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0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<sst xmlns="http://schemas.openxmlformats.org/spreadsheetml/2006/main" count="70" uniqueCount="48">
  <si>
    <t>Spot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</si>
  <si>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</si>
  <si>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</si>
  <si>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</si>
  <si>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</si>
  <si>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</si>
  <si>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</si>
  <si>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</si>
  <si>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</si>
  <si>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</si>
  <si>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</si>
  <si>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</si>
  <si>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</si>
  <si>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</si>
  <si>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</si>
  <si>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Eu/Eu*</t>
  </si>
  <si>
    <t>Y</t>
  </si>
  <si>
    <t>CL-dark rim</t>
  </si>
  <si>
    <t>HREE</t>
  </si>
  <si>
    <t>Meknattane Nunataks</t>
  </si>
  <si>
    <t>Sample 31-2 (felsic orthogneiss)</t>
  </si>
  <si>
    <t>Oscillatory-zoned core</t>
  </si>
  <si>
    <t>bd</t>
  </si>
  <si>
    <t>Hamm Peak</t>
  </si>
  <si>
    <t>Sample 38-1 (Felsic orthogneiss)</t>
  </si>
  <si>
    <t>CL-dark core or mantle</t>
  </si>
  <si>
    <t>CL-bright rim</t>
  </si>
  <si>
    <t>Sample 41-1 (felsic orthogneiss)</t>
  </si>
  <si>
    <t>Oscillaory-zoned core</t>
  </si>
  <si>
    <t>Sample 41-7 (metaquartzite)</t>
  </si>
  <si>
    <t>Reinbolt Hills</t>
  </si>
  <si>
    <t>Sample 127-1 (felsic orthogneiss)</t>
  </si>
  <si>
    <t>CL-dark rim or grain</t>
  </si>
  <si>
    <t>Sample 129-1 (felsic orthogneiss)</t>
  </si>
  <si>
    <t>CL-dark mantle or grain</t>
  </si>
  <si>
    <t>Sample 137-1 (felsic orthogneiss)</t>
  </si>
  <si>
    <r>
      <t>Oscillatory-zoned core</t>
    </r>
  </si>
  <si>
    <t>Sample 144-1 (charnockite)</t>
  </si>
  <si>
    <t>CL-bright  core</t>
  </si>
  <si>
    <r>
      <t>(Yb/Gd)</t>
    </r>
    <r>
      <rPr>
        <vertAlign val="subscript"/>
        <sz val="8"/>
        <rFont val="Arial"/>
        <family val="2"/>
      </rPr>
      <t>N</t>
    </r>
  </si>
  <si>
    <r>
      <t>Yb</t>
    </r>
    <r>
      <rPr>
        <vertAlign val="subscript"/>
        <sz val="8"/>
        <rFont val="Arial"/>
        <family val="2"/>
      </rPr>
      <t>N</t>
    </r>
  </si>
  <si>
    <r>
      <t xml:space="preserve">bd–below detection limits. </t>
    </r>
  </si>
  <si>
    <t>CL-gray rim</t>
  </si>
  <si>
    <t>CL-gray rim</t>
  </si>
  <si>
    <t>CL-gray mantle or grain</t>
  </si>
  <si>
    <t>Age(Ma)*</t>
  </si>
  <si>
    <r>
      <t>*</t>
    </r>
    <r>
      <rPr>
        <vertAlign val="superscript"/>
        <sz val="8"/>
        <rFont val="Arial"/>
        <family val="2"/>
      </rPr>
      <t>207</t>
    </r>
    <r>
      <rPr>
        <sz val="8"/>
        <rFont val="Arial"/>
        <family val="2"/>
      </rPr>
      <t>Pb/</t>
    </r>
    <r>
      <rPr>
        <vertAlign val="superscript"/>
        <sz val="8"/>
        <rFont val="Arial"/>
        <family val="2"/>
      </rPr>
      <t>206</t>
    </r>
    <r>
      <rPr>
        <sz val="8"/>
        <rFont val="Arial"/>
        <family val="2"/>
      </rPr>
      <t>Pb age except for spot 20.1 (</t>
    </r>
    <r>
      <rPr>
        <vertAlign val="superscript"/>
        <sz val="8"/>
        <rFont val="Arial"/>
        <family val="2"/>
      </rPr>
      <t>206</t>
    </r>
    <r>
      <rPr>
        <sz val="8"/>
        <rFont val="Arial"/>
        <family val="2"/>
      </rPr>
      <t>Pb/</t>
    </r>
    <r>
      <rPr>
        <vertAlign val="superscript"/>
        <sz val="8"/>
        <rFont val="Arial"/>
        <family val="2"/>
      </rPr>
      <t>238</t>
    </r>
    <r>
      <rPr>
        <sz val="8"/>
        <rFont val="Arial"/>
        <family val="2"/>
      </rPr>
      <t>U age) from sample 137-1.</t>
    </r>
  </si>
  <si>
    <t>TABLE S3. LA-ICP-MS RARE EARTH ELEMENT ANALYSES (PPM) OF ZIRCON FROM ROCKS IN THE PRYDZ BELT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</si>
</sst>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00_ "/>
    <numFmt numFmtId="177" formatCode="0.000_ "/>
    <numFmt numFmtId="178" formatCode="0.00_ "/>
    <numFmt numFmtId="179" formatCode="0.0_ "/>
    <numFmt numFmtId="180" formatCode="0_ "/>
    <numFmt numFmtId="181" formatCode="0.0000\ "/>
    <numFmt numFmtId="182" formatCode="0.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_);[Red]\(0.0000\)"/>
  </numFmts>
  <fonts count="47">
    <font>
      <sz val="12"/>
      <name val="宋体"/>
      <family val="0"/>
    </font>
    <font>
      <sz val="9"/>
      <name val="宋体"/>
      <family val="0"/>
    </font>
    <font>
      <sz val="8"/>
      <name val="Times New Roman"/>
      <family val="1"/>
    </font>
    <font>
      <sz val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vertAlign val="subscript"/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20"/>
      <name val="Calibri"/>
      <family val="0"/>
    </font>
    <font>
      <sz val="11"/>
      <color indexed="17"/>
      <name val="Calibri"/>
      <family val="0"/>
    </font>
    <font>
      <b/>
      <sz val="11"/>
      <color indexed="8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0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sz val="11"/>
      <color indexed="62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 vertical="center"/>
      <protection/>
    </xf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vertical="top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top" wrapText="1"/>
    </xf>
    <xf numFmtId="188" fontId="12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80" fontId="7" fillId="0" borderId="0" xfId="0" applyNumberFormat="1" applyFont="1" applyFill="1" applyBorder="1" applyAlignment="1">
      <alignment horizontal="right"/>
    </xf>
    <xf numFmtId="180" fontId="7" fillId="0" borderId="0" xfId="0" applyNumberFormat="1" applyFon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180" fontId="7" fillId="0" borderId="0" xfId="0" applyNumberFormat="1" applyFont="1" applyFill="1" applyAlignment="1">
      <alignment/>
    </xf>
    <xf numFmtId="178" fontId="7" fillId="0" borderId="0" xfId="0" applyNumberFormat="1" applyFont="1" applyFill="1" applyAlignment="1">
      <alignment/>
    </xf>
    <xf numFmtId="179" fontId="7" fillId="0" borderId="0" xfId="0" applyNumberFormat="1" applyFont="1" applyFill="1" applyAlignment="1">
      <alignment/>
    </xf>
    <xf numFmtId="177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176" fontId="7" fillId="0" borderId="0" xfId="0" applyNumberFormat="1" applyFont="1" applyFill="1" applyAlignment="1">
      <alignment horizontal="right"/>
    </xf>
    <xf numFmtId="178" fontId="7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Alignment="1">
      <alignment vertical="top"/>
    </xf>
    <xf numFmtId="180" fontId="7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right" vertical="top" wrapText="1"/>
    </xf>
    <xf numFmtId="1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8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1"/>
  <sheetViews>
    <sheetView tabSelected="1" zoomScalePageLayoutView="0" workbookViewId="0" topLeftCell="A1">
      <selection activeCell="W4" sqref="W4"/>
    </sheetView>
  </sheetViews>
  <sheetFormatPr defaultColWidth="9.00390625" defaultRowHeight="14.25"/>
  <cols>
    <col min="1" max="1" width="3.625" style="1" customWidth="1"/>
    <col min="2" max="2" width="6.50390625" style="1" customWidth="1"/>
    <col min="3" max="3" width="4.00390625" style="1" customWidth="1"/>
    <col min="4" max="6" width="5.375" style="1" customWidth="1"/>
    <col min="7" max="7" width="5.25390625" style="1" customWidth="1"/>
    <col min="8" max="8" width="4.50390625" style="1" customWidth="1"/>
    <col min="9" max="9" width="4.75390625" style="1" customWidth="1"/>
    <col min="10" max="10" width="4.125" style="1" customWidth="1"/>
    <col min="11" max="11" width="3.875" style="1" customWidth="1"/>
    <col min="12" max="14" width="4.00390625" style="1" customWidth="1"/>
    <col min="15" max="16" width="4.25390625" style="1" customWidth="1"/>
    <col min="17" max="17" width="4.625" style="1" customWidth="1"/>
    <col min="18" max="18" width="4.875" style="1" customWidth="1"/>
    <col min="19" max="19" width="4.625" style="1" customWidth="1"/>
    <col min="20" max="20" width="6.375" style="1" customWidth="1"/>
    <col min="21" max="21" width="5.25390625" style="1" customWidth="1"/>
    <col min="22" max="16384" width="9.00390625" style="1" customWidth="1"/>
  </cols>
  <sheetData>
    <row r="1" spans="1:21" ht="15" customHeight="1">
      <c r="A1" s="36" t="s">
        <v>47</v>
      </c>
      <c r="B1" s="36"/>
      <c r="C1" s="37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1" ht="12.75" customHeight="1">
      <c r="A2" s="4" t="s">
        <v>0</v>
      </c>
      <c r="B2" s="4" t="s">
        <v>45</v>
      </c>
      <c r="C2" s="5" t="s">
        <v>16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  <c r="Q2" s="4" t="s">
        <v>14</v>
      </c>
      <c r="R2" s="4" t="s">
        <v>18</v>
      </c>
      <c r="S2" s="4" t="s">
        <v>15</v>
      </c>
      <c r="T2" s="4" t="s">
        <v>39</v>
      </c>
      <c r="U2" s="4" t="s">
        <v>40</v>
      </c>
    </row>
    <row r="3" spans="1:21" ht="4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2" customHeight="1">
      <c r="A4" s="7" t="s">
        <v>19</v>
      </c>
      <c r="B4" s="7"/>
      <c r="C4" s="8"/>
      <c r="D4" s="9"/>
      <c r="E4" s="9"/>
      <c r="F4" s="10"/>
      <c r="G4" s="9"/>
      <c r="H4" s="11"/>
      <c r="I4" s="8"/>
      <c r="J4" s="12"/>
      <c r="K4" s="13"/>
      <c r="L4" s="14"/>
      <c r="M4" s="13"/>
      <c r="N4" s="12"/>
      <c r="O4" s="13"/>
      <c r="P4" s="8"/>
      <c r="Q4" s="14"/>
      <c r="R4" s="13"/>
      <c r="S4" s="14"/>
      <c r="T4" s="13"/>
      <c r="U4" s="6"/>
    </row>
    <row r="5" spans="1:21" s="2" customFormat="1" ht="12" customHeight="1">
      <c r="A5" s="15" t="s">
        <v>20</v>
      </c>
      <c r="B5" s="15"/>
      <c r="C5" s="16"/>
      <c r="D5" s="17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9"/>
      <c r="T5" s="18"/>
      <c r="U5" s="18"/>
    </row>
    <row r="6" spans="1:21" s="2" customFormat="1" ht="9.75" customHeight="1">
      <c r="A6" s="16" t="s">
        <v>21</v>
      </c>
      <c r="B6" s="16"/>
      <c r="C6" s="16"/>
      <c r="D6" s="20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8"/>
      <c r="U6" s="16"/>
    </row>
    <row r="7" spans="1:21" s="2" customFormat="1" ht="9.75" customHeight="1">
      <c r="A7" s="6">
        <v>1.1</v>
      </c>
      <c r="B7" s="33">
        <v>1298.6684122351662</v>
      </c>
      <c r="C7" s="21">
        <v>1150.6800491587192</v>
      </c>
      <c r="D7" s="22">
        <v>4.011881001179809</v>
      </c>
      <c r="E7" s="22">
        <v>7.8499798440274535</v>
      </c>
      <c r="F7" s="22">
        <v>6.4804554571075546</v>
      </c>
      <c r="G7" s="23">
        <v>10.353287010076295</v>
      </c>
      <c r="H7" s="23">
        <v>40.40040261247709</v>
      </c>
      <c r="I7" s="23">
        <v>13.891744646049315</v>
      </c>
      <c r="J7" s="21">
        <v>117.23132988944765</v>
      </c>
      <c r="K7" s="21">
        <v>180.48583120777695</v>
      </c>
      <c r="L7" s="21">
        <v>371.78653284843864</v>
      </c>
      <c r="M7" s="21">
        <v>571.3449870039639</v>
      </c>
      <c r="N7" s="21">
        <v>877.4636915872597</v>
      </c>
      <c r="O7" s="21">
        <v>1171.5015038866604</v>
      </c>
      <c r="P7" s="21">
        <v>1681.0795105469479</v>
      </c>
      <c r="Q7" s="21">
        <v>2158.244121327576</v>
      </c>
      <c r="R7" s="21">
        <f>SUM(J7:Q7)</f>
        <v>7129.137508298071</v>
      </c>
      <c r="S7" s="22">
        <v>0.17625568691734947</v>
      </c>
      <c r="T7" s="22">
        <v>14.339848504083779</v>
      </c>
      <c r="U7" s="21">
        <v>1681.0795105469479</v>
      </c>
    </row>
    <row r="8" spans="1:21" s="2" customFormat="1" ht="9.75" customHeight="1">
      <c r="A8" s="6">
        <v>2.1</v>
      </c>
      <c r="B8" s="33">
        <v>1192.5585806771685</v>
      </c>
      <c r="C8" s="21">
        <v>2100.3316239754713</v>
      </c>
      <c r="D8" s="22">
        <v>1.3088745140033942</v>
      </c>
      <c r="E8" s="23">
        <v>13.159061684562355</v>
      </c>
      <c r="F8" s="22">
        <v>2.993966573283503</v>
      </c>
      <c r="G8" s="22">
        <v>8.374360444755455</v>
      </c>
      <c r="H8" s="23">
        <v>41.95318730649157</v>
      </c>
      <c r="I8" s="23">
        <v>17.104995994734455</v>
      </c>
      <c r="J8" s="21">
        <v>191.7976201230098</v>
      </c>
      <c r="K8" s="21">
        <v>309.7466320725308</v>
      </c>
      <c r="L8" s="21">
        <v>700.0744382457716</v>
      </c>
      <c r="M8" s="21">
        <v>1087.0602329867277</v>
      </c>
      <c r="N8" s="21">
        <v>1674.8190833284639</v>
      </c>
      <c r="O8" s="21">
        <v>2161.208092236354</v>
      </c>
      <c r="P8" s="21">
        <v>2929.2595851939377</v>
      </c>
      <c r="Q8" s="21">
        <v>3631.5877854801565</v>
      </c>
      <c r="R8" s="21">
        <f aca="true" t="shared" si="0" ref="R8:R24">SUM(J8:Q8)</f>
        <v>12685.553469666951</v>
      </c>
      <c r="S8" s="22">
        <v>0.1463524013699356</v>
      </c>
      <c r="T8" s="22">
        <v>15.272658666542634</v>
      </c>
      <c r="U8" s="21">
        <v>2929.2595851939377</v>
      </c>
    </row>
    <row r="9" spans="1:21" s="2" customFormat="1" ht="9.75" customHeight="1">
      <c r="A9" s="6">
        <v>3.1</v>
      </c>
      <c r="B9" s="33">
        <v>1345.8414823387925</v>
      </c>
      <c r="C9" s="21">
        <v>699.2168842131783</v>
      </c>
      <c r="D9" s="23">
        <v>12.31194395762605</v>
      </c>
      <c r="E9" s="23">
        <v>29.631972864056433</v>
      </c>
      <c r="F9" s="23">
        <v>30.386529069796694</v>
      </c>
      <c r="G9" s="23">
        <v>38.12661850166507</v>
      </c>
      <c r="H9" s="23">
        <v>70.95739575424471</v>
      </c>
      <c r="I9" s="23">
        <v>42.67077314834966</v>
      </c>
      <c r="J9" s="23">
        <v>95.92684733150429</v>
      </c>
      <c r="K9" s="21">
        <v>106.87982390495822</v>
      </c>
      <c r="L9" s="21">
        <v>210.78725664867164</v>
      </c>
      <c r="M9" s="21">
        <v>329.89363150372424</v>
      </c>
      <c r="N9" s="21">
        <v>580.8388554104729</v>
      </c>
      <c r="O9" s="21">
        <v>917.9620541175747</v>
      </c>
      <c r="P9" s="21">
        <v>1618.827097007621</v>
      </c>
      <c r="Q9" s="21">
        <v>2285.3578817301436</v>
      </c>
      <c r="R9" s="21">
        <f t="shared" si="0"/>
        <v>6146.473447654671</v>
      </c>
      <c r="S9" s="22">
        <v>0.5113816901985698</v>
      </c>
      <c r="T9" s="22">
        <v>16.875641616921627</v>
      </c>
      <c r="U9" s="21">
        <v>1618.827097007621</v>
      </c>
    </row>
    <row r="10" spans="1:21" s="2" customFormat="1" ht="9.75" customHeight="1">
      <c r="A10" s="6">
        <v>4.1</v>
      </c>
      <c r="B10" s="33">
        <v>1971.4661532362088</v>
      </c>
      <c r="C10" s="21">
        <v>889.8176310053112</v>
      </c>
      <c r="D10" s="22">
        <v>4.580721203342641</v>
      </c>
      <c r="E10" s="23">
        <v>25.439932590596932</v>
      </c>
      <c r="F10" s="23">
        <v>11.812047597274073</v>
      </c>
      <c r="G10" s="23">
        <v>18.227215976647706</v>
      </c>
      <c r="H10" s="23">
        <v>42.5440857242686</v>
      </c>
      <c r="I10" s="23">
        <v>17.445927246435684</v>
      </c>
      <c r="J10" s="23">
        <v>90.05495589995303</v>
      </c>
      <c r="K10" s="21">
        <v>112.47036634593107</v>
      </c>
      <c r="L10" s="21">
        <v>246.34560111031652</v>
      </c>
      <c r="M10" s="21">
        <v>417.93580734386677</v>
      </c>
      <c r="N10" s="21">
        <v>706.1506654983621</v>
      </c>
      <c r="O10" s="21">
        <v>1065.217235293797</v>
      </c>
      <c r="P10" s="21">
        <v>1746.6789463576768</v>
      </c>
      <c r="Q10" s="21">
        <v>2485.252478625143</v>
      </c>
      <c r="R10" s="21">
        <f t="shared" si="0"/>
        <v>6870.106056475046</v>
      </c>
      <c r="S10" s="22">
        <v>0.26313805941186935</v>
      </c>
      <c r="T10" s="22">
        <v>19.395700424284897</v>
      </c>
      <c r="U10" s="21">
        <v>1746.6789463576768</v>
      </c>
    </row>
    <row r="11" spans="1:21" s="2" customFormat="1" ht="9.75" customHeight="1">
      <c r="A11" s="6">
        <v>5.1</v>
      </c>
      <c r="B11" s="33">
        <v>1278.0111313186299</v>
      </c>
      <c r="C11" s="21">
        <v>2924.2388415171495</v>
      </c>
      <c r="D11" s="21">
        <v>6987.453997555507</v>
      </c>
      <c r="E11" s="21">
        <v>6658.76528539435</v>
      </c>
      <c r="F11" s="21">
        <v>6548.595242283211</v>
      </c>
      <c r="G11" s="21">
        <v>5429.6039110212705</v>
      </c>
      <c r="H11" s="21">
        <v>3556.8084148350677</v>
      </c>
      <c r="I11" s="21">
        <v>163.1003277006492</v>
      </c>
      <c r="J11" s="21">
        <v>1716.1068401934292</v>
      </c>
      <c r="K11" s="21">
        <v>889.1830303409226</v>
      </c>
      <c r="L11" s="21">
        <v>1131.7599284062542</v>
      </c>
      <c r="M11" s="21">
        <v>1542.2888502602568</v>
      </c>
      <c r="N11" s="21">
        <v>2230.468359384749</v>
      </c>
      <c r="O11" s="21">
        <v>2781.6324185626654</v>
      </c>
      <c r="P11" s="21">
        <v>3823.5248985664375</v>
      </c>
      <c r="Q11" s="21">
        <v>4749.077974654874</v>
      </c>
      <c r="R11" s="21">
        <f t="shared" si="0"/>
        <v>18864.04230036959</v>
      </c>
      <c r="S11" s="22">
        <v>0.06186343599780373</v>
      </c>
      <c r="T11" s="22">
        <v>2.228022643471005</v>
      </c>
      <c r="U11" s="21">
        <v>3823.5248985664375</v>
      </c>
    </row>
    <row r="12" spans="1:21" s="2" customFormat="1" ht="9.75" customHeight="1">
      <c r="A12" s="6">
        <v>6.1</v>
      </c>
      <c r="B12" s="33">
        <v>1281.2384116428323</v>
      </c>
      <c r="C12" s="21">
        <v>592.6181019898239</v>
      </c>
      <c r="D12" s="24">
        <v>0.05370208192488368</v>
      </c>
      <c r="E12" s="23">
        <v>11.878137911033935</v>
      </c>
      <c r="F12" s="22">
        <v>0.1991757748403217</v>
      </c>
      <c r="G12" s="22">
        <v>0.49738711315506834</v>
      </c>
      <c r="H12" s="22">
        <v>5.731298761286887</v>
      </c>
      <c r="I12" s="22">
        <v>7.5877539296932115</v>
      </c>
      <c r="J12" s="23">
        <v>30.229478169375007</v>
      </c>
      <c r="K12" s="23">
        <v>55.99517489727303</v>
      </c>
      <c r="L12" s="21">
        <v>136.741361383771</v>
      </c>
      <c r="M12" s="21">
        <v>258.9123940215295</v>
      </c>
      <c r="N12" s="21">
        <v>497.29459301852455</v>
      </c>
      <c r="O12" s="21">
        <v>829.6939044658149</v>
      </c>
      <c r="P12" s="21">
        <v>1491.2493416559191</v>
      </c>
      <c r="Q12" s="21">
        <v>2534.2441592622918</v>
      </c>
      <c r="R12" s="21">
        <f t="shared" si="0"/>
        <v>5834.360406874499</v>
      </c>
      <c r="S12" s="22">
        <v>0.42200166833567637</v>
      </c>
      <c r="T12" s="22">
        <v>49.33096540074184</v>
      </c>
      <c r="U12" s="21">
        <v>1491.2493416559191</v>
      </c>
    </row>
    <row r="13" spans="1:21" s="2" customFormat="1" ht="9.75" customHeight="1">
      <c r="A13" s="6">
        <v>7.1</v>
      </c>
      <c r="B13" s="33">
        <v>1369.8698879163303</v>
      </c>
      <c r="C13" s="21">
        <v>1897.2021823445282</v>
      </c>
      <c r="D13" s="22">
        <v>0.34400028969732094</v>
      </c>
      <c r="E13" s="22">
        <v>5.318061891458765</v>
      </c>
      <c r="F13" s="22">
        <v>4.760352836418284</v>
      </c>
      <c r="G13" s="23">
        <v>15.941514089166734</v>
      </c>
      <c r="H13" s="23">
        <v>71.5573288927183</v>
      </c>
      <c r="I13" s="23">
        <v>32.424026920772945</v>
      </c>
      <c r="J13" s="21">
        <v>273.5332337219735</v>
      </c>
      <c r="K13" s="21">
        <v>418.08413194777336</v>
      </c>
      <c r="L13" s="21">
        <v>684.2478769332558</v>
      </c>
      <c r="M13" s="21">
        <v>1019.3004888908948</v>
      </c>
      <c r="N13" s="21">
        <v>1459.0780667909694</v>
      </c>
      <c r="O13" s="21">
        <v>1797.05435899077</v>
      </c>
      <c r="P13" s="21">
        <v>1971.137278997652</v>
      </c>
      <c r="Q13" s="21">
        <v>2725.607227040342</v>
      </c>
      <c r="R13" s="21">
        <f t="shared" si="0"/>
        <v>10348.04266331363</v>
      </c>
      <c r="S13" s="22">
        <v>0.1879160454293602</v>
      </c>
      <c r="T13" s="22">
        <v>7.206207641303172</v>
      </c>
      <c r="U13" s="21">
        <v>1971.137278997652</v>
      </c>
    </row>
    <row r="14" spans="1:21" s="2" customFormat="1" ht="9.75" customHeight="1">
      <c r="A14" s="6">
        <v>8.1</v>
      </c>
      <c r="B14" s="33">
        <v>1377.908676303053</v>
      </c>
      <c r="C14" s="21">
        <v>1120.1997864699583</v>
      </c>
      <c r="D14" s="24">
        <v>0.027876994888795067</v>
      </c>
      <c r="E14" s="23">
        <v>19.787278434153155</v>
      </c>
      <c r="F14" s="24">
        <v>0.9371130947300936</v>
      </c>
      <c r="G14" s="22">
        <v>2.835981438039365</v>
      </c>
      <c r="H14" s="23">
        <v>19.810621678869616</v>
      </c>
      <c r="I14" s="23">
        <v>10.455586678941852</v>
      </c>
      <c r="J14" s="23">
        <v>89.84924363310745</v>
      </c>
      <c r="K14" s="21">
        <v>178.7379922872227</v>
      </c>
      <c r="L14" s="21">
        <v>337.60810344591465</v>
      </c>
      <c r="M14" s="21">
        <v>567.8371942773259</v>
      </c>
      <c r="N14" s="21">
        <v>919.763950450327</v>
      </c>
      <c r="O14" s="21">
        <v>1280.2489121699452</v>
      </c>
      <c r="P14" s="21">
        <v>1501.218524700771</v>
      </c>
      <c r="Q14" s="21">
        <v>2168.895943096513</v>
      </c>
      <c r="R14" s="21">
        <f t="shared" si="0"/>
        <v>7044.159864061126</v>
      </c>
      <c r="S14" s="22">
        <v>0.19069121869147312</v>
      </c>
      <c r="T14" s="22">
        <v>16.708193235670215</v>
      </c>
      <c r="U14" s="21">
        <v>1501.218524700771</v>
      </c>
    </row>
    <row r="15" spans="1:21" s="2" customFormat="1" ht="9.75" customHeight="1">
      <c r="A15" s="6">
        <v>9.1</v>
      </c>
      <c r="B15" s="33">
        <v>1289.6743599501515</v>
      </c>
      <c r="C15" s="21">
        <v>550.8410666386818</v>
      </c>
      <c r="D15" s="22">
        <v>0.4293115243572052</v>
      </c>
      <c r="E15" s="22">
        <v>9.268526202394398</v>
      </c>
      <c r="F15" s="24">
        <v>0.9088767000496139</v>
      </c>
      <c r="G15" s="22">
        <v>1.7047156831090438</v>
      </c>
      <c r="H15" s="23">
        <v>10.073218978299906</v>
      </c>
      <c r="I15" s="22">
        <v>4.213342943589083</v>
      </c>
      <c r="J15" s="23">
        <v>43.94796052538074</v>
      </c>
      <c r="K15" s="23">
        <v>88.4214864810758</v>
      </c>
      <c r="L15" s="21">
        <v>164.8364979454808</v>
      </c>
      <c r="M15" s="21">
        <v>276.4860535638728</v>
      </c>
      <c r="N15" s="21">
        <v>449.6936457056203</v>
      </c>
      <c r="O15" s="21">
        <v>634.0061365644953</v>
      </c>
      <c r="P15" s="21">
        <v>749.5140829089382</v>
      </c>
      <c r="Q15" s="21">
        <v>1089.7153190802358</v>
      </c>
      <c r="R15" s="21">
        <f t="shared" si="0"/>
        <v>3496.6211827750994</v>
      </c>
      <c r="S15" s="22">
        <v>0.15598855790633057</v>
      </c>
      <c r="T15" s="22">
        <v>17.054581690453652</v>
      </c>
      <c r="U15" s="21">
        <v>749.5140829089382</v>
      </c>
    </row>
    <row r="16" spans="1:21" s="2" customFormat="1" ht="9.75" customHeight="1">
      <c r="A16" s="6">
        <v>10.1</v>
      </c>
      <c r="B16" s="33">
        <v>1234.5336874700085</v>
      </c>
      <c r="C16" s="21">
        <v>1051.5149905826995</v>
      </c>
      <c r="D16" s="21">
        <v>5208.78816634617</v>
      </c>
      <c r="E16" s="21">
        <v>6046.6306693275765</v>
      </c>
      <c r="F16" s="21">
        <v>6168.647231200085</v>
      </c>
      <c r="G16" s="21">
        <v>5246.887744514501</v>
      </c>
      <c r="H16" s="21">
        <v>2974.148245235908</v>
      </c>
      <c r="I16" s="23">
        <v>93.78492017577558</v>
      </c>
      <c r="J16" s="21">
        <v>1092.5734046725818</v>
      </c>
      <c r="K16" s="21">
        <v>486.42307762113995</v>
      </c>
      <c r="L16" s="21">
        <v>420.03426191112123</v>
      </c>
      <c r="M16" s="21">
        <v>522.5365184990318</v>
      </c>
      <c r="N16" s="21">
        <v>803.4219239799153</v>
      </c>
      <c r="O16" s="21">
        <v>1100.5160514146305</v>
      </c>
      <c r="P16" s="21">
        <v>1360.946023969394</v>
      </c>
      <c r="Q16" s="21">
        <v>1958.1256812865024</v>
      </c>
      <c r="R16" s="21">
        <f t="shared" si="0"/>
        <v>7744.576943354316</v>
      </c>
      <c r="S16" s="22">
        <v>0.046123107627927255</v>
      </c>
      <c r="T16" s="22">
        <v>1.245633490755925</v>
      </c>
      <c r="U16" s="21">
        <v>1360.946023969394</v>
      </c>
    </row>
    <row r="17" spans="1:21" s="2" customFormat="1" ht="9.75" customHeight="1">
      <c r="A17" s="6">
        <v>11.1</v>
      </c>
      <c r="B17" s="33">
        <v>1580.324501486427</v>
      </c>
      <c r="C17" s="21">
        <v>2423.239789607024</v>
      </c>
      <c r="D17" s="21">
        <v>509.3110313463497</v>
      </c>
      <c r="E17" s="21">
        <v>525.4364614667294</v>
      </c>
      <c r="F17" s="21">
        <v>450.77240041345533</v>
      </c>
      <c r="G17" s="21">
        <v>361.43252723517344</v>
      </c>
      <c r="H17" s="21">
        <v>197.32146083855042</v>
      </c>
      <c r="I17" s="22">
        <v>9.034208568703006</v>
      </c>
      <c r="J17" s="21">
        <v>175.08090645097226</v>
      </c>
      <c r="K17" s="21">
        <v>305.1952046452193</v>
      </c>
      <c r="L17" s="21">
        <v>647.0878316966102</v>
      </c>
      <c r="M17" s="21">
        <v>1171.814381342866</v>
      </c>
      <c r="N17" s="21">
        <v>2123.5604528221074</v>
      </c>
      <c r="O17" s="21">
        <v>3167.760501776058</v>
      </c>
      <c r="P17" s="21">
        <v>3875.0251114089137</v>
      </c>
      <c r="Q17" s="21">
        <v>5517.782680015768</v>
      </c>
      <c r="R17" s="21">
        <f t="shared" si="0"/>
        <v>16983.307070158517</v>
      </c>
      <c r="S17" s="22">
        <v>0.04851853458643241</v>
      </c>
      <c r="T17" s="22">
        <v>22.13276815821166</v>
      </c>
      <c r="U17" s="21">
        <v>3875.0251114089137</v>
      </c>
    </row>
    <row r="18" spans="1:21" s="2" customFormat="1" ht="9.75" customHeight="1">
      <c r="A18" s="6">
        <v>12.1</v>
      </c>
      <c r="B18" s="33">
        <v>1317.270063899181</v>
      </c>
      <c r="C18" s="21">
        <v>1955.6296295143272</v>
      </c>
      <c r="D18" s="21">
        <v>369.80808464637255</v>
      </c>
      <c r="E18" s="21">
        <v>413.5973966773672</v>
      </c>
      <c r="F18" s="21">
        <v>348.67106190233005</v>
      </c>
      <c r="G18" s="21">
        <v>288.61775256984083</v>
      </c>
      <c r="H18" s="21">
        <v>258.20669881774137</v>
      </c>
      <c r="I18" s="23">
        <v>32.926861262215816</v>
      </c>
      <c r="J18" s="21">
        <v>354.01391389932684</v>
      </c>
      <c r="K18" s="21">
        <v>433.55988117560923</v>
      </c>
      <c r="L18" s="21">
        <v>716.9337269630008</v>
      </c>
      <c r="M18" s="21">
        <v>1030.1652264872635</v>
      </c>
      <c r="N18" s="21">
        <v>1499.2111778451188</v>
      </c>
      <c r="O18" s="21">
        <v>1856.5095883960673</v>
      </c>
      <c r="P18" s="21">
        <v>2069.4394747684923</v>
      </c>
      <c r="Q18" s="21">
        <v>2815.8423147917356</v>
      </c>
      <c r="R18" s="21">
        <f t="shared" si="0"/>
        <v>10775.675304326614</v>
      </c>
      <c r="S18" s="22">
        <v>0.10756534679903908</v>
      </c>
      <c r="T18" s="22">
        <v>5.845644460621375</v>
      </c>
      <c r="U18" s="21">
        <v>2069.4394747684923</v>
      </c>
    </row>
    <row r="19" spans="1:21" s="2" customFormat="1" ht="9.75" customHeight="1">
      <c r="A19" s="6">
        <v>13.1</v>
      </c>
      <c r="B19" s="33">
        <v>1293.2461710391456</v>
      </c>
      <c r="C19" s="21">
        <v>736.4551897991676</v>
      </c>
      <c r="D19" s="24">
        <v>0.04064326026914712</v>
      </c>
      <c r="E19" s="23">
        <v>14.78514682954438</v>
      </c>
      <c r="F19" s="22">
        <v>0.4397330726930342</v>
      </c>
      <c r="G19" s="22">
        <v>1.5914408301900957</v>
      </c>
      <c r="H19" s="23">
        <v>11.983440250105456</v>
      </c>
      <c r="I19" s="22">
        <v>3.3560481155309367</v>
      </c>
      <c r="J19" s="23">
        <v>71.66736496858759</v>
      </c>
      <c r="K19" s="21">
        <v>123.03952783364149</v>
      </c>
      <c r="L19" s="21">
        <v>238.34785902576263</v>
      </c>
      <c r="M19" s="21">
        <v>386.69686585555695</v>
      </c>
      <c r="N19" s="21">
        <v>618.1122745798167</v>
      </c>
      <c r="O19" s="21">
        <v>842.1663015603658</v>
      </c>
      <c r="P19" s="21">
        <v>980.9630925636434</v>
      </c>
      <c r="Q19" s="21">
        <v>1422.5718247547234</v>
      </c>
      <c r="R19" s="21">
        <f t="shared" si="0"/>
        <v>4683.5651111420975</v>
      </c>
      <c r="S19" s="22">
        <v>0.08023946946492695</v>
      </c>
      <c r="T19" s="22">
        <v>13.687723735812078</v>
      </c>
      <c r="U19" s="21">
        <v>980.9630925636434</v>
      </c>
    </row>
    <row r="20" spans="1:21" s="2" customFormat="1" ht="9.75" customHeight="1">
      <c r="A20" s="6">
        <v>14.1</v>
      </c>
      <c r="B20" s="33">
        <v>1332.5982711575139</v>
      </c>
      <c r="C20" s="21">
        <v>1667.937550802354</v>
      </c>
      <c r="D20" s="24">
        <v>0.08372260217607003</v>
      </c>
      <c r="E20" s="23">
        <v>31.86041854983393</v>
      </c>
      <c r="F20" s="22">
        <v>2.2001034281583363</v>
      </c>
      <c r="G20" s="22">
        <v>6.10893066029337</v>
      </c>
      <c r="H20" s="23">
        <v>40.68912384087049</v>
      </c>
      <c r="I20" s="23">
        <v>17.17386967172908</v>
      </c>
      <c r="J20" s="21">
        <v>146.6858076262359</v>
      </c>
      <c r="K20" s="21">
        <v>269.7658874747334</v>
      </c>
      <c r="L20" s="21">
        <v>515.4396044237817</v>
      </c>
      <c r="M20" s="21">
        <v>817.2067704742173</v>
      </c>
      <c r="N20" s="21">
        <v>1355.6948229979675</v>
      </c>
      <c r="O20" s="21">
        <v>1876.3351673297207</v>
      </c>
      <c r="P20" s="21">
        <v>2259.572851971371</v>
      </c>
      <c r="Q20" s="21">
        <v>3331.4468521672866</v>
      </c>
      <c r="R20" s="21">
        <f t="shared" si="0"/>
        <v>10572.147764465315</v>
      </c>
      <c r="S20" s="22">
        <v>0.18331021697791997</v>
      </c>
      <c r="T20" s="22">
        <v>15.404168191437416</v>
      </c>
      <c r="U20" s="21">
        <v>2259.572851971371</v>
      </c>
    </row>
    <row r="21" spans="1:21" s="2" customFormat="1" ht="9.75" customHeight="1">
      <c r="A21" s="6">
        <v>15.1</v>
      </c>
      <c r="B21" s="33">
        <v>1308.6495997134734</v>
      </c>
      <c r="C21" s="21">
        <v>1070.6592104525</v>
      </c>
      <c r="D21" s="22">
        <v>0.43093853039126395</v>
      </c>
      <c r="E21" s="23">
        <v>27.16524547341013</v>
      </c>
      <c r="F21" s="22">
        <v>1.6415891620495264</v>
      </c>
      <c r="G21" s="22">
        <v>4.138831662570406</v>
      </c>
      <c r="H21" s="23">
        <v>25.369120281516714</v>
      </c>
      <c r="I21" s="23">
        <v>11.585632766026174</v>
      </c>
      <c r="J21" s="23">
        <v>94.53688504762839</v>
      </c>
      <c r="K21" s="21">
        <v>161.91013419136326</v>
      </c>
      <c r="L21" s="21">
        <v>321.6620168935464</v>
      </c>
      <c r="M21" s="21">
        <v>518.1193646317166</v>
      </c>
      <c r="N21" s="21">
        <v>870.8924328544737</v>
      </c>
      <c r="O21" s="21">
        <v>1258.8593244460965</v>
      </c>
      <c r="P21" s="21">
        <v>1588.1342560078376</v>
      </c>
      <c r="Q21" s="21">
        <v>2329.773711795032</v>
      </c>
      <c r="R21" s="21">
        <f t="shared" si="0"/>
        <v>7143.888125867694</v>
      </c>
      <c r="S21" s="22">
        <v>0.1932452462947675</v>
      </c>
      <c r="T21" s="22">
        <v>16.79909651357482</v>
      </c>
      <c r="U21" s="21">
        <v>1588.1342560078376</v>
      </c>
    </row>
    <row r="22" spans="1:21" s="2" customFormat="1" ht="9.75" customHeight="1">
      <c r="A22" s="6">
        <v>16.1</v>
      </c>
      <c r="B22" s="33">
        <v>1226.063266866617</v>
      </c>
      <c r="C22" s="21">
        <v>789.6650879286007</v>
      </c>
      <c r="D22" s="21">
        <v>134.3088944028519</v>
      </c>
      <c r="E22" s="21">
        <v>151.43103991865055</v>
      </c>
      <c r="F22" s="21">
        <v>120.9199974217932</v>
      </c>
      <c r="G22" s="21">
        <v>109.09580623599491</v>
      </c>
      <c r="H22" s="23">
        <v>74.01059527419834</v>
      </c>
      <c r="I22" s="23">
        <v>10.350031315407099</v>
      </c>
      <c r="J22" s="23">
        <v>89.09860068505837</v>
      </c>
      <c r="K22" s="21">
        <v>128.97739600929046</v>
      </c>
      <c r="L22" s="21">
        <v>250.29911112985738</v>
      </c>
      <c r="M22" s="21">
        <v>399.66549371957285</v>
      </c>
      <c r="N22" s="21">
        <v>650.3619810913389</v>
      </c>
      <c r="O22" s="21">
        <v>896.8083042036058</v>
      </c>
      <c r="P22" s="21">
        <v>1068.2454387111816</v>
      </c>
      <c r="Q22" s="21">
        <v>1523.909952067632</v>
      </c>
      <c r="R22" s="21">
        <f t="shared" si="0"/>
        <v>5007.366277617538</v>
      </c>
      <c r="S22" s="22">
        <v>0.12690923101591953</v>
      </c>
      <c r="T22" s="22">
        <v>11.989474924383677</v>
      </c>
      <c r="U22" s="21">
        <v>1068.2454387111816</v>
      </c>
    </row>
    <row r="23" spans="1:21" s="2" customFormat="1" ht="9.75" customHeight="1">
      <c r="A23" s="6">
        <v>17.1</v>
      </c>
      <c r="B23" s="33">
        <v>1216.1512161686726</v>
      </c>
      <c r="C23" s="21">
        <v>824.6001120684948</v>
      </c>
      <c r="D23" s="22">
        <v>0.10168729307250965</v>
      </c>
      <c r="E23" s="23">
        <v>13.352564837770052</v>
      </c>
      <c r="F23" s="22">
        <v>0.5812763244993293</v>
      </c>
      <c r="G23" s="22">
        <v>1.7718223971208185</v>
      </c>
      <c r="H23" s="23">
        <v>13.891019606061555</v>
      </c>
      <c r="I23" s="22">
        <v>2.890786972327365</v>
      </c>
      <c r="J23" s="23">
        <v>72.48274117989006</v>
      </c>
      <c r="K23" s="21">
        <v>133.63769763497874</v>
      </c>
      <c r="L23" s="21">
        <v>259.3929167803655</v>
      </c>
      <c r="M23" s="21">
        <v>421.4927522658724</v>
      </c>
      <c r="N23" s="21">
        <v>662.1898718098865</v>
      </c>
      <c r="O23" s="21">
        <v>905.2237676271105</v>
      </c>
      <c r="P23" s="21">
        <v>1083.0398628313292</v>
      </c>
      <c r="Q23" s="21">
        <v>1480.311982191474</v>
      </c>
      <c r="R23" s="21">
        <f t="shared" si="0"/>
        <v>5017.771592320907</v>
      </c>
      <c r="S23" s="22">
        <v>0.0669366934129732</v>
      </c>
      <c r="T23" s="22">
        <v>14.942037858962937</v>
      </c>
      <c r="U23" s="21">
        <v>1083.0398628313292</v>
      </c>
    </row>
    <row r="24" spans="1:21" s="2" customFormat="1" ht="9.75" customHeight="1">
      <c r="A24" s="6">
        <v>18.1</v>
      </c>
      <c r="B24" s="33">
        <v>1264.8798014221495</v>
      </c>
      <c r="C24" s="21">
        <v>718.8422717886898</v>
      </c>
      <c r="D24" s="24">
        <v>0.049996102540402966</v>
      </c>
      <c r="E24" s="23">
        <v>15.475449891503223</v>
      </c>
      <c r="F24" s="22">
        <v>0.47409738401389456</v>
      </c>
      <c r="G24" s="22">
        <v>1.8531132433173167</v>
      </c>
      <c r="H24" s="23">
        <v>13.209864998659429</v>
      </c>
      <c r="I24" s="22">
        <v>7.807379469632978</v>
      </c>
      <c r="J24" s="23">
        <v>55.47099764428154</v>
      </c>
      <c r="K24" s="21">
        <v>105.45934987381114</v>
      </c>
      <c r="L24" s="21">
        <v>204.12115329566421</v>
      </c>
      <c r="M24" s="21">
        <v>346.2024078818818</v>
      </c>
      <c r="N24" s="21">
        <v>598.2370899626329</v>
      </c>
      <c r="O24" s="21">
        <v>856.8764677582649</v>
      </c>
      <c r="P24" s="21">
        <v>1118.4730859140675</v>
      </c>
      <c r="Q24" s="21">
        <v>1707.6630298422733</v>
      </c>
      <c r="R24" s="21">
        <f t="shared" si="0"/>
        <v>4992.503582172877</v>
      </c>
      <c r="S24" s="22">
        <v>0.22735239975718105</v>
      </c>
      <c r="T24" s="22">
        <v>20.16320479913651</v>
      </c>
      <c r="U24" s="21">
        <v>1118.4730859140675</v>
      </c>
    </row>
    <row r="25" spans="1:21" ht="4.5" customHeight="1">
      <c r="A25" s="6"/>
      <c r="B25" s="6"/>
      <c r="C25" s="6"/>
      <c r="D25" s="25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22"/>
      <c r="U25" s="21"/>
    </row>
    <row r="26" spans="1:21" s="2" customFormat="1" ht="9.75" customHeight="1">
      <c r="A26" s="16" t="s">
        <v>17</v>
      </c>
      <c r="B26" s="16"/>
      <c r="C26" s="16"/>
      <c r="D26" s="17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9"/>
      <c r="T26" s="19"/>
      <c r="U26" s="18"/>
    </row>
    <row r="27" spans="1:21" s="2" customFormat="1" ht="9.75" customHeight="1">
      <c r="A27" s="6">
        <v>8.2</v>
      </c>
      <c r="B27" s="33">
        <v>956.2331616175247</v>
      </c>
      <c r="C27" s="21">
        <v>896.8958067021247</v>
      </c>
      <c r="D27" s="22">
        <v>1.3339386688174182</v>
      </c>
      <c r="E27" s="22">
        <v>7.554326801809722</v>
      </c>
      <c r="F27" s="22">
        <v>1.3802844461966475</v>
      </c>
      <c r="G27" s="22">
        <v>2.056611973892701</v>
      </c>
      <c r="H27" s="22">
        <v>5.159080903102974</v>
      </c>
      <c r="I27" s="22">
        <v>1.184576680917303</v>
      </c>
      <c r="J27" s="23">
        <v>24.444540562488083</v>
      </c>
      <c r="K27" s="23">
        <v>79.75599161112851</v>
      </c>
      <c r="L27" s="21">
        <v>231.05516615097366</v>
      </c>
      <c r="M27" s="21">
        <v>408.0121024823802</v>
      </c>
      <c r="N27" s="21">
        <v>753.707410174529</v>
      </c>
      <c r="O27" s="21">
        <v>1204.6239755742163</v>
      </c>
      <c r="P27" s="21">
        <v>1649.7651534052136</v>
      </c>
      <c r="Q27" s="21">
        <v>2384.206451197153</v>
      </c>
      <c r="R27" s="21">
        <f aca="true" t="shared" si="1" ref="R27:R41">SUM(J27:Q27)</f>
        <v>6735.570791158082</v>
      </c>
      <c r="S27" s="22">
        <v>0.08002917361270565</v>
      </c>
      <c r="T27" s="22">
        <v>67.4901272612543</v>
      </c>
      <c r="U27" s="21">
        <v>1649.7651534052136</v>
      </c>
    </row>
    <row r="28" spans="1:21" s="2" customFormat="1" ht="9.75" customHeight="1">
      <c r="A28" s="6">
        <v>11.2</v>
      </c>
      <c r="B28" s="33">
        <v>944.8822057292973</v>
      </c>
      <c r="C28" s="21">
        <v>1207.0806115635482</v>
      </c>
      <c r="D28" s="24">
        <v>0.013505505355635248</v>
      </c>
      <c r="E28" s="22">
        <v>0.303507113353599</v>
      </c>
      <c r="F28" s="22">
        <v>0.10338242331838896</v>
      </c>
      <c r="G28" s="22">
        <v>0.2841184785773395</v>
      </c>
      <c r="H28" s="22">
        <v>4.724037335627652</v>
      </c>
      <c r="I28" s="22">
        <v>0.8716223214829254</v>
      </c>
      <c r="J28" s="23">
        <v>39.27430917045574</v>
      </c>
      <c r="K28" s="21">
        <v>151.04252034769235</v>
      </c>
      <c r="L28" s="21">
        <v>373.7963783969858</v>
      </c>
      <c r="M28" s="21">
        <v>535.2561392468036</v>
      </c>
      <c r="N28" s="21">
        <v>676.4244138799949</v>
      </c>
      <c r="O28" s="21">
        <v>695.8615867109631</v>
      </c>
      <c r="P28" s="21">
        <v>610.1585042010494</v>
      </c>
      <c r="Q28" s="21">
        <v>656.0209030251125</v>
      </c>
      <c r="R28" s="21">
        <f t="shared" si="1"/>
        <v>3737.834754979058</v>
      </c>
      <c r="S28" s="22">
        <v>0.039620685352910315</v>
      </c>
      <c r="T28" s="22">
        <v>15.535817614331041</v>
      </c>
      <c r="U28" s="21">
        <v>610.1585042010494</v>
      </c>
    </row>
    <row r="29" spans="1:21" s="2" customFormat="1" ht="9.75" customHeight="1">
      <c r="A29" s="6">
        <v>18.2</v>
      </c>
      <c r="B29" s="33">
        <v>1373.9290696034057</v>
      </c>
      <c r="C29" s="21">
        <v>345.21966223600174</v>
      </c>
      <c r="D29" s="24">
        <v>0.02690311355725243</v>
      </c>
      <c r="E29" s="22">
        <v>0.33789419833540774</v>
      </c>
      <c r="F29" s="24">
        <v>0.022636243817844126</v>
      </c>
      <c r="G29" s="22">
        <v>0.2556406670510476</v>
      </c>
      <c r="H29" s="22">
        <v>5.01879227080392</v>
      </c>
      <c r="I29" s="22">
        <v>0.9503050118681036</v>
      </c>
      <c r="J29" s="23">
        <v>39.55934457445848</v>
      </c>
      <c r="K29" s="21">
        <v>102.52595205602837</v>
      </c>
      <c r="L29" s="21">
        <v>149.059536719369</v>
      </c>
      <c r="M29" s="21">
        <v>155.2016619371618</v>
      </c>
      <c r="N29" s="21">
        <v>180.83312840632195</v>
      </c>
      <c r="O29" s="21">
        <v>201.6039601624881</v>
      </c>
      <c r="P29" s="21">
        <v>223.79780070620717</v>
      </c>
      <c r="Q29" s="21">
        <v>312.4533706331313</v>
      </c>
      <c r="R29" s="21">
        <f t="shared" si="1"/>
        <v>1365.034755195166</v>
      </c>
      <c r="S29" s="22">
        <v>0.04263547465730832</v>
      </c>
      <c r="T29" s="22">
        <v>5.657267659856589</v>
      </c>
      <c r="U29" s="21">
        <v>223.79780070620717</v>
      </c>
    </row>
    <row r="30" spans="1:21" s="2" customFormat="1" ht="9.75" customHeight="1">
      <c r="A30" s="6">
        <v>19.1</v>
      </c>
      <c r="B30" s="33">
        <v>1016.2011240241608</v>
      </c>
      <c r="C30" s="21">
        <v>1396.30894625918</v>
      </c>
      <c r="D30" s="22">
        <v>0.17876234238423266</v>
      </c>
      <c r="E30" s="22">
        <v>0.36639863125362127</v>
      </c>
      <c r="F30" s="22">
        <v>0.31671555605151763</v>
      </c>
      <c r="G30" s="22">
        <v>0.437195042989486</v>
      </c>
      <c r="H30" s="22">
        <v>3.9096086477422034</v>
      </c>
      <c r="I30" s="22">
        <v>1.9341338355789113</v>
      </c>
      <c r="J30" s="23">
        <v>32.32316917669914</v>
      </c>
      <c r="K30" s="21">
        <v>125.59542830878154</v>
      </c>
      <c r="L30" s="21">
        <v>346.24588485730067</v>
      </c>
      <c r="M30" s="21">
        <v>627.5508397879414</v>
      </c>
      <c r="N30" s="21">
        <v>1085.4321605826965</v>
      </c>
      <c r="O30" s="21">
        <v>1596.5087385400286</v>
      </c>
      <c r="P30" s="21">
        <v>1964.938051429438</v>
      </c>
      <c r="Q30" s="21">
        <v>2585.5305319982567</v>
      </c>
      <c r="R30" s="21">
        <f t="shared" si="1"/>
        <v>8364.124804681143</v>
      </c>
      <c r="S30" s="22">
        <v>0.10676155413478751</v>
      </c>
      <c r="T30" s="22">
        <v>60.790389725952565</v>
      </c>
      <c r="U30" s="21">
        <v>1964.938051429438</v>
      </c>
    </row>
    <row r="31" spans="1:21" s="2" customFormat="1" ht="9.75" customHeight="1">
      <c r="A31" s="6">
        <v>20.1</v>
      </c>
      <c r="B31" s="33">
        <v>860.553176534344</v>
      </c>
      <c r="C31" s="21">
        <v>600.3862131887962</v>
      </c>
      <c r="D31" s="22">
        <v>0.2850707093953058</v>
      </c>
      <c r="E31" s="22">
        <v>0.9179288349149016</v>
      </c>
      <c r="F31" s="22">
        <v>0.5740622286688085</v>
      </c>
      <c r="G31" s="22">
        <v>0.837582478045811</v>
      </c>
      <c r="H31" s="22">
        <v>5.804897743030446</v>
      </c>
      <c r="I31" s="22">
        <v>1.4759099784051846</v>
      </c>
      <c r="J31" s="23">
        <v>48.255044548678285</v>
      </c>
      <c r="K31" s="21">
        <v>136.10737009607382</v>
      </c>
      <c r="L31" s="21">
        <v>244.93144602258062</v>
      </c>
      <c r="M31" s="21">
        <v>277.6604818922644</v>
      </c>
      <c r="N31" s="21">
        <v>275.37138493209153</v>
      </c>
      <c r="O31" s="21">
        <v>237.38377601743605</v>
      </c>
      <c r="P31" s="21">
        <v>198.8756982281208</v>
      </c>
      <c r="Q31" s="21">
        <v>202.4188390661175</v>
      </c>
      <c r="R31" s="21">
        <f t="shared" si="1"/>
        <v>1621.004040803363</v>
      </c>
      <c r="S31" s="22">
        <v>0.05460272119571047</v>
      </c>
      <c r="T31" s="22">
        <v>4.121345241480417</v>
      </c>
      <c r="U31" s="21">
        <v>198.8756982281208</v>
      </c>
    </row>
    <row r="32" spans="1:21" s="2" customFormat="1" ht="9.75" customHeight="1">
      <c r="A32" s="6">
        <v>21.1</v>
      </c>
      <c r="B32" s="33">
        <v>952.8474743038049</v>
      </c>
      <c r="C32" s="21">
        <v>770.0058507913482</v>
      </c>
      <c r="D32" s="22">
        <v>0.9553008246671947</v>
      </c>
      <c r="E32" s="22">
        <v>1.3040803083660721</v>
      </c>
      <c r="F32" s="22">
        <v>1.4863658352554652</v>
      </c>
      <c r="G32" s="22">
        <v>2.0402979151606626</v>
      </c>
      <c r="H32" s="22">
        <v>7.371114452672335</v>
      </c>
      <c r="I32" s="22">
        <v>2.5614829427209895</v>
      </c>
      <c r="J32" s="23">
        <v>34.25591677865108</v>
      </c>
      <c r="K32" s="23">
        <v>93.87715342534568</v>
      </c>
      <c r="L32" s="21">
        <v>213.05717660987193</v>
      </c>
      <c r="M32" s="21">
        <v>351.5322733884754</v>
      </c>
      <c r="N32" s="21">
        <v>555.1169764139278</v>
      </c>
      <c r="O32" s="21">
        <v>814.0497281712853</v>
      </c>
      <c r="P32" s="21">
        <v>1014.4768551948122</v>
      </c>
      <c r="Q32" s="21">
        <v>1426.9154333231843</v>
      </c>
      <c r="R32" s="21">
        <f t="shared" si="1"/>
        <v>4503.281513305554</v>
      </c>
      <c r="S32" s="22">
        <v>0.12306824997856348</v>
      </c>
      <c r="T32" s="22">
        <v>29.614646186525448</v>
      </c>
      <c r="U32" s="21">
        <v>1014.4768551948122</v>
      </c>
    </row>
    <row r="33" spans="1:21" s="2" customFormat="1" ht="9.75" customHeight="1">
      <c r="A33" s="6">
        <v>22.1</v>
      </c>
      <c r="B33" s="33">
        <v>970.3287837260995</v>
      </c>
      <c r="C33" s="21">
        <v>925.7950558733909</v>
      </c>
      <c r="D33" s="24">
        <v>0.01373861232458762</v>
      </c>
      <c r="E33" s="22">
        <v>0.27409045397009074</v>
      </c>
      <c r="F33" s="24">
        <v>0.07946567850777908</v>
      </c>
      <c r="G33" s="22">
        <v>0.17673105359698152</v>
      </c>
      <c r="H33" s="22">
        <v>2.6944264910294695</v>
      </c>
      <c r="I33" s="22">
        <v>1.1954065746235907</v>
      </c>
      <c r="J33" s="23">
        <v>25.53353480952648</v>
      </c>
      <c r="K33" s="23">
        <v>88.9633289325479</v>
      </c>
      <c r="L33" s="21">
        <v>228.94107140863377</v>
      </c>
      <c r="M33" s="21">
        <v>423.4137265813599</v>
      </c>
      <c r="N33" s="21">
        <v>803.0512218770638</v>
      </c>
      <c r="O33" s="21">
        <v>1402.1771072262113</v>
      </c>
      <c r="P33" s="21">
        <v>2145.6148565755943</v>
      </c>
      <c r="Q33" s="21">
        <v>3268.0917695624985</v>
      </c>
      <c r="R33" s="21">
        <f t="shared" si="1"/>
        <v>8385.786616973437</v>
      </c>
      <c r="S33" s="22">
        <v>0.08469662841716077</v>
      </c>
      <c r="T33" s="22">
        <v>84.03125037646853</v>
      </c>
      <c r="U33" s="21">
        <v>2145.6148565755943</v>
      </c>
    </row>
    <row r="34" spans="1:21" s="2" customFormat="1" ht="9.75" customHeight="1">
      <c r="A34" s="6">
        <v>23.1</v>
      </c>
      <c r="B34" s="33">
        <v>706.7328311709799</v>
      </c>
      <c r="C34" s="21">
        <v>428.9613592397308</v>
      </c>
      <c r="D34" s="24">
        <v>0.07452516109590065</v>
      </c>
      <c r="E34" s="22">
        <v>0.739499317632737</v>
      </c>
      <c r="F34" s="22">
        <v>0.2878142534648424</v>
      </c>
      <c r="G34" s="22">
        <v>0.6683261769443388</v>
      </c>
      <c r="H34" s="22">
        <v>7.880387751908434</v>
      </c>
      <c r="I34" s="22">
        <v>7.355817787736484</v>
      </c>
      <c r="J34" s="23">
        <v>51.12215629963467</v>
      </c>
      <c r="K34" s="21">
        <v>114.81276766646279</v>
      </c>
      <c r="L34" s="21">
        <v>185.38934484959918</v>
      </c>
      <c r="M34" s="21">
        <v>195.07380898160076</v>
      </c>
      <c r="N34" s="21">
        <v>228.97493485353195</v>
      </c>
      <c r="O34" s="21">
        <v>265.6061030969739</v>
      </c>
      <c r="P34" s="21">
        <v>294.72262976107925</v>
      </c>
      <c r="Q34" s="21">
        <v>337.9108393188256</v>
      </c>
      <c r="R34" s="21">
        <f t="shared" si="1"/>
        <v>1673.6125848277081</v>
      </c>
      <c r="S34" s="22">
        <v>0.24933900413889376</v>
      </c>
      <c r="T34" s="22">
        <v>5.765066481813981</v>
      </c>
      <c r="U34" s="21">
        <v>294.72262976107925</v>
      </c>
    </row>
    <row r="35" spans="1:21" s="2" customFormat="1" ht="9.75" customHeight="1">
      <c r="A35" s="6">
        <v>24.1</v>
      </c>
      <c r="B35" s="33">
        <v>1029.5609545508653</v>
      </c>
      <c r="C35" s="21">
        <v>284.4282326804839</v>
      </c>
      <c r="D35" s="24">
        <v>0.09517328328359251</v>
      </c>
      <c r="E35" s="22">
        <v>0.7301958025797426</v>
      </c>
      <c r="F35" s="22">
        <v>0.4280138184755043</v>
      </c>
      <c r="G35" s="22">
        <v>0.6629983363968055</v>
      </c>
      <c r="H35" s="22">
        <v>7.763916979034064</v>
      </c>
      <c r="I35" s="22">
        <v>0.7935919687083225</v>
      </c>
      <c r="J35" s="23">
        <v>57.038085690545635</v>
      </c>
      <c r="K35" s="21">
        <v>115.08219546383195</v>
      </c>
      <c r="L35" s="21">
        <v>156.02120069373234</v>
      </c>
      <c r="M35" s="21">
        <v>131.56872010239172</v>
      </c>
      <c r="N35" s="21">
        <v>114.13715338762974</v>
      </c>
      <c r="O35" s="21">
        <v>110.32746862881417</v>
      </c>
      <c r="P35" s="23">
        <v>94.31404816419105</v>
      </c>
      <c r="Q35" s="21">
        <v>107.07548272807698</v>
      </c>
      <c r="R35" s="21">
        <f t="shared" si="1"/>
        <v>885.5643548592135</v>
      </c>
      <c r="S35" s="22">
        <v>0.02449282232077874</v>
      </c>
      <c r="T35" s="22">
        <v>1.6535275863899497</v>
      </c>
      <c r="U35" s="21">
        <v>94.31404816419105</v>
      </c>
    </row>
    <row r="36" spans="1:21" s="2" customFormat="1" ht="9.75" customHeight="1">
      <c r="A36" s="6">
        <v>25.1</v>
      </c>
      <c r="B36" s="33">
        <v>1357.3974476808512</v>
      </c>
      <c r="C36" s="21">
        <v>834.7333380060231</v>
      </c>
      <c r="D36" s="23">
        <v>45.39470838962592</v>
      </c>
      <c r="E36" s="23">
        <v>48.791193373136885</v>
      </c>
      <c r="F36" s="23">
        <v>40.464872128864855</v>
      </c>
      <c r="G36" s="23">
        <v>34.82746797782019</v>
      </c>
      <c r="H36" s="23">
        <v>29.596948270103386</v>
      </c>
      <c r="I36" s="23">
        <v>20.60585619188722</v>
      </c>
      <c r="J36" s="23">
        <v>41.75111731333673</v>
      </c>
      <c r="K36" s="23">
        <v>78.31222717763082</v>
      </c>
      <c r="L36" s="21">
        <v>191.89264907369827</v>
      </c>
      <c r="M36" s="21">
        <v>398.2374053574741</v>
      </c>
      <c r="N36" s="21">
        <v>885.0357457798239</v>
      </c>
      <c r="O36" s="21">
        <v>1696.2555141489024</v>
      </c>
      <c r="P36" s="21">
        <v>2596.881895673937</v>
      </c>
      <c r="Q36" s="21">
        <v>4060.689927874981</v>
      </c>
      <c r="R36" s="21">
        <f t="shared" si="1"/>
        <v>9949.056482399785</v>
      </c>
      <c r="S36" s="22">
        <v>0.5776149927369534</v>
      </c>
      <c r="T36" s="22">
        <v>62.199099396183215</v>
      </c>
      <c r="U36" s="21">
        <v>2596.881895673937</v>
      </c>
    </row>
    <row r="37" spans="1:21" s="2" customFormat="1" ht="9.75" customHeight="1">
      <c r="A37" s="6">
        <v>26.1</v>
      </c>
      <c r="B37" s="33">
        <v>848.976593836761</v>
      </c>
      <c r="C37" s="23">
        <v>94.53602779217229</v>
      </c>
      <c r="D37" s="26" t="s">
        <v>22</v>
      </c>
      <c r="E37" s="22">
        <v>2.979305955029335</v>
      </c>
      <c r="F37" s="22">
        <v>0.21871759911766625</v>
      </c>
      <c r="G37" s="22">
        <v>1.0823060804838882</v>
      </c>
      <c r="H37" s="23">
        <v>14.488614171424835</v>
      </c>
      <c r="I37" s="22">
        <v>2.3189881353157245</v>
      </c>
      <c r="J37" s="23">
        <v>45.60753880244317</v>
      </c>
      <c r="K37" s="23">
        <v>43.612334937928814</v>
      </c>
      <c r="L37" s="23">
        <v>45.89222831564401</v>
      </c>
      <c r="M37" s="23">
        <v>44.01028368130846</v>
      </c>
      <c r="N37" s="21">
        <v>50.0321930544768</v>
      </c>
      <c r="O37" s="23">
        <v>49.94905624370952</v>
      </c>
      <c r="P37" s="23">
        <v>50.25377056692214</v>
      </c>
      <c r="Q37" s="23">
        <v>58.470539744911505</v>
      </c>
      <c r="R37" s="21">
        <f t="shared" si="1"/>
        <v>387.82794534734444</v>
      </c>
      <c r="S37" s="22">
        <v>0.07717592626350325</v>
      </c>
      <c r="T37" s="22">
        <v>1.1018742051529005</v>
      </c>
      <c r="U37" s="21">
        <v>50.25377056692214</v>
      </c>
    </row>
    <row r="38" spans="1:21" s="2" customFormat="1" ht="9.75" customHeight="1">
      <c r="A38" s="6">
        <v>27.1</v>
      </c>
      <c r="B38" s="33">
        <v>858.8719084245964</v>
      </c>
      <c r="C38" s="21">
        <v>328.3472931052521</v>
      </c>
      <c r="D38" s="24">
        <v>0.02408534027302953</v>
      </c>
      <c r="E38" s="22">
        <v>0.6902896504529364</v>
      </c>
      <c r="F38" s="22">
        <v>0.17447771576747304</v>
      </c>
      <c r="G38" s="22">
        <v>0.8595758666571517</v>
      </c>
      <c r="H38" s="22">
        <v>9.058226292101411</v>
      </c>
      <c r="I38" s="22">
        <v>1.7393748372664273</v>
      </c>
      <c r="J38" s="23">
        <v>67.57961489758362</v>
      </c>
      <c r="K38" s="21">
        <v>140.4725536039722</v>
      </c>
      <c r="L38" s="21">
        <v>189.0271332942039</v>
      </c>
      <c r="M38" s="21">
        <v>155.23866115415086</v>
      </c>
      <c r="N38" s="21">
        <v>131.40015371749953</v>
      </c>
      <c r="O38" s="21">
        <v>122.678167419646</v>
      </c>
      <c r="P38" s="21">
        <v>102.50277708265003</v>
      </c>
      <c r="Q38" s="21">
        <v>115.76704220243792</v>
      </c>
      <c r="R38" s="21">
        <f t="shared" si="1"/>
        <v>1024.666103372144</v>
      </c>
      <c r="S38" s="22">
        <v>0.045392062465886264</v>
      </c>
      <c r="T38" s="22">
        <v>1.5167706598800863</v>
      </c>
      <c r="U38" s="21">
        <v>102.50277708265003</v>
      </c>
    </row>
    <row r="39" spans="1:21" s="2" customFormat="1" ht="9.75" customHeight="1">
      <c r="A39" s="6">
        <v>28.1</v>
      </c>
      <c r="B39" s="33">
        <v>853.0534098480678</v>
      </c>
      <c r="C39" s="23">
        <v>75.10341949470556</v>
      </c>
      <c r="D39" s="22">
        <v>0.2952979151241741</v>
      </c>
      <c r="E39" s="22">
        <v>5.581381979193032</v>
      </c>
      <c r="F39" s="22">
        <v>1.273862710258578</v>
      </c>
      <c r="G39" s="22">
        <v>3.1372470040494176</v>
      </c>
      <c r="H39" s="23">
        <v>17.261942258250418</v>
      </c>
      <c r="I39" s="23">
        <v>21.61229478954674</v>
      </c>
      <c r="J39" s="23">
        <v>43.03596162589816</v>
      </c>
      <c r="K39" s="23">
        <v>38.893852923224216</v>
      </c>
      <c r="L39" s="23">
        <v>39.99488658758402</v>
      </c>
      <c r="M39" s="23">
        <v>40.14142750837483</v>
      </c>
      <c r="N39" s="23">
        <v>40.750244916171845</v>
      </c>
      <c r="O39" s="23">
        <v>42.08112738106536</v>
      </c>
      <c r="P39" s="23">
        <v>37.281615168537115</v>
      </c>
      <c r="Q39" s="23">
        <v>42.28716365344063</v>
      </c>
      <c r="R39" s="21">
        <f t="shared" si="1"/>
        <v>324.4662797642962</v>
      </c>
      <c r="S39" s="22">
        <v>0.7168506166008961</v>
      </c>
      <c r="T39" s="22">
        <v>0.8662898134499173</v>
      </c>
      <c r="U39" s="21">
        <v>37.281615168537115</v>
      </c>
    </row>
    <row r="40" spans="1:21" s="2" customFormat="1" ht="9.75" customHeight="1">
      <c r="A40" s="6">
        <v>29.1</v>
      </c>
      <c r="B40" s="33">
        <v>991.3504272678538</v>
      </c>
      <c r="C40" s="21">
        <v>106.95908719081396</v>
      </c>
      <c r="D40" s="22">
        <v>0.9347864122389936</v>
      </c>
      <c r="E40" s="22">
        <v>7.679543627413998</v>
      </c>
      <c r="F40" s="22">
        <v>3.4131613533996448</v>
      </c>
      <c r="G40" s="22">
        <v>6.651313563842046</v>
      </c>
      <c r="H40" s="23">
        <v>22.296295997953308</v>
      </c>
      <c r="I40" s="22">
        <v>4.675347001895452</v>
      </c>
      <c r="J40" s="23">
        <v>48.91483724742521</v>
      </c>
      <c r="K40" s="23">
        <v>49.70512637414998</v>
      </c>
      <c r="L40" s="23">
        <v>53.57527130346057</v>
      </c>
      <c r="M40" s="23">
        <v>49.683806674731414</v>
      </c>
      <c r="N40" s="23">
        <v>61.82286789463766</v>
      </c>
      <c r="O40" s="23">
        <v>75.0841886590037</v>
      </c>
      <c r="P40" s="23">
        <v>72.15044134215277</v>
      </c>
      <c r="Q40" s="23">
        <v>87.04568944516126</v>
      </c>
      <c r="R40" s="21">
        <f t="shared" si="1"/>
        <v>497.98222894072256</v>
      </c>
      <c r="S40" s="22">
        <v>0.13130943965700403</v>
      </c>
      <c r="T40" s="22">
        <v>1.4750215967640912</v>
      </c>
      <c r="U40" s="21">
        <v>72.15044134215277</v>
      </c>
    </row>
    <row r="41" spans="1:21" s="2" customFormat="1" ht="9.75" customHeight="1">
      <c r="A41" s="6">
        <v>30.1</v>
      </c>
      <c r="B41" s="33">
        <v>911.6740623014056</v>
      </c>
      <c r="C41" s="21">
        <v>766.4265875815659</v>
      </c>
      <c r="D41" s="22">
        <v>3.621711014994213</v>
      </c>
      <c r="E41" s="22">
        <v>9.236221640236895</v>
      </c>
      <c r="F41" s="22">
        <v>9.81591477331529</v>
      </c>
      <c r="G41" s="23">
        <v>12.008379456894035</v>
      </c>
      <c r="H41" s="23">
        <v>23.52187014077006</v>
      </c>
      <c r="I41" s="23">
        <v>11.814115550917453</v>
      </c>
      <c r="J41" s="23">
        <v>46.70522410852287</v>
      </c>
      <c r="K41" s="23">
        <v>95.30000472622244</v>
      </c>
      <c r="L41" s="21">
        <v>210.5379921646015</v>
      </c>
      <c r="M41" s="21">
        <v>370.5988527081006</v>
      </c>
      <c r="N41" s="21">
        <v>714.9242033836978</v>
      </c>
      <c r="O41" s="21">
        <v>1191.1919648788285</v>
      </c>
      <c r="P41" s="21">
        <v>1610.6568556732118</v>
      </c>
      <c r="Q41" s="21">
        <v>2345.2397212252645</v>
      </c>
      <c r="R41" s="21">
        <f t="shared" si="1"/>
        <v>6585.15481886845</v>
      </c>
      <c r="S41" s="22">
        <v>0.33645463128460285</v>
      </c>
      <c r="T41" s="22">
        <v>34.4855824250139</v>
      </c>
      <c r="U41" s="21">
        <v>1610.6568556732118</v>
      </c>
    </row>
    <row r="42" spans="1:21" ht="4.5" customHeight="1">
      <c r="A42" s="6"/>
      <c r="B42" s="6"/>
      <c r="C42" s="6"/>
      <c r="D42" s="25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22"/>
      <c r="U42" s="21"/>
    </row>
    <row r="43" spans="1:21" ht="12" customHeight="1">
      <c r="A43" s="7" t="s">
        <v>23</v>
      </c>
      <c r="B43" s="7"/>
      <c r="C43" s="8"/>
      <c r="D43" s="9"/>
      <c r="E43" s="9"/>
      <c r="F43" s="10"/>
      <c r="G43" s="9"/>
      <c r="H43" s="11"/>
      <c r="I43" s="8"/>
      <c r="J43" s="12"/>
      <c r="K43" s="13"/>
      <c r="L43" s="14"/>
      <c r="M43" s="13"/>
      <c r="N43" s="12"/>
      <c r="O43" s="13"/>
      <c r="P43" s="8"/>
      <c r="Q43" s="14"/>
      <c r="R43" s="13"/>
      <c r="S43" s="14"/>
      <c r="T43" s="27"/>
      <c r="U43" s="6"/>
    </row>
    <row r="44" spans="1:21" s="2" customFormat="1" ht="12" customHeight="1">
      <c r="A44" s="15" t="s">
        <v>24</v>
      </c>
      <c r="B44" s="15"/>
      <c r="C44" s="16"/>
      <c r="D44" s="17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9"/>
      <c r="T44" s="19"/>
      <c r="U44" s="18"/>
    </row>
    <row r="45" spans="1:21" s="2" customFormat="1" ht="9.75" customHeight="1">
      <c r="A45" s="16" t="s">
        <v>21</v>
      </c>
      <c r="B45" s="16"/>
      <c r="C45" s="16"/>
      <c r="D45" s="20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9"/>
      <c r="U45" s="18"/>
    </row>
    <row r="46" spans="1:21" s="2" customFormat="1" ht="9.75" customHeight="1">
      <c r="A46" s="6">
        <v>1.1</v>
      </c>
      <c r="B46" s="32">
        <v>1507</v>
      </c>
      <c r="C46" s="21">
        <v>399.9205364158326</v>
      </c>
      <c r="D46" s="22">
        <v>1.1669683135574451</v>
      </c>
      <c r="E46" s="22">
        <v>9.97742799822635</v>
      </c>
      <c r="F46" s="22">
        <v>2.0844612632095245</v>
      </c>
      <c r="G46" s="22">
        <v>2.3466737274746685</v>
      </c>
      <c r="H46" s="22">
        <v>9.786140706713475</v>
      </c>
      <c r="I46" s="22">
        <v>6.013544966781491</v>
      </c>
      <c r="J46" s="23">
        <v>35.019506285375215</v>
      </c>
      <c r="K46" s="23">
        <v>60.89869235478424</v>
      </c>
      <c r="L46" s="21">
        <v>126.82662660968177</v>
      </c>
      <c r="M46" s="21">
        <v>195.31313316746352</v>
      </c>
      <c r="N46" s="21">
        <v>326.31764402602226</v>
      </c>
      <c r="O46" s="21">
        <v>472.7367159447078</v>
      </c>
      <c r="P46" s="21">
        <v>578.9637832846687</v>
      </c>
      <c r="Q46" s="21">
        <v>823.1932587574564</v>
      </c>
      <c r="R46" s="21">
        <f>SUM(J46:Q46)</f>
        <v>2619.26936043016</v>
      </c>
      <c r="S46" s="22">
        <v>0.2684279938126236</v>
      </c>
      <c r="T46" s="22">
        <v>16.53260838592846</v>
      </c>
      <c r="U46" s="21">
        <v>578.9637832846687</v>
      </c>
    </row>
    <row r="47" spans="1:21" s="2" customFormat="1" ht="9.75" customHeight="1">
      <c r="A47" s="6">
        <v>2.1</v>
      </c>
      <c r="B47" s="32">
        <v>1442</v>
      </c>
      <c r="C47" s="21">
        <v>680.242114826685</v>
      </c>
      <c r="D47" s="24">
        <v>0.06140808200111157</v>
      </c>
      <c r="E47" s="23">
        <v>15.117159879596782</v>
      </c>
      <c r="F47" s="22">
        <v>0.6446923153067641</v>
      </c>
      <c r="G47" s="22">
        <v>1.6973789299193687</v>
      </c>
      <c r="H47" s="23">
        <v>13.134868436575863</v>
      </c>
      <c r="I47" s="22">
        <v>3.9504598808159863</v>
      </c>
      <c r="J47" s="23">
        <v>55.82655531060955</v>
      </c>
      <c r="K47" s="21">
        <v>109.93061499868179</v>
      </c>
      <c r="L47" s="21">
        <v>221.40685513884586</v>
      </c>
      <c r="M47" s="21">
        <v>341.37808018540335</v>
      </c>
      <c r="N47" s="21">
        <v>550.4894031930877</v>
      </c>
      <c r="O47" s="21">
        <v>756.5468922537153</v>
      </c>
      <c r="P47" s="21">
        <v>892.6445280704528</v>
      </c>
      <c r="Q47" s="21">
        <v>1264.3807244575514</v>
      </c>
      <c r="R47" s="21">
        <f aca="true" t="shared" si="2" ref="R47:R63">SUM(J47:Q47)</f>
        <v>4192.603653608348</v>
      </c>
      <c r="S47" s="22">
        <v>0.11457013693042324</v>
      </c>
      <c r="T47" s="22">
        <v>15.989604286059368</v>
      </c>
      <c r="U47" s="21">
        <v>892.6445280704528</v>
      </c>
    </row>
    <row r="48" spans="1:21" s="2" customFormat="1" ht="9.75" customHeight="1">
      <c r="A48" s="6">
        <v>3.1</v>
      </c>
      <c r="B48" s="32">
        <v>1555</v>
      </c>
      <c r="C48" s="21">
        <v>514.6573882866593</v>
      </c>
      <c r="D48" s="22">
        <v>0.5192846733706182</v>
      </c>
      <c r="E48" s="23">
        <v>13.25989684561281</v>
      </c>
      <c r="F48" s="22">
        <v>1.1712939863898164</v>
      </c>
      <c r="G48" s="22">
        <v>2.535421039880596</v>
      </c>
      <c r="H48" s="23">
        <v>10.496705291082662</v>
      </c>
      <c r="I48" s="22">
        <v>3.7023741602255607</v>
      </c>
      <c r="J48" s="23">
        <v>42.79745620220164</v>
      </c>
      <c r="K48" s="23">
        <v>77.34084164512109</v>
      </c>
      <c r="L48" s="21">
        <v>165.5563421713986</v>
      </c>
      <c r="M48" s="21">
        <v>260.21415441805544</v>
      </c>
      <c r="N48" s="21">
        <v>438.21274651408123</v>
      </c>
      <c r="O48" s="21">
        <v>602.954205891245</v>
      </c>
      <c r="P48" s="21">
        <v>724.7265529117342</v>
      </c>
      <c r="Q48" s="21">
        <v>1044.433560945066</v>
      </c>
      <c r="R48" s="21">
        <f t="shared" si="2"/>
        <v>3356.2358606989033</v>
      </c>
      <c r="S48" s="22">
        <v>0.13894107934101202</v>
      </c>
      <c r="T48" s="22">
        <v>16.93386984234946</v>
      </c>
      <c r="U48" s="21">
        <v>724.7265529117342</v>
      </c>
    </row>
    <row r="49" spans="1:21" s="2" customFormat="1" ht="9.75" customHeight="1">
      <c r="A49" s="6">
        <v>4.1</v>
      </c>
      <c r="B49" s="32">
        <v>1379</v>
      </c>
      <c r="C49" s="21">
        <v>484.36551474706454</v>
      </c>
      <c r="D49" s="22">
        <v>0.3151722438736592</v>
      </c>
      <c r="E49" s="22">
        <v>9.47731040050962</v>
      </c>
      <c r="F49" s="22">
        <v>0.9347939331817074</v>
      </c>
      <c r="G49" s="22">
        <v>1.7270039620715125</v>
      </c>
      <c r="H49" s="22">
        <v>9.811986808983377</v>
      </c>
      <c r="I49" s="22">
        <v>4.216919788912775</v>
      </c>
      <c r="J49" s="23">
        <v>37.80737084784387</v>
      </c>
      <c r="K49" s="23">
        <v>74.22526615689253</v>
      </c>
      <c r="L49" s="21">
        <v>152.16498928498262</v>
      </c>
      <c r="M49" s="21">
        <v>240.0436524891957</v>
      </c>
      <c r="N49" s="21">
        <v>402.0067059898674</v>
      </c>
      <c r="O49" s="21">
        <v>561.8645341692328</v>
      </c>
      <c r="P49" s="21">
        <v>689.371893543391</v>
      </c>
      <c r="Q49" s="21">
        <v>985.7173505505301</v>
      </c>
      <c r="R49" s="21">
        <f t="shared" si="2"/>
        <v>3143.2017630319365</v>
      </c>
      <c r="S49" s="22">
        <v>0.17710947801112095</v>
      </c>
      <c r="T49" s="22">
        <v>18.233796164186472</v>
      </c>
      <c r="U49" s="21">
        <v>689.371893543391</v>
      </c>
    </row>
    <row r="50" spans="1:21" s="2" customFormat="1" ht="9.75" customHeight="1">
      <c r="A50" s="6">
        <v>5.1</v>
      </c>
      <c r="B50" s="32">
        <v>1359</v>
      </c>
      <c r="C50" s="21">
        <v>602.7898619651404</v>
      </c>
      <c r="D50" s="22">
        <v>0.14878279548280754</v>
      </c>
      <c r="E50" s="23">
        <v>17.602263504207812</v>
      </c>
      <c r="F50" s="22">
        <v>0.6992725165848863</v>
      </c>
      <c r="G50" s="22">
        <v>1.7092673747895242</v>
      </c>
      <c r="H50" s="23">
        <v>11.65258731677553</v>
      </c>
      <c r="I50" s="22">
        <v>3.052877763910927</v>
      </c>
      <c r="J50" s="23">
        <v>52.45716152878126</v>
      </c>
      <c r="K50" s="23">
        <v>99.25287788257367</v>
      </c>
      <c r="L50" s="21">
        <v>199.12286867431322</v>
      </c>
      <c r="M50" s="21">
        <v>304.5071686925475</v>
      </c>
      <c r="N50" s="21">
        <v>498.8176641531854</v>
      </c>
      <c r="O50" s="21">
        <v>693.537615898973</v>
      </c>
      <c r="P50" s="21">
        <v>850.0196260342068</v>
      </c>
      <c r="Q50" s="21">
        <v>1170.7742082466461</v>
      </c>
      <c r="R50" s="21">
        <f t="shared" si="2"/>
        <v>3868.489191111227</v>
      </c>
      <c r="S50" s="22">
        <v>0.0952391116447966</v>
      </c>
      <c r="T50" s="22">
        <v>16.204072070652032</v>
      </c>
      <c r="U50" s="21">
        <v>850.0196260342068</v>
      </c>
    </row>
    <row r="51" spans="1:21" s="2" customFormat="1" ht="9.75" customHeight="1">
      <c r="A51" s="6">
        <v>6.1</v>
      </c>
      <c r="B51" s="32">
        <v>1318</v>
      </c>
      <c r="C51" s="21">
        <v>671.4315488839933</v>
      </c>
      <c r="D51" s="22">
        <v>1.458227390206289</v>
      </c>
      <c r="E51" s="22">
        <v>4.465987088319247</v>
      </c>
      <c r="F51" s="22">
        <v>2.947935152580334</v>
      </c>
      <c r="G51" s="22">
        <v>3.8494070055965834</v>
      </c>
      <c r="H51" s="23">
        <v>26.359849031096406</v>
      </c>
      <c r="I51" s="23">
        <v>16.280955699115424</v>
      </c>
      <c r="J51" s="21">
        <v>160.22908009173955</v>
      </c>
      <c r="K51" s="21">
        <v>271.3665391569511</v>
      </c>
      <c r="L51" s="21">
        <v>353.8670336892881</v>
      </c>
      <c r="M51" s="21">
        <v>311.0005725316661</v>
      </c>
      <c r="N51" s="21">
        <v>334.11765748881237</v>
      </c>
      <c r="O51" s="21">
        <v>341.82093286056426</v>
      </c>
      <c r="P51" s="21">
        <v>352.83742926280576</v>
      </c>
      <c r="Q51" s="21">
        <v>402.33985489563725</v>
      </c>
      <c r="R51" s="21">
        <f t="shared" si="2"/>
        <v>2527.5790999774645</v>
      </c>
      <c r="S51" s="22">
        <v>0.17451148656732235</v>
      </c>
      <c r="T51" s="22">
        <v>2.202081102012118</v>
      </c>
      <c r="U51" s="21">
        <v>352.83742926280576</v>
      </c>
    </row>
    <row r="52" spans="1:21" s="2" customFormat="1" ht="9.75" customHeight="1">
      <c r="A52" s="6">
        <v>7.1</v>
      </c>
      <c r="B52" s="32">
        <v>1359</v>
      </c>
      <c r="C52" s="21">
        <v>375.42749945066817</v>
      </c>
      <c r="D52" s="22">
        <v>0.2428103051640359</v>
      </c>
      <c r="E52" s="22">
        <v>8.832771810547</v>
      </c>
      <c r="F52" s="22">
        <v>0.5207041690371362</v>
      </c>
      <c r="G52" s="22">
        <v>1.0007896567505465</v>
      </c>
      <c r="H52" s="22">
        <v>8.058557864668444</v>
      </c>
      <c r="I52" s="22">
        <v>1.2023322428961492</v>
      </c>
      <c r="J52" s="23">
        <v>30.905907635401867</v>
      </c>
      <c r="K52" s="23">
        <v>57.73491746772614</v>
      </c>
      <c r="L52" s="21">
        <v>121.44273572200792</v>
      </c>
      <c r="M52" s="21">
        <v>186.79024469997742</v>
      </c>
      <c r="N52" s="21">
        <v>310.1052380350948</v>
      </c>
      <c r="O52" s="21">
        <v>450.03001537110083</v>
      </c>
      <c r="P52" s="21">
        <v>558.6469614767287</v>
      </c>
      <c r="Q52" s="21">
        <v>826.0137144719157</v>
      </c>
      <c r="R52" s="21">
        <f t="shared" si="2"/>
        <v>2541.6697348799535</v>
      </c>
      <c r="S52" s="22">
        <v>0.06171429416343358</v>
      </c>
      <c r="T52" s="22">
        <v>18.07573387156616</v>
      </c>
      <c r="U52" s="21">
        <v>558.6469614767287</v>
      </c>
    </row>
    <row r="53" spans="1:21" s="2" customFormat="1" ht="9.75" customHeight="1">
      <c r="A53" s="6">
        <v>8.1</v>
      </c>
      <c r="B53" s="32">
        <v>1514</v>
      </c>
      <c r="C53" s="21">
        <v>624.5238471256133</v>
      </c>
      <c r="D53" s="23">
        <v>10.180985045903828</v>
      </c>
      <c r="E53" s="23">
        <v>17.118556972558565</v>
      </c>
      <c r="F53" s="22">
        <v>2.60985034890126</v>
      </c>
      <c r="G53" s="22">
        <v>2.2224348596445505</v>
      </c>
      <c r="H53" s="23">
        <v>11.368247486993843</v>
      </c>
      <c r="I53" s="22">
        <v>6.315103102164472</v>
      </c>
      <c r="J53" s="23">
        <v>52.606702158564076</v>
      </c>
      <c r="K53" s="23">
        <v>99.2084196747511</v>
      </c>
      <c r="L53" s="21">
        <v>207.68872552312806</v>
      </c>
      <c r="M53" s="21">
        <v>311.16445327432456</v>
      </c>
      <c r="N53" s="21">
        <v>510.6256661121273</v>
      </c>
      <c r="O53" s="21">
        <v>704.0059996061991</v>
      </c>
      <c r="P53" s="21">
        <v>872.8957014046745</v>
      </c>
      <c r="Q53" s="21">
        <v>1217.8093353173492</v>
      </c>
      <c r="R53" s="21">
        <f t="shared" si="2"/>
        <v>3976.005003071118</v>
      </c>
      <c r="S53" s="22">
        <v>0.19742424611983916</v>
      </c>
      <c r="T53" s="22">
        <v>16.592861091608494</v>
      </c>
      <c r="U53" s="21">
        <v>872.8957014046745</v>
      </c>
    </row>
    <row r="54" spans="1:21" s="2" customFormat="1" ht="9.75" customHeight="1">
      <c r="A54" s="6">
        <v>9.1</v>
      </c>
      <c r="B54" s="32">
        <v>1398</v>
      </c>
      <c r="C54" s="21">
        <v>912.0265094295715</v>
      </c>
      <c r="D54" s="22">
        <v>0.3833102856304973</v>
      </c>
      <c r="E54" s="23">
        <v>24.385938783567756</v>
      </c>
      <c r="F54" s="22">
        <v>1.1752338188423335</v>
      </c>
      <c r="G54" s="22">
        <v>2.2264184487880287</v>
      </c>
      <c r="H54" s="23">
        <v>14.071655487029501</v>
      </c>
      <c r="I54" s="22">
        <v>3.142594010954832</v>
      </c>
      <c r="J54" s="23">
        <v>72.80174699584327</v>
      </c>
      <c r="K54" s="21">
        <v>144.13430168102073</v>
      </c>
      <c r="L54" s="21">
        <v>307.0319610529549</v>
      </c>
      <c r="M54" s="21">
        <v>467.5150400303392</v>
      </c>
      <c r="N54" s="21">
        <v>769.5187388008843</v>
      </c>
      <c r="O54" s="21">
        <v>1074.9089246765338</v>
      </c>
      <c r="P54" s="21">
        <v>1270.5030273841326</v>
      </c>
      <c r="Q54" s="21">
        <v>1733.5859202616357</v>
      </c>
      <c r="R54" s="21">
        <f t="shared" si="2"/>
        <v>5839.999660883344</v>
      </c>
      <c r="S54" s="22">
        <v>0.07234881842171197</v>
      </c>
      <c r="T54" s="22">
        <v>17.451545873709236</v>
      </c>
      <c r="U54" s="21">
        <v>1270.5030273841326</v>
      </c>
    </row>
    <row r="55" spans="1:21" s="2" customFormat="1" ht="9.75" customHeight="1">
      <c r="A55" s="6">
        <v>10.1</v>
      </c>
      <c r="B55" s="32">
        <v>1384</v>
      </c>
      <c r="C55" s="21">
        <v>719.2098296246306</v>
      </c>
      <c r="D55" s="24">
        <v>0.01364716480390371</v>
      </c>
      <c r="E55" s="23">
        <v>23.300996832893198</v>
      </c>
      <c r="F55" s="22">
        <v>0.6070859460429047</v>
      </c>
      <c r="G55" s="22">
        <v>1.338505708089081</v>
      </c>
      <c r="H55" s="23">
        <v>14.351437164122721</v>
      </c>
      <c r="I55" s="22">
        <v>2.1243112840666747</v>
      </c>
      <c r="J55" s="23">
        <v>66.90812725380282</v>
      </c>
      <c r="K55" s="21">
        <v>122.80256280699335</v>
      </c>
      <c r="L55" s="21">
        <v>242.1209012197197</v>
      </c>
      <c r="M55" s="21">
        <v>362.8411182712369</v>
      </c>
      <c r="N55" s="21">
        <v>590.5740230558755</v>
      </c>
      <c r="O55" s="21">
        <v>820.8378370775329</v>
      </c>
      <c r="P55" s="21">
        <v>974.7563803537084</v>
      </c>
      <c r="Q55" s="21">
        <v>1353.8684551156946</v>
      </c>
      <c r="R55" s="21">
        <f t="shared" si="2"/>
        <v>4534.709405154565</v>
      </c>
      <c r="S55" s="22">
        <v>0.05228458457249766</v>
      </c>
      <c r="T55" s="22">
        <v>14.568579638407183</v>
      </c>
      <c r="U55" s="21">
        <v>974.7563803537084</v>
      </c>
    </row>
    <row r="56" spans="1:21" s="2" customFormat="1" ht="9.75" customHeight="1">
      <c r="A56" s="6">
        <v>11.1</v>
      </c>
      <c r="B56" s="32">
        <v>1360</v>
      </c>
      <c r="C56" s="21">
        <v>577.3127455325408</v>
      </c>
      <c r="D56" s="22">
        <v>3.2154212637990547</v>
      </c>
      <c r="E56" s="23">
        <v>21.31885347424869</v>
      </c>
      <c r="F56" s="23">
        <v>11.121810820924058</v>
      </c>
      <c r="G56" s="23">
        <v>13.786019306838844</v>
      </c>
      <c r="H56" s="23">
        <v>26.383360308163397</v>
      </c>
      <c r="I56" s="23">
        <v>24.45173230052869</v>
      </c>
      <c r="J56" s="23">
        <v>62.7517550459188</v>
      </c>
      <c r="K56" s="21">
        <v>112.63649496845917</v>
      </c>
      <c r="L56" s="21">
        <v>210.2460808038386</v>
      </c>
      <c r="M56" s="21">
        <v>290.3535035237074</v>
      </c>
      <c r="N56" s="21">
        <v>461.8528743792893</v>
      </c>
      <c r="O56" s="21">
        <v>629.7117777538299</v>
      </c>
      <c r="P56" s="21">
        <v>814.1372432061578</v>
      </c>
      <c r="Q56" s="21">
        <v>1128.422790259601</v>
      </c>
      <c r="R56" s="21">
        <f t="shared" si="2"/>
        <v>3710.1125199408016</v>
      </c>
      <c r="S56" s="22">
        <v>0.5486442061222699</v>
      </c>
      <c r="T56" s="22">
        <v>12.97393583032714</v>
      </c>
      <c r="U56" s="21">
        <v>814.1372432061578</v>
      </c>
    </row>
    <row r="57" spans="1:21" s="2" customFormat="1" ht="9.75" customHeight="1">
      <c r="A57" s="6">
        <v>12.1</v>
      </c>
      <c r="B57" s="32">
        <v>1357</v>
      </c>
      <c r="C57" s="21">
        <v>557.4970159624988</v>
      </c>
      <c r="D57" s="22">
        <v>0.21455096763548598</v>
      </c>
      <c r="E57" s="23">
        <v>18.405547493980475</v>
      </c>
      <c r="F57" s="22">
        <v>0.9109809768487225</v>
      </c>
      <c r="G57" s="22">
        <v>1.9977505576144794</v>
      </c>
      <c r="H57" s="22">
        <v>9.330951209946925</v>
      </c>
      <c r="I57" s="22">
        <v>2.073607234599615</v>
      </c>
      <c r="J57" s="23">
        <v>43.95265683713266</v>
      </c>
      <c r="K57" s="23">
        <v>87.1675154596978</v>
      </c>
      <c r="L57" s="21">
        <v>180.32871238271392</v>
      </c>
      <c r="M57" s="21">
        <v>286.3749186086523</v>
      </c>
      <c r="N57" s="21">
        <v>466.9832431807318</v>
      </c>
      <c r="O57" s="21">
        <v>657.9118887018967</v>
      </c>
      <c r="P57" s="21">
        <v>789.080350239796</v>
      </c>
      <c r="Q57" s="21">
        <v>1115.8031357738084</v>
      </c>
      <c r="R57" s="21">
        <f t="shared" si="2"/>
        <v>3627.6024211844297</v>
      </c>
      <c r="S57" s="22">
        <v>0.07783283867591873</v>
      </c>
      <c r="T57" s="22">
        <v>17.952961368495814</v>
      </c>
      <c r="U57" s="21">
        <v>789.080350239796</v>
      </c>
    </row>
    <row r="58" spans="1:21" s="2" customFormat="1" ht="9.75" customHeight="1">
      <c r="A58" s="6">
        <v>13.1</v>
      </c>
      <c r="B58" s="32">
        <v>1511</v>
      </c>
      <c r="C58" s="21">
        <v>1068.6559757297075</v>
      </c>
      <c r="D58" s="22">
        <v>0.24348373454027777</v>
      </c>
      <c r="E58" s="23">
        <v>15.051547597719106</v>
      </c>
      <c r="F58" s="22">
        <v>1.147478032352549</v>
      </c>
      <c r="G58" s="22">
        <v>3.66287590263892</v>
      </c>
      <c r="H58" s="23">
        <v>19.984743158173835</v>
      </c>
      <c r="I58" s="22">
        <v>4.532214996084461</v>
      </c>
      <c r="J58" s="23">
        <v>96.6157923279333</v>
      </c>
      <c r="K58" s="21">
        <v>178.41090943498347</v>
      </c>
      <c r="L58" s="21">
        <v>357.64014713882324</v>
      </c>
      <c r="M58" s="21">
        <v>549.5023404349521</v>
      </c>
      <c r="N58" s="21">
        <v>867.8219771451742</v>
      </c>
      <c r="O58" s="21">
        <v>1172.9784699337167</v>
      </c>
      <c r="P58" s="21">
        <v>1446.9115334284402</v>
      </c>
      <c r="Q58" s="21">
        <v>1961.7789046324735</v>
      </c>
      <c r="R58" s="21">
        <f t="shared" si="2"/>
        <v>6631.6600744764955</v>
      </c>
      <c r="S58" s="22">
        <v>0.07773917979346623</v>
      </c>
      <c r="T58" s="22">
        <v>14.975931973080895</v>
      </c>
      <c r="U58" s="21">
        <v>1446.9115334284402</v>
      </c>
    </row>
    <row r="59" spans="1:21" s="2" customFormat="1" ht="9.75" customHeight="1">
      <c r="A59" s="6">
        <v>14.1</v>
      </c>
      <c r="B59" s="32">
        <v>1424</v>
      </c>
      <c r="C59" s="21">
        <v>440.9177337465255</v>
      </c>
      <c r="D59" s="22">
        <v>0.33053865832497703</v>
      </c>
      <c r="E59" s="22">
        <v>9.929758762080857</v>
      </c>
      <c r="F59" s="22">
        <v>0.15884896245191585</v>
      </c>
      <c r="G59" s="22">
        <v>0.6560768358041955</v>
      </c>
      <c r="H59" s="22">
        <v>6.359494243031524</v>
      </c>
      <c r="I59" s="22">
        <v>1.6118119682192316</v>
      </c>
      <c r="J59" s="23">
        <v>33.20688463185258</v>
      </c>
      <c r="K59" s="23">
        <v>66.52807435931109</v>
      </c>
      <c r="L59" s="21">
        <v>142.35383624094297</v>
      </c>
      <c r="M59" s="21">
        <v>224.3349693967727</v>
      </c>
      <c r="N59" s="21">
        <v>367.11176954863214</v>
      </c>
      <c r="O59" s="21">
        <v>537.4325964146714</v>
      </c>
      <c r="P59" s="21">
        <v>671.0810779953152</v>
      </c>
      <c r="Q59" s="21">
        <v>965.6294920912701</v>
      </c>
      <c r="R59" s="21">
        <f t="shared" si="2"/>
        <v>3007.678700678768</v>
      </c>
      <c r="S59" s="22">
        <v>0.0814738176225864</v>
      </c>
      <c r="T59" s="22">
        <v>20.209094753550094</v>
      </c>
      <c r="U59" s="21">
        <v>671.0810779953152</v>
      </c>
    </row>
    <row r="60" spans="1:21" s="2" customFormat="1" ht="9.75" customHeight="1">
      <c r="A60" s="6">
        <v>15.1</v>
      </c>
      <c r="B60" s="32">
        <v>1136</v>
      </c>
      <c r="C60" s="21">
        <v>372.9394233717031</v>
      </c>
      <c r="D60" s="24">
        <v>0.05275596519871059</v>
      </c>
      <c r="E60" s="22">
        <v>1.8996532025921231</v>
      </c>
      <c r="F60" s="22">
        <v>0.2786289271191765</v>
      </c>
      <c r="G60" s="22">
        <v>0.9381674806743067</v>
      </c>
      <c r="H60" s="22">
        <v>9.61887276619501</v>
      </c>
      <c r="I60" s="22">
        <v>3.5953400904133246</v>
      </c>
      <c r="J60" s="23">
        <v>50.69103373728992</v>
      </c>
      <c r="K60" s="23">
        <v>83.63366411995179</v>
      </c>
      <c r="L60" s="21">
        <v>145.31968433702187</v>
      </c>
      <c r="M60" s="21">
        <v>182.9368167441147</v>
      </c>
      <c r="N60" s="21">
        <v>265.00132317418166</v>
      </c>
      <c r="O60" s="21">
        <v>345.98433149920584</v>
      </c>
      <c r="P60" s="21">
        <v>404.1320177845003</v>
      </c>
      <c r="Q60" s="21">
        <v>545.3344090423154</v>
      </c>
      <c r="R60" s="21">
        <f t="shared" si="2"/>
        <v>2023.0332804385814</v>
      </c>
      <c r="S60" s="22">
        <v>0.11922883979949703</v>
      </c>
      <c r="T60" s="22">
        <v>7.972455639372926</v>
      </c>
      <c r="U60" s="21">
        <v>404.1320177845003</v>
      </c>
    </row>
    <row r="61" spans="1:21" s="2" customFormat="1" ht="9.75" customHeight="1">
      <c r="A61" s="6">
        <v>16.1</v>
      </c>
      <c r="B61" s="32">
        <v>1457</v>
      </c>
      <c r="C61" s="21">
        <v>684.8856047765187</v>
      </c>
      <c r="D61" s="22">
        <v>0.5893344633364044</v>
      </c>
      <c r="E61" s="23">
        <v>13.70617364738642</v>
      </c>
      <c r="F61" s="22">
        <v>1.6817064973723534</v>
      </c>
      <c r="G61" s="22">
        <v>2.8859261369733034</v>
      </c>
      <c r="H61" s="23">
        <v>12.752859657920304</v>
      </c>
      <c r="I61" s="22">
        <v>9.29511113614329</v>
      </c>
      <c r="J61" s="23">
        <v>53.606114219551166</v>
      </c>
      <c r="K61" s="21">
        <v>106.07299017824069</v>
      </c>
      <c r="L61" s="21">
        <v>216.29238229301947</v>
      </c>
      <c r="M61" s="21">
        <v>342.7857952643287</v>
      </c>
      <c r="N61" s="21">
        <v>577.108057642241</v>
      </c>
      <c r="O61" s="21">
        <v>799.37193242868</v>
      </c>
      <c r="P61" s="21">
        <v>1019.4358200628657</v>
      </c>
      <c r="Q61" s="21">
        <v>1404.3453203300498</v>
      </c>
      <c r="R61" s="21">
        <f t="shared" si="2"/>
        <v>4519.018412418976</v>
      </c>
      <c r="S61" s="22">
        <v>0.2801463191189861</v>
      </c>
      <c r="T61" s="22">
        <v>19.01715569025628</v>
      </c>
      <c r="U61" s="21">
        <v>1019.4358200628657</v>
      </c>
    </row>
    <row r="62" spans="1:21" s="2" customFormat="1" ht="9.75" customHeight="1">
      <c r="A62" s="6">
        <v>17.1</v>
      </c>
      <c r="B62" s="32">
        <v>1403</v>
      </c>
      <c r="C62" s="21">
        <v>888.8215082671949</v>
      </c>
      <c r="D62" s="22">
        <v>0.8434199168603674</v>
      </c>
      <c r="E62" s="23">
        <v>29.46720434889668</v>
      </c>
      <c r="F62" s="22">
        <v>0.6859149646201221</v>
      </c>
      <c r="G62" s="22">
        <v>1.827647028891066</v>
      </c>
      <c r="H62" s="23">
        <v>19.327629542036586</v>
      </c>
      <c r="I62" s="22">
        <v>9.879521954837223</v>
      </c>
      <c r="J62" s="23">
        <v>82.22315011724719</v>
      </c>
      <c r="K62" s="21">
        <v>156.14582953480706</v>
      </c>
      <c r="L62" s="21">
        <v>305.34705156387554</v>
      </c>
      <c r="M62" s="21">
        <v>450.84827202877835</v>
      </c>
      <c r="N62" s="21">
        <v>721.5294011884812</v>
      </c>
      <c r="O62" s="21">
        <v>996.8578135462494</v>
      </c>
      <c r="P62" s="21">
        <v>1202.0392307345667</v>
      </c>
      <c r="Q62" s="21">
        <v>1629.2690194693043</v>
      </c>
      <c r="R62" s="21">
        <f t="shared" si="2"/>
        <v>5544.2597681833095</v>
      </c>
      <c r="S62" s="22">
        <v>0.1945730399704329</v>
      </c>
      <c r="T62" s="22">
        <v>14.619231068385277</v>
      </c>
      <c r="U62" s="21">
        <v>1202.0392307345667</v>
      </c>
    </row>
    <row r="63" spans="1:21" s="2" customFormat="1" ht="9.75" customHeight="1">
      <c r="A63" s="6">
        <v>18.1</v>
      </c>
      <c r="B63" s="32">
        <v>1269</v>
      </c>
      <c r="C63" s="21">
        <v>571.0403622289027</v>
      </c>
      <c r="D63" s="22">
        <v>0.47536909991962684</v>
      </c>
      <c r="E63" s="22">
        <v>8.564076404987954</v>
      </c>
      <c r="F63" s="22">
        <v>1.0665592845349636</v>
      </c>
      <c r="G63" s="22">
        <v>1.8197288532420401</v>
      </c>
      <c r="H63" s="23">
        <v>10.949241563118175</v>
      </c>
      <c r="I63" s="22">
        <v>6.230207270364662</v>
      </c>
      <c r="J63" s="23">
        <v>50.38513151551948</v>
      </c>
      <c r="K63" s="23">
        <v>95.29976284988643</v>
      </c>
      <c r="L63" s="21">
        <v>187.97311414567764</v>
      </c>
      <c r="M63" s="21">
        <v>281.266546041194</v>
      </c>
      <c r="N63" s="21">
        <v>464.9191381451974</v>
      </c>
      <c r="O63" s="21">
        <v>652.8459016980639</v>
      </c>
      <c r="P63" s="21">
        <v>808.6018274777721</v>
      </c>
      <c r="Q63" s="21">
        <v>1128.9736691415217</v>
      </c>
      <c r="R63" s="21">
        <f t="shared" si="2"/>
        <v>3670.265091014833</v>
      </c>
      <c r="S63" s="22">
        <v>0.20315548876245387</v>
      </c>
      <c r="T63" s="22">
        <v>16.048421491739262</v>
      </c>
      <c r="U63" s="21">
        <v>808.6018274777721</v>
      </c>
    </row>
    <row r="64" spans="1:21" ht="4.5" customHeight="1">
      <c r="A64" s="6"/>
      <c r="B64" s="6"/>
      <c r="C64" s="6"/>
      <c r="D64" s="25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22"/>
      <c r="U64" s="21"/>
    </row>
    <row r="65" spans="1:21" s="2" customFormat="1" ht="9.75" customHeight="1">
      <c r="A65" s="16" t="s">
        <v>25</v>
      </c>
      <c r="B65" s="16"/>
      <c r="C65" s="16"/>
      <c r="D65" s="17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9"/>
      <c r="T65" s="19"/>
      <c r="U65" s="18"/>
    </row>
    <row r="66" spans="1:21" s="2" customFormat="1" ht="9.75" customHeight="1">
      <c r="A66" s="6">
        <v>3.2</v>
      </c>
      <c r="B66" s="32">
        <v>1369</v>
      </c>
      <c r="C66" s="21">
        <v>292.19737876804083</v>
      </c>
      <c r="D66" s="22">
        <v>0.2297172816056561</v>
      </c>
      <c r="E66" s="22">
        <v>2.742996620374983</v>
      </c>
      <c r="F66" s="22">
        <v>0.46705696634203536</v>
      </c>
      <c r="G66" s="22">
        <v>0.699142422104153</v>
      </c>
      <c r="H66" s="22">
        <v>2.06465659125124</v>
      </c>
      <c r="I66" s="22">
        <v>1.5072660361232884</v>
      </c>
      <c r="J66" s="23">
        <v>11.410325088935863</v>
      </c>
      <c r="K66" s="23">
        <v>28.207837026758693</v>
      </c>
      <c r="L66" s="23">
        <v>66.82306286630151</v>
      </c>
      <c r="M66" s="21">
        <v>127.78359847724491</v>
      </c>
      <c r="N66" s="21">
        <v>261.2961030464877</v>
      </c>
      <c r="O66" s="21">
        <v>476.15790097072505</v>
      </c>
      <c r="P66" s="21">
        <v>771.5467142695794</v>
      </c>
      <c r="Q66" s="21">
        <v>1321.8361518462045</v>
      </c>
      <c r="R66" s="21">
        <f aca="true" t="shared" si="3" ref="R66:R80">SUM(J66:Q66)</f>
        <v>3065.061693592238</v>
      </c>
      <c r="S66" s="22">
        <v>0.2237132594160766</v>
      </c>
      <c r="T66" s="22">
        <v>67.6182938045926</v>
      </c>
      <c r="U66" s="21">
        <v>771.5467142695794</v>
      </c>
    </row>
    <row r="67" spans="1:21" s="2" customFormat="1" ht="9.75" customHeight="1">
      <c r="A67" s="6">
        <v>4.2</v>
      </c>
      <c r="B67" s="32">
        <v>1090</v>
      </c>
      <c r="C67" s="21">
        <v>563.3578355300342</v>
      </c>
      <c r="D67" s="22">
        <v>0.7572137340687987</v>
      </c>
      <c r="E67" s="22">
        <v>3.6675151545077185</v>
      </c>
      <c r="F67" s="22">
        <v>2.8150015794291967</v>
      </c>
      <c r="G67" s="22">
        <v>4.522289008431865</v>
      </c>
      <c r="H67" s="23">
        <v>10.664096713655342</v>
      </c>
      <c r="I67" s="22">
        <v>7.116207106811063</v>
      </c>
      <c r="J67" s="23">
        <v>40.88833275500422</v>
      </c>
      <c r="K67" s="23">
        <v>93.64268475878247</v>
      </c>
      <c r="L67" s="21">
        <v>190.5813595837952</v>
      </c>
      <c r="M67" s="21">
        <v>265.9035851313354</v>
      </c>
      <c r="N67" s="21">
        <v>386.0177747556459</v>
      </c>
      <c r="O67" s="21">
        <v>502.08052238560674</v>
      </c>
      <c r="P67" s="21">
        <v>570.2636368825656</v>
      </c>
      <c r="Q67" s="21">
        <v>748.8379038034321</v>
      </c>
      <c r="R67" s="21">
        <f t="shared" si="3"/>
        <v>2798.2158000561676</v>
      </c>
      <c r="S67" s="22">
        <v>0.27607649843688714</v>
      </c>
      <c r="T67" s="22">
        <v>13.946854725025991</v>
      </c>
      <c r="U67" s="21">
        <v>570.2636368825656</v>
      </c>
    </row>
    <row r="68" spans="1:21" s="2" customFormat="1" ht="9.75" customHeight="1">
      <c r="A68" s="6">
        <v>6.2</v>
      </c>
      <c r="B68" s="32">
        <v>1031</v>
      </c>
      <c r="C68" s="21">
        <v>897.2207478990163</v>
      </c>
      <c r="D68" s="22">
        <v>1.46465221585152</v>
      </c>
      <c r="E68" s="22">
        <v>3.9614639330527286</v>
      </c>
      <c r="F68" s="22">
        <v>4.407899094387773</v>
      </c>
      <c r="G68" s="22">
        <v>4.494474568668692</v>
      </c>
      <c r="H68" s="23">
        <v>12.393145089420058</v>
      </c>
      <c r="I68" s="23">
        <v>12.089460245096024</v>
      </c>
      <c r="J68" s="23">
        <v>52.26952908003616</v>
      </c>
      <c r="K68" s="21">
        <v>140.39780509468974</v>
      </c>
      <c r="L68" s="21">
        <v>298.6372728009539</v>
      </c>
      <c r="M68" s="21">
        <v>404.8074843085782</v>
      </c>
      <c r="N68" s="21">
        <v>569.7638349858289</v>
      </c>
      <c r="O68" s="21">
        <v>765.2281866449632</v>
      </c>
      <c r="P68" s="21">
        <v>924.1513748236499</v>
      </c>
      <c r="Q68" s="21">
        <v>1201.059982024979</v>
      </c>
      <c r="R68" s="21">
        <f t="shared" si="3"/>
        <v>4356.315469763678</v>
      </c>
      <c r="S68" s="22">
        <v>0.3739239182534938</v>
      </c>
      <c r="T68" s="22">
        <v>17.680499348072768</v>
      </c>
      <c r="U68" s="21">
        <v>924.1513748236499</v>
      </c>
    </row>
    <row r="69" spans="1:21" s="2" customFormat="1" ht="9.75" customHeight="1">
      <c r="A69" s="6">
        <v>16.2</v>
      </c>
      <c r="B69" s="32">
        <v>1046</v>
      </c>
      <c r="C69" s="21">
        <v>1305.1056425790914</v>
      </c>
      <c r="D69" s="22">
        <v>0.15028583993004235</v>
      </c>
      <c r="E69" s="22">
        <v>0.4533477816683268</v>
      </c>
      <c r="F69" s="22">
        <v>0.19121638907002733</v>
      </c>
      <c r="G69" s="22">
        <v>0.15699552404937422</v>
      </c>
      <c r="H69" s="22">
        <v>2.6931222120913176</v>
      </c>
      <c r="I69" s="22">
        <v>0.5508293214380025</v>
      </c>
      <c r="J69" s="23">
        <v>32.06826657593183</v>
      </c>
      <c r="K69" s="21">
        <v>115.47591698814219</v>
      </c>
      <c r="L69" s="21">
        <v>346.1136115442701</v>
      </c>
      <c r="M69" s="21">
        <v>576.4890873351593</v>
      </c>
      <c r="N69" s="21">
        <v>896.8264963049407</v>
      </c>
      <c r="O69" s="21">
        <v>1082.0478885702325</v>
      </c>
      <c r="P69" s="21">
        <v>1116.5025086619503</v>
      </c>
      <c r="Q69" s="21">
        <v>1269.0091937669422</v>
      </c>
      <c r="R69" s="21">
        <f t="shared" si="3"/>
        <v>5434.532969747569</v>
      </c>
      <c r="S69" s="22">
        <v>0.03169202040787207</v>
      </c>
      <c r="T69" s="22">
        <v>34.81642844705295</v>
      </c>
      <c r="U69" s="21">
        <v>1116.5025086619503</v>
      </c>
    </row>
    <row r="70" spans="1:21" s="2" customFormat="1" ht="9.75" customHeight="1">
      <c r="A70" s="6">
        <v>19.1</v>
      </c>
      <c r="B70" s="32">
        <v>1282</v>
      </c>
      <c r="C70" s="21">
        <v>847.5184781764654</v>
      </c>
      <c r="D70" s="22">
        <v>0.14028591438645324</v>
      </c>
      <c r="E70" s="22">
        <v>0.8655720511701072</v>
      </c>
      <c r="F70" s="22">
        <v>0.43773866542785317</v>
      </c>
      <c r="G70" s="22">
        <v>0.6069229122350487</v>
      </c>
      <c r="H70" s="22">
        <v>2.9111578751608653</v>
      </c>
      <c r="I70" s="22">
        <v>1.4529180273353168</v>
      </c>
      <c r="J70" s="23">
        <v>21.385838751699215</v>
      </c>
      <c r="K70" s="23">
        <v>72.35341880841358</v>
      </c>
      <c r="L70" s="21">
        <v>214.05417496190668</v>
      </c>
      <c r="M70" s="21">
        <v>418.5765114872785</v>
      </c>
      <c r="N70" s="21">
        <v>822.7443476367694</v>
      </c>
      <c r="O70" s="21">
        <v>1362.6990217963628</v>
      </c>
      <c r="P70" s="21">
        <v>1906.0098527455036</v>
      </c>
      <c r="Q70" s="21">
        <v>2777.8853237340195</v>
      </c>
      <c r="R70" s="21">
        <f t="shared" si="3"/>
        <v>7595.7084899219535</v>
      </c>
      <c r="S70" s="22">
        <v>0.11959651224786615</v>
      </c>
      <c r="T70" s="22">
        <v>89.12485850451208</v>
      </c>
      <c r="U70" s="21">
        <v>1906.0098527455036</v>
      </c>
    </row>
    <row r="71" spans="1:21" s="2" customFormat="1" ht="9.75" customHeight="1">
      <c r="A71" s="6">
        <v>20.1</v>
      </c>
      <c r="B71" s="32">
        <v>1061</v>
      </c>
      <c r="C71" s="21">
        <v>1096.7958188827122</v>
      </c>
      <c r="D71" s="24">
        <v>0.012864761914140382</v>
      </c>
      <c r="E71" s="22">
        <v>1.2455346199522823</v>
      </c>
      <c r="F71" s="22">
        <v>0.19664818079355645</v>
      </c>
      <c r="G71" s="22">
        <v>0.9623758808007998</v>
      </c>
      <c r="H71" s="23">
        <v>10.475405941144867</v>
      </c>
      <c r="I71" s="22">
        <v>1.34138230189165</v>
      </c>
      <c r="J71" s="23">
        <v>81.68761949213264</v>
      </c>
      <c r="K71" s="21">
        <v>200.16718184296008</v>
      </c>
      <c r="L71" s="21">
        <v>401.98041546897826</v>
      </c>
      <c r="M71" s="21">
        <v>538.719976042906</v>
      </c>
      <c r="N71" s="21">
        <v>798.8720028842888</v>
      </c>
      <c r="O71" s="21">
        <v>1032.9212941342264</v>
      </c>
      <c r="P71" s="21">
        <v>1255.1042679302477</v>
      </c>
      <c r="Q71" s="21">
        <v>1790.2806883776839</v>
      </c>
      <c r="R71" s="21">
        <f t="shared" si="3"/>
        <v>6099.7334461734235</v>
      </c>
      <c r="S71" s="22">
        <v>0.02910890339342775</v>
      </c>
      <c r="T71" s="22">
        <v>15.364681646171942</v>
      </c>
      <c r="U71" s="21">
        <v>1255.1042679302477</v>
      </c>
    </row>
    <row r="72" spans="1:21" s="2" customFormat="1" ht="9.75" customHeight="1">
      <c r="A72" s="6">
        <v>21.1</v>
      </c>
      <c r="B72" s="32">
        <v>1008</v>
      </c>
      <c r="C72" s="21">
        <v>364.189503419248</v>
      </c>
      <c r="D72" s="22">
        <v>0.14818073553939579</v>
      </c>
      <c r="E72" s="22">
        <v>2.309129872626287</v>
      </c>
      <c r="F72" s="22">
        <v>0.2551925042790037</v>
      </c>
      <c r="G72" s="22">
        <v>0.9253101219200015</v>
      </c>
      <c r="H72" s="22">
        <v>5.4658574408591765</v>
      </c>
      <c r="I72" s="22">
        <v>1.3834280898468103</v>
      </c>
      <c r="J72" s="23">
        <v>28.032922664910977</v>
      </c>
      <c r="K72" s="23">
        <v>70.57907536500682</v>
      </c>
      <c r="L72" s="21">
        <v>129.69409881452484</v>
      </c>
      <c r="M72" s="21">
        <v>174.4486344196399</v>
      </c>
      <c r="N72" s="21">
        <v>263.15615073781</v>
      </c>
      <c r="O72" s="21">
        <v>358.256845113938</v>
      </c>
      <c r="P72" s="21">
        <v>455.8071817120592</v>
      </c>
      <c r="Q72" s="21">
        <v>697.0378299380355</v>
      </c>
      <c r="R72" s="21">
        <f t="shared" si="3"/>
        <v>2177.0127387659254</v>
      </c>
      <c r="S72" s="22">
        <v>0.0825957294849979</v>
      </c>
      <c r="T72" s="22">
        <v>16.25970959790777</v>
      </c>
      <c r="U72" s="21">
        <v>455.8071817120592</v>
      </c>
    </row>
    <row r="73" spans="1:21" s="2" customFormat="1" ht="9.75" customHeight="1">
      <c r="A73" s="6">
        <v>22.1</v>
      </c>
      <c r="B73" s="32">
        <v>886</v>
      </c>
      <c r="C73" s="21">
        <v>152.99101195618044</v>
      </c>
      <c r="D73" s="24">
        <v>0.06980839857706574</v>
      </c>
      <c r="E73" s="22">
        <v>1.2876215261097026</v>
      </c>
      <c r="F73" s="22">
        <v>0.37458005420230517</v>
      </c>
      <c r="G73" s="22">
        <v>0.7568837292609647</v>
      </c>
      <c r="H73" s="22">
        <v>8.311378256016726</v>
      </c>
      <c r="I73" s="22">
        <v>1.764854224825194</v>
      </c>
      <c r="J73" s="23">
        <v>61.246399178645056</v>
      </c>
      <c r="K73" s="21">
        <v>108.87983312316847</v>
      </c>
      <c r="L73" s="21">
        <v>113.42333478342407</v>
      </c>
      <c r="M73" s="23">
        <v>71.10565675850935</v>
      </c>
      <c r="N73" s="23">
        <v>51.920303992761234</v>
      </c>
      <c r="O73" s="23">
        <v>37.066246271776414</v>
      </c>
      <c r="P73" s="23">
        <v>32.57218649276295</v>
      </c>
      <c r="Q73" s="23">
        <v>31.52876090012976</v>
      </c>
      <c r="R73" s="21">
        <f t="shared" si="3"/>
        <v>507.74272150117736</v>
      </c>
      <c r="S73" s="22">
        <v>0.05074498610836113</v>
      </c>
      <c r="T73" s="22">
        <v>0.531822065126728</v>
      </c>
      <c r="U73" s="21">
        <v>32.57218649276295</v>
      </c>
    </row>
    <row r="74" spans="1:21" s="2" customFormat="1" ht="9.75" customHeight="1">
      <c r="A74" s="6">
        <v>23.1</v>
      </c>
      <c r="B74" s="32">
        <v>1349</v>
      </c>
      <c r="C74" s="21">
        <v>812.9977744733955</v>
      </c>
      <c r="D74" s="22">
        <v>1.2763902771599274</v>
      </c>
      <c r="E74" s="22">
        <v>3.594212865990546</v>
      </c>
      <c r="F74" s="22">
        <v>4.199515523675946</v>
      </c>
      <c r="G74" s="22">
        <v>5.2440600245140105</v>
      </c>
      <c r="H74" s="22">
        <v>9.81222166468456</v>
      </c>
      <c r="I74" s="22">
        <v>4.705895213415232</v>
      </c>
      <c r="J74" s="23">
        <v>37.665447550840106</v>
      </c>
      <c r="K74" s="23">
        <v>91.98444084486053</v>
      </c>
      <c r="L74" s="21">
        <v>230.70063970254878</v>
      </c>
      <c r="M74" s="21">
        <v>363.5436667317684</v>
      </c>
      <c r="N74" s="21">
        <v>613.6283603459646</v>
      </c>
      <c r="O74" s="21">
        <v>850.8539803377291</v>
      </c>
      <c r="P74" s="21">
        <v>1015.1021394663068</v>
      </c>
      <c r="Q74" s="21">
        <v>1344.77389938163</v>
      </c>
      <c r="R74" s="21">
        <f t="shared" si="3"/>
        <v>4548.252574361648</v>
      </c>
      <c r="S74" s="22">
        <v>0.19823615148641108</v>
      </c>
      <c r="T74" s="22">
        <v>26.95048659905451</v>
      </c>
      <c r="U74" s="21">
        <v>1015.1021394663068</v>
      </c>
    </row>
    <row r="75" spans="1:21" s="2" customFormat="1" ht="9.75" customHeight="1">
      <c r="A75" s="6">
        <v>24.1</v>
      </c>
      <c r="B75" s="32">
        <v>1088</v>
      </c>
      <c r="C75" s="23">
        <v>62.11751207832544</v>
      </c>
      <c r="D75" s="24">
        <v>0.014890049704114436</v>
      </c>
      <c r="E75" s="22">
        <v>0.9471617024807725</v>
      </c>
      <c r="F75" s="24">
        <v>0.057242083891178436</v>
      </c>
      <c r="G75" s="22">
        <v>0.3427047503664405</v>
      </c>
      <c r="H75" s="22">
        <v>4.4391533430410375</v>
      </c>
      <c r="I75" s="22">
        <v>3.3503890963145437</v>
      </c>
      <c r="J75" s="23">
        <v>19.031174439400008</v>
      </c>
      <c r="K75" s="23">
        <v>23.156869269427915</v>
      </c>
      <c r="L75" s="23">
        <v>31.782994311608295</v>
      </c>
      <c r="M75" s="23">
        <v>28.631497725933666</v>
      </c>
      <c r="N75" s="23">
        <v>32.211265215528044</v>
      </c>
      <c r="O75" s="23">
        <v>32.332010616101805</v>
      </c>
      <c r="P75" s="23">
        <v>32.22029242346024</v>
      </c>
      <c r="Q75" s="23">
        <v>39.975973038739475</v>
      </c>
      <c r="R75" s="21">
        <f t="shared" si="3"/>
        <v>239.34207704019946</v>
      </c>
      <c r="S75" s="22">
        <v>0.28549998341489585</v>
      </c>
      <c r="T75" s="22">
        <v>1.6930270134435301</v>
      </c>
      <c r="U75" s="21">
        <v>32.22029242346024</v>
      </c>
    </row>
    <row r="76" spans="1:21" s="2" customFormat="1" ht="9.75" customHeight="1">
      <c r="A76" s="6">
        <v>25.1</v>
      </c>
      <c r="B76" s="32">
        <v>972</v>
      </c>
      <c r="C76" s="21">
        <v>929.3102233231212</v>
      </c>
      <c r="D76" s="26" t="s">
        <v>22</v>
      </c>
      <c r="E76" s="22">
        <v>1.5766876179218101</v>
      </c>
      <c r="F76" s="24">
        <v>0.07660425758185278</v>
      </c>
      <c r="G76" s="22">
        <v>0.4170284535518101</v>
      </c>
      <c r="H76" s="22">
        <v>3.3115606111367835</v>
      </c>
      <c r="I76" s="22">
        <v>0.8678885915911704</v>
      </c>
      <c r="J76" s="23">
        <v>31.28226945260142</v>
      </c>
      <c r="K76" s="23">
        <v>99.09565918824696</v>
      </c>
      <c r="L76" s="21">
        <v>256.0887942369069</v>
      </c>
      <c r="M76" s="21">
        <v>427.21896802176246</v>
      </c>
      <c r="N76" s="21">
        <v>700.3884515020765</v>
      </c>
      <c r="O76" s="21">
        <v>869.0085393281834</v>
      </c>
      <c r="P76" s="21">
        <v>918.0856184170664</v>
      </c>
      <c r="Q76" s="21">
        <v>1237.1576893033232</v>
      </c>
      <c r="R76" s="21">
        <f t="shared" si="3"/>
        <v>4538.325989450167</v>
      </c>
      <c r="S76" s="22">
        <v>0.05017591807510813</v>
      </c>
      <c r="T76" s="22">
        <v>29.348433936615134</v>
      </c>
      <c r="U76" s="21">
        <v>918.0856184170664</v>
      </c>
    </row>
    <row r="77" spans="1:21" s="2" customFormat="1" ht="9.75" customHeight="1">
      <c r="A77" s="6">
        <v>26.1</v>
      </c>
      <c r="B77" s="32">
        <v>964</v>
      </c>
      <c r="C77" s="21">
        <v>829.9078420696293</v>
      </c>
      <c r="D77" s="22">
        <v>0.09979523946815458</v>
      </c>
      <c r="E77" s="22">
        <v>0.79823592036873</v>
      </c>
      <c r="F77" s="22">
        <v>0.3814807641755116</v>
      </c>
      <c r="G77" s="22">
        <v>0.29935736732268226</v>
      </c>
      <c r="H77" s="22">
        <v>2.837517814195424</v>
      </c>
      <c r="I77" s="22">
        <v>2.1220867385776634</v>
      </c>
      <c r="J77" s="23">
        <v>21.971440264139915</v>
      </c>
      <c r="K77" s="23">
        <v>76.88383828253558</v>
      </c>
      <c r="L77" s="21">
        <v>217.25979933706216</v>
      </c>
      <c r="M77" s="21">
        <v>370.8693676907226</v>
      </c>
      <c r="N77" s="21">
        <v>629.3844127192392</v>
      </c>
      <c r="O77" s="21">
        <v>808.6600948643046</v>
      </c>
      <c r="P77" s="21">
        <v>899.8896971528643</v>
      </c>
      <c r="Q77" s="21">
        <v>1165.5272054041918</v>
      </c>
      <c r="R77" s="21">
        <f t="shared" si="3"/>
        <v>4190.44585571506</v>
      </c>
      <c r="S77" s="22">
        <v>0.17107423309572975</v>
      </c>
      <c r="T77" s="22">
        <v>40.95724660442924</v>
      </c>
      <c r="U77" s="21">
        <v>899.8896971528643</v>
      </c>
    </row>
    <row r="78" spans="1:21" s="2" customFormat="1" ht="9.75" customHeight="1">
      <c r="A78" s="6">
        <v>27.1</v>
      </c>
      <c r="B78" s="32">
        <v>1022</v>
      </c>
      <c r="C78" s="21">
        <v>1035.86735920559</v>
      </c>
      <c r="D78" s="22">
        <v>4.475744238250096</v>
      </c>
      <c r="E78" s="22">
        <v>9.86112582082691</v>
      </c>
      <c r="F78" s="22">
        <v>4.980771635476674</v>
      </c>
      <c r="G78" s="22">
        <v>4.5319506693843294</v>
      </c>
      <c r="H78" s="23">
        <v>15.691515393540852</v>
      </c>
      <c r="I78" s="22">
        <v>9.124107326553128</v>
      </c>
      <c r="J78" s="23">
        <v>72.1876103155272</v>
      </c>
      <c r="K78" s="21">
        <v>173.5751480054866</v>
      </c>
      <c r="L78" s="21">
        <v>365.89474085625335</v>
      </c>
      <c r="M78" s="21">
        <v>495.35504719941247</v>
      </c>
      <c r="N78" s="21">
        <v>682.8785013205494</v>
      </c>
      <c r="O78" s="21">
        <v>758.5438582867057</v>
      </c>
      <c r="P78" s="21">
        <v>756.1847676121163</v>
      </c>
      <c r="Q78" s="21">
        <v>903.2938839675178</v>
      </c>
      <c r="R78" s="21">
        <f t="shared" si="3"/>
        <v>4207.913557563569</v>
      </c>
      <c r="S78" s="22">
        <v>0.20765129950790195</v>
      </c>
      <c r="T78" s="22">
        <v>10.475270815959739</v>
      </c>
      <c r="U78" s="21">
        <v>756.1847676121163</v>
      </c>
    </row>
    <row r="79" spans="1:21" s="2" customFormat="1" ht="9.75" customHeight="1">
      <c r="A79" s="6">
        <v>28.1</v>
      </c>
      <c r="B79" s="32">
        <v>1072</v>
      </c>
      <c r="C79" s="21">
        <v>737.8423543623861</v>
      </c>
      <c r="D79" s="22">
        <v>0.3370987499025495</v>
      </c>
      <c r="E79" s="22">
        <v>2.409760461934202</v>
      </c>
      <c r="F79" s="22">
        <v>1.0562214790345201</v>
      </c>
      <c r="G79" s="22">
        <v>1.3320499309488294</v>
      </c>
      <c r="H79" s="22">
        <v>6.783259028073059</v>
      </c>
      <c r="I79" s="22">
        <v>2.636986106253881</v>
      </c>
      <c r="J79" s="23">
        <v>48.13632110052679</v>
      </c>
      <c r="K79" s="21">
        <v>121.2062490882902</v>
      </c>
      <c r="L79" s="21">
        <v>252.1960770044372</v>
      </c>
      <c r="M79" s="21">
        <v>365.4454310955728</v>
      </c>
      <c r="N79" s="21">
        <v>593.0367121061349</v>
      </c>
      <c r="O79" s="21">
        <v>863.47228151004</v>
      </c>
      <c r="P79" s="21">
        <v>1092.543622655363</v>
      </c>
      <c r="Q79" s="21">
        <v>1707.3998150269215</v>
      </c>
      <c r="R79" s="21">
        <f t="shared" si="3"/>
        <v>5043.436509587286</v>
      </c>
      <c r="S79" s="22">
        <v>0.09603081815553238</v>
      </c>
      <c r="T79" s="22">
        <v>22.696865852579798</v>
      </c>
      <c r="U79" s="21">
        <v>1092.543622655363</v>
      </c>
    </row>
    <row r="80" spans="1:21" s="2" customFormat="1" ht="9.75" customHeight="1">
      <c r="A80" s="6">
        <v>29.1</v>
      </c>
      <c r="B80" s="32">
        <v>1136</v>
      </c>
      <c r="C80" s="21">
        <v>621.3136009271378</v>
      </c>
      <c r="D80" s="22">
        <v>1.4676392442860233</v>
      </c>
      <c r="E80" s="22">
        <v>6.833382050190201</v>
      </c>
      <c r="F80" s="22">
        <v>3.3401952918903692</v>
      </c>
      <c r="G80" s="22">
        <v>4.900199492663391</v>
      </c>
      <c r="H80" s="23">
        <v>10.310096178928854</v>
      </c>
      <c r="I80" s="22">
        <v>7.244486753871283</v>
      </c>
      <c r="J80" s="23">
        <v>35.46709762133951</v>
      </c>
      <c r="K80" s="23">
        <v>80.72458468458404</v>
      </c>
      <c r="L80" s="21">
        <v>180.35709573542442</v>
      </c>
      <c r="M80" s="21">
        <v>317.69968266240517</v>
      </c>
      <c r="N80" s="21">
        <v>561.8498970311995</v>
      </c>
      <c r="O80" s="21">
        <v>813.1541523249931</v>
      </c>
      <c r="P80" s="21">
        <v>1024.318860343727</v>
      </c>
      <c r="Q80" s="21">
        <v>1520.8904347226994</v>
      </c>
      <c r="R80" s="21">
        <f t="shared" si="3"/>
        <v>4534.4618051263715</v>
      </c>
      <c r="S80" s="22">
        <v>0.31651074050016637</v>
      </c>
      <c r="T80" s="22">
        <v>28.880819944156478</v>
      </c>
      <c r="U80" s="21">
        <v>1024.318860343727</v>
      </c>
    </row>
    <row r="81" spans="1:21" ht="4.5" customHeight="1">
      <c r="A81" s="6"/>
      <c r="B81" s="6"/>
      <c r="C81" s="6"/>
      <c r="D81" s="25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22"/>
      <c r="U81" s="21"/>
    </row>
    <row r="82" spans="1:21" s="2" customFormat="1" ht="9.75" customHeight="1">
      <c r="A82" s="16" t="s">
        <v>26</v>
      </c>
      <c r="B82" s="16"/>
      <c r="C82" s="16"/>
      <c r="D82" s="17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9"/>
      <c r="T82" s="19"/>
      <c r="U82" s="18"/>
    </row>
    <row r="83" spans="1:21" s="2" customFormat="1" ht="9.75" customHeight="1">
      <c r="A83" s="6">
        <v>9.2</v>
      </c>
      <c r="B83" s="32">
        <v>890</v>
      </c>
      <c r="C83" s="21">
        <v>562.0866244854554</v>
      </c>
      <c r="D83" s="22">
        <v>0.6516898870117003</v>
      </c>
      <c r="E83" s="22">
        <v>8.147747668588508</v>
      </c>
      <c r="F83" s="22">
        <v>1.1395380460326143</v>
      </c>
      <c r="G83" s="22">
        <v>2.224157200447118</v>
      </c>
      <c r="H83" s="23">
        <v>13.079200117182</v>
      </c>
      <c r="I83" s="22">
        <v>3.005299665292731</v>
      </c>
      <c r="J83" s="23">
        <v>59.75699880212245</v>
      </c>
      <c r="K83" s="21">
        <v>123.1464073554648</v>
      </c>
      <c r="L83" s="21">
        <v>203.58656218451506</v>
      </c>
      <c r="M83" s="21">
        <v>286.8761985490909</v>
      </c>
      <c r="N83" s="21">
        <v>402.62475432994074</v>
      </c>
      <c r="O83" s="21">
        <v>495.4489523850351</v>
      </c>
      <c r="P83" s="21">
        <v>534.8604659449136</v>
      </c>
      <c r="Q83" s="21">
        <v>745.145168665428</v>
      </c>
      <c r="R83" s="21">
        <f aca="true" t="shared" si="4" ref="R83:R99">SUM(J83:Q83)</f>
        <v>2851.4455082165105</v>
      </c>
      <c r="S83" s="22">
        <v>0.0825221444798984</v>
      </c>
      <c r="T83" s="22">
        <v>8.950591172023792</v>
      </c>
      <c r="U83" s="21">
        <v>534.8604659449136</v>
      </c>
    </row>
    <row r="84" spans="1:21" s="2" customFormat="1" ht="9.75" customHeight="1">
      <c r="A84" s="6">
        <v>12.2</v>
      </c>
      <c r="B84" s="32">
        <v>965</v>
      </c>
      <c r="C84" s="21">
        <v>743.4158632249656</v>
      </c>
      <c r="D84" s="22">
        <v>0.24070787558097465</v>
      </c>
      <c r="E84" s="22">
        <v>8.71548093512753</v>
      </c>
      <c r="F84" s="22">
        <v>0.681089179068238</v>
      </c>
      <c r="G84" s="22">
        <v>2.055096831305729</v>
      </c>
      <c r="H84" s="23">
        <v>15.23496003767136</v>
      </c>
      <c r="I84" s="22">
        <v>2.843626814247054</v>
      </c>
      <c r="J84" s="23">
        <v>82.21420835469162</v>
      </c>
      <c r="K84" s="21">
        <v>154.4694828711175</v>
      </c>
      <c r="L84" s="21">
        <v>263.35593923651476</v>
      </c>
      <c r="M84" s="21">
        <v>381.8238579501791</v>
      </c>
      <c r="N84" s="21">
        <v>537.7465778427686</v>
      </c>
      <c r="O84" s="21">
        <v>657.8967138216268</v>
      </c>
      <c r="P84" s="21">
        <v>720.6121218621089</v>
      </c>
      <c r="Q84" s="21">
        <v>1014.2548334580779</v>
      </c>
      <c r="R84" s="21">
        <f t="shared" si="4"/>
        <v>3812.373735397085</v>
      </c>
      <c r="S84" s="22">
        <v>0.05836123306455855</v>
      </c>
      <c r="T84" s="22">
        <v>8.765055776651367</v>
      </c>
      <c r="U84" s="21">
        <v>720.6121218621089</v>
      </c>
    </row>
    <row r="85" spans="1:21" s="2" customFormat="1" ht="9.75" customHeight="1">
      <c r="A85" s="6">
        <v>20.2</v>
      </c>
      <c r="B85" s="32">
        <v>909</v>
      </c>
      <c r="C85" s="21">
        <v>745.1258128980814</v>
      </c>
      <c r="D85" s="22">
        <v>0.13061768222475983</v>
      </c>
      <c r="E85" s="22">
        <v>8.401486234145304</v>
      </c>
      <c r="F85" s="22">
        <v>1.0264059886161592</v>
      </c>
      <c r="G85" s="22">
        <v>3.2503929852902016</v>
      </c>
      <c r="H85" s="23">
        <v>20.99546075345198</v>
      </c>
      <c r="I85" s="22">
        <v>2.926773996646547</v>
      </c>
      <c r="J85" s="23">
        <v>81.96148690088377</v>
      </c>
      <c r="K85" s="21">
        <v>161.77830977935673</v>
      </c>
      <c r="L85" s="21">
        <v>273.82213714801696</v>
      </c>
      <c r="M85" s="21">
        <v>371.18562704683154</v>
      </c>
      <c r="N85" s="21">
        <v>528.2614114713436</v>
      </c>
      <c r="O85" s="21">
        <v>637.6220392533812</v>
      </c>
      <c r="P85" s="21">
        <v>683.1524929893276</v>
      </c>
      <c r="Q85" s="21">
        <v>973.4115012867007</v>
      </c>
      <c r="R85" s="21">
        <f t="shared" si="4"/>
        <v>3711.195005875842</v>
      </c>
      <c r="S85" s="22">
        <v>0.056854327237299246</v>
      </c>
      <c r="T85" s="22">
        <v>8.33504269896257</v>
      </c>
      <c r="U85" s="21">
        <v>683.1524929893276</v>
      </c>
    </row>
    <row r="86" spans="1:21" s="2" customFormat="1" ht="9.75" customHeight="1">
      <c r="A86" s="6">
        <v>30.1</v>
      </c>
      <c r="B86" s="32">
        <v>907</v>
      </c>
      <c r="C86" s="21">
        <v>523.4089954268298</v>
      </c>
      <c r="D86" s="24">
        <v>0.06664082900390068</v>
      </c>
      <c r="E86" s="22">
        <v>7.888215174503488</v>
      </c>
      <c r="F86" s="22">
        <v>0.4303728176128282</v>
      </c>
      <c r="G86" s="22">
        <v>1.7362155120323663</v>
      </c>
      <c r="H86" s="23">
        <v>14.554114393498349</v>
      </c>
      <c r="I86" s="22">
        <v>2.254138056327407</v>
      </c>
      <c r="J86" s="23">
        <v>55.57902736567575</v>
      </c>
      <c r="K86" s="21">
        <v>109.97702443809304</v>
      </c>
      <c r="L86" s="21">
        <v>190.96523516773465</v>
      </c>
      <c r="M86" s="21">
        <v>261.1177945078421</v>
      </c>
      <c r="N86" s="21">
        <v>368.6813117505221</v>
      </c>
      <c r="O86" s="21">
        <v>441.0762352415827</v>
      </c>
      <c r="P86" s="21">
        <v>480.67302929541876</v>
      </c>
      <c r="Q86" s="21">
        <v>637.8364977806779</v>
      </c>
      <c r="R86" s="21">
        <f t="shared" si="4"/>
        <v>2545.906155547547</v>
      </c>
      <c r="S86" s="22">
        <v>0.06428167909738747</v>
      </c>
      <c r="T86" s="22">
        <v>8.648460616859781</v>
      </c>
      <c r="U86" s="21">
        <v>480.67302929541876</v>
      </c>
    </row>
    <row r="87" spans="1:21" s="2" customFormat="1" ht="9.75" customHeight="1">
      <c r="A87" s="6">
        <v>31.1</v>
      </c>
      <c r="B87" s="32">
        <v>903</v>
      </c>
      <c r="C87" s="21">
        <v>558.6741844492924</v>
      </c>
      <c r="D87" s="22">
        <v>0.14396526650007105</v>
      </c>
      <c r="E87" s="22">
        <v>7.748121119662914</v>
      </c>
      <c r="F87" s="22">
        <v>1.024755437696516</v>
      </c>
      <c r="G87" s="22">
        <v>2.0777197981254876</v>
      </c>
      <c r="H87" s="23">
        <v>13.290377211027499</v>
      </c>
      <c r="I87" s="22">
        <v>3.1362589377428813</v>
      </c>
      <c r="J87" s="23">
        <v>66.16123698135657</v>
      </c>
      <c r="K87" s="21">
        <v>116.56934528561733</v>
      </c>
      <c r="L87" s="21">
        <v>203.998737989356</v>
      </c>
      <c r="M87" s="21">
        <v>284.6214175135736</v>
      </c>
      <c r="N87" s="21">
        <v>397.86161340826925</v>
      </c>
      <c r="O87" s="21">
        <v>495.139669970543</v>
      </c>
      <c r="P87" s="21">
        <v>524.4422250805487</v>
      </c>
      <c r="Q87" s="21">
        <v>727.7084028863698</v>
      </c>
      <c r="R87" s="21">
        <f t="shared" si="4"/>
        <v>2816.502649115634</v>
      </c>
      <c r="S87" s="22">
        <v>0.07894764554811301</v>
      </c>
      <c r="T87" s="22">
        <v>7.926729441717212</v>
      </c>
      <c r="U87" s="21">
        <v>524.4422250805487</v>
      </c>
    </row>
    <row r="88" spans="1:21" s="2" customFormat="1" ht="9.75" customHeight="1">
      <c r="A88" s="6">
        <v>32.1</v>
      </c>
      <c r="B88" s="32">
        <v>902</v>
      </c>
      <c r="C88" s="21">
        <v>531.206340782755</v>
      </c>
      <c r="D88" s="22">
        <v>1.02918320850871</v>
      </c>
      <c r="E88" s="22">
        <v>9.893694842224127</v>
      </c>
      <c r="F88" s="22">
        <v>2.8804781467852285</v>
      </c>
      <c r="G88" s="22">
        <v>4.267525609651777</v>
      </c>
      <c r="H88" s="23">
        <v>17.758079973626526</v>
      </c>
      <c r="I88" s="22">
        <v>4.606584273088755</v>
      </c>
      <c r="J88" s="23">
        <v>59.069295783631055</v>
      </c>
      <c r="K88" s="21">
        <v>108.91825947043507</v>
      </c>
      <c r="L88" s="21">
        <v>184.7736173373177</v>
      </c>
      <c r="M88" s="21">
        <v>270.8126699791406</v>
      </c>
      <c r="N88" s="21">
        <v>391.2555265851126</v>
      </c>
      <c r="O88" s="21">
        <v>495.5285905570477</v>
      </c>
      <c r="P88" s="21">
        <v>566.7700217457465</v>
      </c>
      <c r="Q88" s="21">
        <v>814.8684180644187</v>
      </c>
      <c r="R88" s="21">
        <f t="shared" si="4"/>
        <v>2891.99639952285</v>
      </c>
      <c r="S88" s="22">
        <v>0.11992038586983986</v>
      </c>
      <c r="T88" s="22">
        <v>9.595002178827507</v>
      </c>
      <c r="U88" s="21">
        <v>566.7700217457465</v>
      </c>
    </row>
    <row r="89" spans="1:21" s="2" customFormat="1" ht="9.75" customHeight="1">
      <c r="A89" s="6">
        <v>33.1</v>
      </c>
      <c r="B89" s="32">
        <v>876</v>
      </c>
      <c r="C89" s="21">
        <v>574.2063565902233</v>
      </c>
      <c r="D89" s="22">
        <v>0.21811814060233997</v>
      </c>
      <c r="E89" s="23">
        <v>10.09702518478312</v>
      </c>
      <c r="F89" s="22">
        <v>1.3612342826931627</v>
      </c>
      <c r="G89" s="22">
        <v>2.603546301692122</v>
      </c>
      <c r="H89" s="23">
        <v>16.53686510802101</v>
      </c>
      <c r="I89" s="22">
        <v>3.55129067103199</v>
      </c>
      <c r="J89" s="23">
        <v>71.6903515235112</v>
      </c>
      <c r="K89" s="21">
        <v>123.44670533249356</v>
      </c>
      <c r="L89" s="21">
        <v>206.86889742223394</v>
      </c>
      <c r="M89" s="21">
        <v>293.40185400198754</v>
      </c>
      <c r="N89" s="21">
        <v>403.1104892297711</v>
      </c>
      <c r="O89" s="21">
        <v>505.74764693004744</v>
      </c>
      <c r="P89" s="21">
        <v>558.3778610856493</v>
      </c>
      <c r="Q89" s="21">
        <v>795.9057668590499</v>
      </c>
      <c r="R89" s="21">
        <f t="shared" si="4"/>
        <v>2958.549572384744</v>
      </c>
      <c r="S89" s="22">
        <v>0.08050329153788054</v>
      </c>
      <c r="T89" s="22">
        <v>7.788744917822402</v>
      </c>
      <c r="U89" s="21">
        <v>558.3778610856493</v>
      </c>
    </row>
    <row r="90" spans="1:21" s="2" customFormat="1" ht="9.75" customHeight="1">
      <c r="A90" s="6">
        <v>34.1</v>
      </c>
      <c r="B90" s="32">
        <v>865</v>
      </c>
      <c r="C90" s="21">
        <v>499.9590770934305</v>
      </c>
      <c r="D90" s="22">
        <v>1.857661535936061</v>
      </c>
      <c r="E90" s="22">
        <v>8.44292717429667</v>
      </c>
      <c r="F90" s="22">
        <v>1.596755200146804</v>
      </c>
      <c r="G90" s="22">
        <v>2.795400597572253</v>
      </c>
      <c r="H90" s="23">
        <v>15.660793572953983</v>
      </c>
      <c r="I90" s="23">
        <v>11.16598434398224</v>
      </c>
      <c r="J90" s="23">
        <v>62.34905791983865</v>
      </c>
      <c r="K90" s="21">
        <v>114.66992049807484</v>
      </c>
      <c r="L90" s="21">
        <v>187.0328611720618</v>
      </c>
      <c r="M90" s="21">
        <v>260.28213064536675</v>
      </c>
      <c r="N90" s="21">
        <v>357.07257275013507</v>
      </c>
      <c r="O90" s="21">
        <v>418.0156221856716</v>
      </c>
      <c r="P90" s="21">
        <v>445.89884882303244</v>
      </c>
      <c r="Q90" s="21">
        <v>620.3862202334245</v>
      </c>
      <c r="R90" s="21">
        <f t="shared" si="4"/>
        <v>2465.707234227606</v>
      </c>
      <c r="S90" s="22">
        <v>0.2862711344864916</v>
      </c>
      <c r="T90" s="22">
        <v>7.15165334809579</v>
      </c>
      <c r="U90" s="21">
        <v>445.89884882303244</v>
      </c>
    </row>
    <row r="91" spans="1:21" s="2" customFormat="1" ht="9.75" customHeight="1">
      <c r="A91" s="6">
        <v>35.1</v>
      </c>
      <c r="B91" s="32">
        <v>969</v>
      </c>
      <c r="C91" s="21">
        <v>720.279079788147</v>
      </c>
      <c r="D91" s="22">
        <v>0.24070129103152743</v>
      </c>
      <c r="E91" s="22">
        <v>8.637501222510455</v>
      </c>
      <c r="F91" s="22">
        <v>1.05529216327328</v>
      </c>
      <c r="G91" s="22">
        <v>2.666831939722207</v>
      </c>
      <c r="H91" s="23">
        <v>15.482885971007253</v>
      </c>
      <c r="I91" s="22">
        <v>2.2780178823820503</v>
      </c>
      <c r="J91" s="23">
        <v>77.32467954404483</v>
      </c>
      <c r="K91" s="21">
        <v>151.48300512292568</v>
      </c>
      <c r="L91" s="21">
        <v>254.9961587016593</v>
      </c>
      <c r="M91" s="21">
        <v>364.2360741306146</v>
      </c>
      <c r="N91" s="21">
        <v>515.5469275812087</v>
      </c>
      <c r="O91" s="21">
        <v>610.6159743595192</v>
      </c>
      <c r="P91" s="21">
        <v>671.0279008357896</v>
      </c>
      <c r="Q91" s="21">
        <v>929.675320842825</v>
      </c>
      <c r="R91" s="21">
        <f t="shared" si="4"/>
        <v>3574.906041118587</v>
      </c>
      <c r="S91" s="22">
        <v>0.049091210824026794</v>
      </c>
      <c r="T91" s="22">
        <v>8.678056020310645</v>
      </c>
      <c r="U91" s="21">
        <v>671.0279008357896</v>
      </c>
    </row>
    <row r="92" spans="1:21" s="2" customFormat="1" ht="9.75" customHeight="1">
      <c r="A92" s="6">
        <v>35.2</v>
      </c>
      <c r="B92" s="32">
        <v>902</v>
      </c>
      <c r="C92" s="21">
        <v>806.2707345073796</v>
      </c>
      <c r="D92" s="22">
        <v>0.6590955974375414</v>
      </c>
      <c r="E92" s="22">
        <v>9.60341581426053</v>
      </c>
      <c r="F92" s="22">
        <v>1.740987574932552</v>
      </c>
      <c r="G92" s="22">
        <v>3.486914346889701</v>
      </c>
      <c r="H92" s="23">
        <v>19.456596777675575</v>
      </c>
      <c r="I92" s="22">
        <v>3.178429986045837</v>
      </c>
      <c r="J92" s="23">
        <v>91.19485139940751</v>
      </c>
      <c r="K92" s="21">
        <v>166.3261783716163</v>
      </c>
      <c r="L92" s="21">
        <v>283.4163515213178</v>
      </c>
      <c r="M92" s="21">
        <v>415.7286431432285</v>
      </c>
      <c r="N92" s="21">
        <v>571.7671509873492</v>
      </c>
      <c r="O92" s="21">
        <v>681.6717559146639</v>
      </c>
      <c r="P92" s="21">
        <v>744.5904149752545</v>
      </c>
      <c r="Q92" s="21">
        <v>1037.3870787342341</v>
      </c>
      <c r="R92" s="21">
        <f t="shared" si="4"/>
        <v>3992.0824250470723</v>
      </c>
      <c r="S92" s="22">
        <v>0.05744940601155401</v>
      </c>
      <c r="T92" s="22">
        <v>8.164829522164144</v>
      </c>
      <c r="U92" s="21">
        <v>744.5904149752545</v>
      </c>
    </row>
    <row r="93" spans="1:21" s="2" customFormat="1" ht="9.75" customHeight="1">
      <c r="A93" s="6">
        <v>36.1</v>
      </c>
      <c r="B93" s="32">
        <v>966</v>
      </c>
      <c r="C93" s="21">
        <v>681.0752306876537</v>
      </c>
      <c r="D93" s="24">
        <v>0.028566970756856488</v>
      </c>
      <c r="E93" s="22">
        <v>8.358210629571438</v>
      </c>
      <c r="F93" s="22">
        <v>0.7035318806035078</v>
      </c>
      <c r="G93" s="22">
        <v>1.7800493233671733</v>
      </c>
      <c r="H93" s="23">
        <v>15.82818121177661</v>
      </c>
      <c r="I93" s="22">
        <v>1.9216571245673066</v>
      </c>
      <c r="J93" s="23">
        <v>79.59835942403232</v>
      </c>
      <c r="K93" s="21">
        <v>150.82604986087705</v>
      </c>
      <c r="L93" s="21">
        <v>247.4216307021133</v>
      </c>
      <c r="M93" s="21">
        <v>353.29248461928086</v>
      </c>
      <c r="N93" s="21">
        <v>480.1672543644358</v>
      </c>
      <c r="O93" s="21">
        <v>608.0005284344093</v>
      </c>
      <c r="P93" s="21">
        <v>646.7100051028839</v>
      </c>
      <c r="Q93" s="21">
        <v>894.7662027433458</v>
      </c>
      <c r="R93" s="21">
        <f t="shared" si="4"/>
        <v>3460.7825152513783</v>
      </c>
      <c r="S93" s="22">
        <v>0.04027510819869755</v>
      </c>
      <c r="T93" s="22">
        <v>8.124665002927552</v>
      </c>
      <c r="U93" s="21">
        <v>646.7100051028839</v>
      </c>
    </row>
    <row r="94" spans="1:21" s="2" customFormat="1" ht="9.75" customHeight="1">
      <c r="A94" s="6">
        <v>37.1</v>
      </c>
      <c r="B94" s="32">
        <v>928</v>
      </c>
      <c r="C94" s="21">
        <v>722.0520931601561</v>
      </c>
      <c r="D94" s="22">
        <v>0.21931814258511653</v>
      </c>
      <c r="E94" s="22">
        <v>8.613473291096499</v>
      </c>
      <c r="F94" s="22">
        <v>1.0996236946535787</v>
      </c>
      <c r="G94" s="22">
        <v>2.796209699443625</v>
      </c>
      <c r="H94" s="23">
        <v>14.7143118177212</v>
      </c>
      <c r="I94" s="22">
        <v>3.309689897807622</v>
      </c>
      <c r="J94" s="23">
        <v>71.34487278178239</v>
      </c>
      <c r="K94" s="21">
        <v>147.4990682627418</v>
      </c>
      <c r="L94" s="21">
        <v>253.04038787497333</v>
      </c>
      <c r="M94" s="21">
        <v>363.2665233637696</v>
      </c>
      <c r="N94" s="21">
        <v>516.4414210692291</v>
      </c>
      <c r="O94" s="21">
        <v>654.5401125646815</v>
      </c>
      <c r="P94" s="21">
        <v>741.5440434019827</v>
      </c>
      <c r="Q94" s="21">
        <v>1019.2273457866777</v>
      </c>
      <c r="R94" s="21">
        <f t="shared" si="4"/>
        <v>3766.903775105838</v>
      </c>
      <c r="S94" s="22">
        <v>0.07691659904076557</v>
      </c>
      <c r="T94" s="22">
        <v>10.393795860707357</v>
      </c>
      <c r="U94" s="21">
        <v>741.5440434019827</v>
      </c>
    </row>
    <row r="95" spans="1:21" s="2" customFormat="1" ht="9.75" customHeight="1">
      <c r="A95" s="6">
        <v>38.1</v>
      </c>
      <c r="B95" s="32">
        <v>954</v>
      </c>
      <c r="C95" s="21">
        <v>674.0594383624637</v>
      </c>
      <c r="D95" s="24">
        <v>0.012834373271973044</v>
      </c>
      <c r="E95" s="22">
        <v>8.338122833422513</v>
      </c>
      <c r="F95" s="22">
        <v>0.48765804081467756</v>
      </c>
      <c r="G95" s="22">
        <v>1.7715803248319866</v>
      </c>
      <c r="H95" s="23">
        <v>15.0593923168989</v>
      </c>
      <c r="I95" s="22">
        <v>0.827250748545886</v>
      </c>
      <c r="J95" s="23">
        <v>74.77016509559695</v>
      </c>
      <c r="K95" s="21">
        <v>142.91824957980893</v>
      </c>
      <c r="L95" s="21">
        <v>239.3286867602941</v>
      </c>
      <c r="M95" s="21">
        <v>338.69988206607036</v>
      </c>
      <c r="N95" s="21">
        <v>473.3640741896869</v>
      </c>
      <c r="O95" s="21">
        <v>581.9256898635039</v>
      </c>
      <c r="P95" s="21">
        <v>629.2690652007426</v>
      </c>
      <c r="Q95" s="21">
        <v>883.1274187607232</v>
      </c>
      <c r="R95" s="21">
        <f t="shared" si="4"/>
        <v>3363.4032315164272</v>
      </c>
      <c r="S95" s="22">
        <v>0.018418230532900527</v>
      </c>
      <c r="T95" s="22">
        <v>8.416044880952107</v>
      </c>
      <c r="U95" s="21">
        <v>629.2690652007426</v>
      </c>
    </row>
    <row r="96" spans="1:21" s="2" customFormat="1" ht="9.75" customHeight="1">
      <c r="A96" s="6">
        <v>39.1</v>
      </c>
      <c r="B96" s="32">
        <v>809</v>
      </c>
      <c r="C96" s="21">
        <v>629.0964652617628</v>
      </c>
      <c r="D96" s="22">
        <v>0.12131195784276837</v>
      </c>
      <c r="E96" s="22">
        <v>7.940404878039411</v>
      </c>
      <c r="F96" s="22">
        <v>0.8077733926659195</v>
      </c>
      <c r="G96" s="22">
        <v>2.5095919071488764</v>
      </c>
      <c r="H96" s="23">
        <v>15.118161769226568</v>
      </c>
      <c r="I96" s="22">
        <v>1.9681774701357821</v>
      </c>
      <c r="J96" s="23">
        <v>63.740614739587514</v>
      </c>
      <c r="K96" s="21">
        <v>134.75235613189506</v>
      </c>
      <c r="L96" s="21">
        <v>220.1850574484766</v>
      </c>
      <c r="M96" s="21">
        <v>317.8445051355951</v>
      </c>
      <c r="N96" s="21">
        <v>435.66459376227016</v>
      </c>
      <c r="O96" s="21">
        <v>556.103231072671</v>
      </c>
      <c r="P96" s="21">
        <v>616.2384441931183</v>
      </c>
      <c r="Q96" s="21">
        <v>844.9026318645203</v>
      </c>
      <c r="R96" s="21">
        <f t="shared" si="4"/>
        <v>3189.4314343481337</v>
      </c>
      <c r="S96" s="22">
        <v>0.04991651043218501</v>
      </c>
      <c r="T96" s="22">
        <v>9.66790870641525</v>
      </c>
      <c r="U96" s="21">
        <v>616.2384441931183</v>
      </c>
    </row>
    <row r="97" spans="1:21" s="2" customFormat="1" ht="9.75" customHeight="1">
      <c r="A97" s="6">
        <v>40.1</v>
      </c>
      <c r="B97" s="32">
        <v>833</v>
      </c>
      <c r="C97" s="21">
        <v>602.3853249680803</v>
      </c>
      <c r="D97" s="22">
        <v>0.19265154444812785</v>
      </c>
      <c r="E97" s="22">
        <v>8.068127127294565</v>
      </c>
      <c r="F97" s="22">
        <v>0.8563815637706077</v>
      </c>
      <c r="G97" s="22">
        <v>1.896676632868071</v>
      </c>
      <c r="H97" s="23">
        <v>15.715241494263724</v>
      </c>
      <c r="I97" s="22">
        <v>1.8356420907845978</v>
      </c>
      <c r="J97" s="23">
        <v>63.72139819827186</v>
      </c>
      <c r="K97" s="21">
        <v>126.18468529442386</v>
      </c>
      <c r="L97" s="21">
        <v>220.54602683168483</v>
      </c>
      <c r="M97" s="21">
        <v>303.7245398404478</v>
      </c>
      <c r="N97" s="21">
        <v>421.70819111168254</v>
      </c>
      <c r="O97" s="21">
        <v>515.1205990672767</v>
      </c>
      <c r="P97" s="21">
        <v>570.880584638994</v>
      </c>
      <c r="Q97" s="21">
        <v>762.1800941469259</v>
      </c>
      <c r="R97" s="21">
        <f t="shared" si="4"/>
        <v>2984.0661191297077</v>
      </c>
      <c r="S97" s="22">
        <v>0.04621650910435195</v>
      </c>
      <c r="T97" s="22">
        <v>8.959009073571718</v>
      </c>
      <c r="U97" s="21">
        <v>570.880584638994</v>
      </c>
    </row>
    <row r="98" spans="1:21" s="2" customFormat="1" ht="9.75" customHeight="1">
      <c r="A98" s="6">
        <v>41.1</v>
      </c>
      <c r="B98" s="32">
        <v>922</v>
      </c>
      <c r="C98" s="21">
        <v>620.8479658165229</v>
      </c>
      <c r="D98" s="26" t="s">
        <v>22</v>
      </c>
      <c r="E98" s="22">
        <v>8.135669239820013</v>
      </c>
      <c r="F98" s="22">
        <v>0.823192403403726</v>
      </c>
      <c r="G98" s="22">
        <v>1.7061100344053142</v>
      </c>
      <c r="H98" s="23">
        <v>15.493115519444915</v>
      </c>
      <c r="I98" s="22">
        <v>1.7257747969033481</v>
      </c>
      <c r="J98" s="23">
        <v>68.22165938076246</v>
      </c>
      <c r="K98" s="21">
        <v>133.02940063503831</v>
      </c>
      <c r="L98" s="21">
        <v>221.24806133847298</v>
      </c>
      <c r="M98" s="21">
        <v>321.7654611066029</v>
      </c>
      <c r="N98" s="21">
        <v>438.7336563502469</v>
      </c>
      <c r="O98" s="21">
        <v>540.150965616477</v>
      </c>
      <c r="P98" s="21">
        <v>578.3208153293546</v>
      </c>
      <c r="Q98" s="21">
        <v>791.0216761665301</v>
      </c>
      <c r="R98" s="21">
        <f t="shared" si="4"/>
        <v>3092.491695923485</v>
      </c>
      <c r="S98" s="22">
        <v>0.0412298736742843</v>
      </c>
      <c r="T98" s="22">
        <v>8.47708514537295</v>
      </c>
      <c r="U98" s="21">
        <v>578.3208153293546</v>
      </c>
    </row>
    <row r="99" spans="1:21" s="2" customFormat="1" ht="9.75" customHeight="1">
      <c r="A99" s="6">
        <v>42.1</v>
      </c>
      <c r="B99" s="32">
        <v>852</v>
      </c>
      <c r="C99" s="21">
        <v>726.5986820136575</v>
      </c>
      <c r="D99" s="22">
        <v>0.9472632171294173</v>
      </c>
      <c r="E99" s="22">
        <v>6.930479703825969</v>
      </c>
      <c r="F99" s="22">
        <v>3.0159359300736086</v>
      </c>
      <c r="G99" s="22">
        <v>3.3715523800178504</v>
      </c>
      <c r="H99" s="23">
        <v>11.771716062563227</v>
      </c>
      <c r="I99" s="22">
        <v>3.2772272946742502</v>
      </c>
      <c r="J99" s="23">
        <v>49.233469466631064</v>
      </c>
      <c r="K99" s="21">
        <v>110.68408550678927</v>
      </c>
      <c r="L99" s="21">
        <v>217.141095598934</v>
      </c>
      <c r="M99" s="21">
        <v>353.7545836659925</v>
      </c>
      <c r="N99" s="21">
        <v>601.3871023595473</v>
      </c>
      <c r="O99" s="21">
        <v>861.6115766927825</v>
      </c>
      <c r="P99" s="21">
        <v>1033.1944679741769</v>
      </c>
      <c r="Q99" s="21">
        <v>1437.6751675884707</v>
      </c>
      <c r="R99" s="21">
        <f t="shared" si="4"/>
        <v>4664.681548853325</v>
      </c>
      <c r="S99" s="22">
        <v>0.10744094182308221</v>
      </c>
      <c r="T99" s="22">
        <v>20.98561160054837</v>
      </c>
      <c r="U99" s="21">
        <v>1033.1944679741769</v>
      </c>
    </row>
    <row r="100" spans="1:21" ht="4.5" customHeight="1">
      <c r="A100" s="6"/>
      <c r="B100" s="6"/>
      <c r="C100" s="6"/>
      <c r="D100" s="25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22"/>
      <c r="U100" s="21"/>
    </row>
    <row r="101" spans="1:21" s="2" customFormat="1" ht="12" customHeight="1">
      <c r="A101" s="15" t="s">
        <v>27</v>
      </c>
      <c r="B101" s="15"/>
      <c r="C101" s="16"/>
      <c r="D101" s="17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9"/>
      <c r="T101" s="19"/>
      <c r="U101" s="18"/>
    </row>
    <row r="102" spans="1:21" s="2" customFormat="1" ht="9.75" customHeight="1">
      <c r="A102" s="16" t="s">
        <v>28</v>
      </c>
      <c r="B102" s="16"/>
      <c r="C102" s="16"/>
      <c r="D102" s="20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9"/>
      <c r="U102" s="18"/>
    </row>
    <row r="103" spans="1:21" s="2" customFormat="1" ht="9.75" customHeight="1">
      <c r="A103" s="6">
        <v>1.1</v>
      </c>
      <c r="B103" s="34">
        <v>1070.0634648898217</v>
      </c>
      <c r="C103" s="21">
        <v>581.8531026862028</v>
      </c>
      <c r="D103" s="24">
        <v>0.028834787744956347</v>
      </c>
      <c r="E103" s="22">
        <v>5.417772463912764</v>
      </c>
      <c r="F103" s="22">
        <v>0.23821039842956013</v>
      </c>
      <c r="G103" s="22">
        <v>1.4638244657332506</v>
      </c>
      <c r="H103" s="23">
        <v>13.74554485928652</v>
      </c>
      <c r="I103" s="23">
        <v>10.51128045878145</v>
      </c>
      <c r="J103" s="23">
        <v>67.43595956452704</v>
      </c>
      <c r="K103" s="23">
        <v>97.1740843340831</v>
      </c>
      <c r="L103" s="21">
        <v>187.78140783157428</v>
      </c>
      <c r="M103" s="21">
        <v>284.6603553008121</v>
      </c>
      <c r="N103" s="21">
        <v>416.1807299592322</v>
      </c>
      <c r="O103" s="21">
        <v>502.65465310818246</v>
      </c>
      <c r="P103" s="21">
        <v>699.443462933528</v>
      </c>
      <c r="Q103" s="21">
        <v>881.5413190515291</v>
      </c>
      <c r="R103" s="21">
        <f>SUM(J103:Q103)</f>
        <v>3136.8719720834683</v>
      </c>
      <c r="S103" s="22">
        <v>0.25895751830137553</v>
      </c>
      <c r="T103" s="22">
        <v>10.371965750175999</v>
      </c>
      <c r="U103" s="21">
        <v>699.443462933528</v>
      </c>
    </row>
    <row r="104" spans="1:21" s="2" customFormat="1" ht="9.75" customHeight="1">
      <c r="A104" s="6">
        <v>2.1</v>
      </c>
      <c r="B104" s="34">
        <v>1081.549780624635</v>
      </c>
      <c r="C104" s="21">
        <v>1238.6530271445185</v>
      </c>
      <c r="D104" s="22">
        <v>4.9989715634365774</v>
      </c>
      <c r="E104" s="23">
        <v>13.668293817253492</v>
      </c>
      <c r="F104" s="23">
        <v>10.723426458017101</v>
      </c>
      <c r="G104" s="23">
        <v>15.499246666738257</v>
      </c>
      <c r="H104" s="23">
        <v>51.682854810995266</v>
      </c>
      <c r="I104" s="23">
        <v>32.69168147024625</v>
      </c>
      <c r="J104" s="21">
        <v>173.40830789308882</v>
      </c>
      <c r="K104" s="21">
        <v>241.595545373178</v>
      </c>
      <c r="L104" s="21">
        <v>428.4194618446708</v>
      </c>
      <c r="M104" s="21">
        <v>599.05846228389</v>
      </c>
      <c r="N104" s="21">
        <v>884.9173261836697</v>
      </c>
      <c r="O104" s="21">
        <v>1088.4854389741952</v>
      </c>
      <c r="P104" s="21">
        <v>1487.6769909728557</v>
      </c>
      <c r="Q104" s="21">
        <v>1861.026661913473</v>
      </c>
      <c r="R104" s="21">
        <f aca="true" t="shared" si="5" ref="R104:R117">SUM(J104:Q104)</f>
        <v>6764.588195439021</v>
      </c>
      <c r="S104" s="22">
        <v>0.29047503311557676</v>
      </c>
      <c r="T104" s="22">
        <v>8.579041045081018</v>
      </c>
      <c r="U104" s="21">
        <v>1487.6769909728557</v>
      </c>
    </row>
    <row r="105" spans="1:21" s="2" customFormat="1" ht="9.75" customHeight="1">
      <c r="A105" s="6">
        <v>3.1</v>
      </c>
      <c r="B105" s="34">
        <v>1660.3201849161374</v>
      </c>
      <c r="C105" s="21">
        <v>979.9399601084863</v>
      </c>
      <c r="D105" s="22">
        <v>3.6874886718881856</v>
      </c>
      <c r="E105" s="23">
        <v>13.174753954146153</v>
      </c>
      <c r="F105" s="22">
        <v>4.324886224260585</v>
      </c>
      <c r="G105" s="22">
        <v>6.914369043548707</v>
      </c>
      <c r="H105" s="23">
        <v>30.011040939689757</v>
      </c>
      <c r="I105" s="23">
        <v>14.122010504707742</v>
      </c>
      <c r="J105" s="21">
        <v>102.49816998180113</v>
      </c>
      <c r="K105" s="21">
        <v>153.69521102818325</v>
      </c>
      <c r="L105" s="21">
        <v>310.9202875008556</v>
      </c>
      <c r="M105" s="21">
        <v>475.0460851989756</v>
      </c>
      <c r="N105" s="21">
        <v>779.4972955586794</v>
      </c>
      <c r="O105" s="21">
        <v>994.8284839684773</v>
      </c>
      <c r="P105" s="21">
        <v>1492.4011365232222</v>
      </c>
      <c r="Q105" s="21">
        <v>1949.0791406201736</v>
      </c>
      <c r="R105" s="21">
        <f t="shared" si="5"/>
        <v>6257.965810380369</v>
      </c>
      <c r="S105" s="22">
        <v>0.2131476054607971</v>
      </c>
      <c r="T105" s="22">
        <v>14.560271044724045</v>
      </c>
      <c r="U105" s="21">
        <v>1492.4011365232222</v>
      </c>
    </row>
    <row r="106" spans="1:21" s="2" customFormat="1" ht="9.75" customHeight="1">
      <c r="A106" s="6">
        <v>4.1</v>
      </c>
      <c r="B106" s="34">
        <v>933.907727011798</v>
      </c>
      <c r="C106" s="21">
        <v>169.9672878640834</v>
      </c>
      <c r="D106" s="26" t="s">
        <v>22</v>
      </c>
      <c r="E106" s="22">
        <v>2.008858206425604</v>
      </c>
      <c r="F106" s="22">
        <v>0.6828339422557563</v>
      </c>
      <c r="G106" s="22">
        <v>2.522911153781254</v>
      </c>
      <c r="H106" s="23">
        <v>25.96709059607872</v>
      </c>
      <c r="I106" s="22">
        <v>0.9866148374941451</v>
      </c>
      <c r="J106" s="21">
        <v>105.43272809440799</v>
      </c>
      <c r="K106" s="21">
        <v>103.3109496221004</v>
      </c>
      <c r="L106" s="21">
        <v>100.95689412377392</v>
      </c>
      <c r="M106" s="23">
        <v>77.02030099803419</v>
      </c>
      <c r="N106" s="23">
        <v>73.0784835024951</v>
      </c>
      <c r="O106" s="23">
        <v>66.86974903873946</v>
      </c>
      <c r="P106" s="23">
        <v>77.45404677483151</v>
      </c>
      <c r="Q106" s="23">
        <v>81.9879318068476</v>
      </c>
      <c r="R106" s="21">
        <f t="shared" si="5"/>
        <v>686.1110839612302</v>
      </c>
      <c r="S106" s="22">
        <v>0.01501698932809221</v>
      </c>
      <c r="T106" s="22">
        <v>0.7346300164544407</v>
      </c>
      <c r="U106" s="21">
        <v>77.45404677483151</v>
      </c>
    </row>
    <row r="107" spans="1:21" s="2" customFormat="1" ht="9.75" customHeight="1">
      <c r="A107" s="6">
        <v>5.1</v>
      </c>
      <c r="B107" s="34">
        <v>899.6237869085691</v>
      </c>
      <c r="C107" s="21">
        <v>2460.3728046405377</v>
      </c>
      <c r="D107" s="22">
        <v>1.3086526668690812</v>
      </c>
      <c r="E107" s="23">
        <v>11.463107452155462</v>
      </c>
      <c r="F107" s="22">
        <v>3.4103190735911166</v>
      </c>
      <c r="G107" s="22">
        <v>7.971944436876992</v>
      </c>
      <c r="H107" s="23">
        <v>57.24225907581843</v>
      </c>
      <c r="I107" s="23">
        <v>20.843909571857736</v>
      </c>
      <c r="J107" s="21">
        <v>263.6270635267561</v>
      </c>
      <c r="K107" s="21">
        <v>419.3650895734601</v>
      </c>
      <c r="L107" s="21">
        <v>826.9227139404142</v>
      </c>
      <c r="M107" s="21">
        <v>1210.4872712541137</v>
      </c>
      <c r="N107" s="21">
        <v>1775.2793837296945</v>
      </c>
      <c r="O107" s="21">
        <v>2134.2666932462826</v>
      </c>
      <c r="P107" s="21">
        <v>2844.9384473302075</v>
      </c>
      <c r="Q107" s="21">
        <v>3391.930844487438</v>
      </c>
      <c r="R107" s="21">
        <f t="shared" si="5"/>
        <v>12866.817507088368</v>
      </c>
      <c r="S107" s="22">
        <v>0.12992148581106203</v>
      </c>
      <c r="T107" s="22">
        <v>10.791526519588412</v>
      </c>
      <c r="U107" s="21">
        <v>2844.9384473302075</v>
      </c>
    </row>
    <row r="108" spans="1:21" s="2" customFormat="1" ht="9.75" customHeight="1">
      <c r="A108" s="6">
        <v>6.1</v>
      </c>
      <c r="B108" s="34">
        <v>909.7758082588749</v>
      </c>
      <c r="C108" s="21">
        <v>627.6516942911162</v>
      </c>
      <c r="D108" s="22">
        <v>2.371211755200716</v>
      </c>
      <c r="E108" s="22">
        <v>9.54357315454521</v>
      </c>
      <c r="F108" s="23">
        <v>14.291569322076901</v>
      </c>
      <c r="G108" s="23">
        <v>18.282719879569505</v>
      </c>
      <c r="H108" s="23">
        <v>23.98345104376031</v>
      </c>
      <c r="I108" s="23">
        <v>27.10615297754164</v>
      </c>
      <c r="J108" s="23">
        <v>50.349826876772816</v>
      </c>
      <c r="K108" s="23">
        <v>97.94634598160508</v>
      </c>
      <c r="L108" s="21">
        <v>204.829477597663</v>
      </c>
      <c r="M108" s="21">
        <v>274.732948431613</v>
      </c>
      <c r="N108" s="21">
        <v>411.945571721856</v>
      </c>
      <c r="O108" s="21">
        <v>563.311370520095</v>
      </c>
      <c r="P108" s="21">
        <v>851.2688760151804</v>
      </c>
      <c r="Q108" s="21">
        <v>1089.3478023191187</v>
      </c>
      <c r="R108" s="21">
        <f t="shared" si="5"/>
        <v>3543.732219463904</v>
      </c>
      <c r="S108" s="22">
        <v>0.7293140767051816</v>
      </c>
      <c r="T108" s="22">
        <v>16.90708645530387</v>
      </c>
      <c r="U108" s="21">
        <v>851.2688760151804</v>
      </c>
    </row>
    <row r="109" spans="1:21" s="2" customFormat="1" ht="9.75" customHeight="1">
      <c r="A109" s="6">
        <v>7.1</v>
      </c>
      <c r="B109" s="34">
        <v>926.635893163749</v>
      </c>
      <c r="C109" s="21">
        <v>3171.6144450679885</v>
      </c>
      <c r="D109" s="21">
        <v>325.3071228500016</v>
      </c>
      <c r="E109" s="21">
        <v>1018.841581739995</v>
      </c>
      <c r="F109" s="21">
        <v>1271.1517780231213</v>
      </c>
      <c r="G109" s="21">
        <v>1515.7855605622142</v>
      </c>
      <c r="H109" s="21">
        <v>1700.0079632321942</v>
      </c>
      <c r="I109" s="21">
        <v>2529.0516339841674</v>
      </c>
      <c r="J109" s="21">
        <v>1061.3011216720934</v>
      </c>
      <c r="K109" s="21">
        <v>912.0249848701823</v>
      </c>
      <c r="L109" s="21">
        <v>1330.6257336865988</v>
      </c>
      <c r="M109" s="21">
        <v>1702.9707356074175</v>
      </c>
      <c r="N109" s="21">
        <v>2410.6081676163785</v>
      </c>
      <c r="O109" s="21">
        <v>3057.1483295572166</v>
      </c>
      <c r="P109" s="21">
        <v>4278.462161310001</v>
      </c>
      <c r="Q109" s="21">
        <v>4423.741586328324</v>
      </c>
      <c r="R109" s="21">
        <f t="shared" si="5"/>
        <v>19176.882820648214</v>
      </c>
      <c r="S109" s="22">
        <v>1.831777288395681</v>
      </c>
      <c r="T109" s="22">
        <v>4.031336699775865</v>
      </c>
      <c r="U109" s="21">
        <v>4278.462161310001</v>
      </c>
    </row>
    <row r="110" spans="1:21" s="2" customFormat="1" ht="9.75" customHeight="1">
      <c r="A110" s="6">
        <v>8.1</v>
      </c>
      <c r="B110" s="34">
        <v>1058.9155689011502</v>
      </c>
      <c r="C110" s="21">
        <v>1043.6945931099174</v>
      </c>
      <c r="D110" s="23">
        <v>83.15374584686283</v>
      </c>
      <c r="E110" s="21">
        <v>288.73598799372866</v>
      </c>
      <c r="F110" s="21">
        <v>228.552257676129</v>
      </c>
      <c r="G110" s="21">
        <v>244.30040773793513</v>
      </c>
      <c r="H110" s="21">
        <v>256.6623824774384</v>
      </c>
      <c r="I110" s="21">
        <v>481.05434539378564</v>
      </c>
      <c r="J110" s="21">
        <v>173.13160757209485</v>
      </c>
      <c r="K110" s="21">
        <v>185.27470693702878</v>
      </c>
      <c r="L110" s="21">
        <v>303.7244097886932</v>
      </c>
      <c r="M110" s="21">
        <v>454.3981554715649</v>
      </c>
      <c r="N110" s="21">
        <v>778.5001642567296</v>
      </c>
      <c r="O110" s="21">
        <v>1156.4143236223642</v>
      </c>
      <c r="P110" s="21">
        <v>1923.4152400016415</v>
      </c>
      <c r="Q110" s="21">
        <v>2502.690522210871</v>
      </c>
      <c r="R110" s="21">
        <f t="shared" si="5"/>
        <v>7477.549129860989</v>
      </c>
      <c r="S110" s="22">
        <v>2.238534537620429</v>
      </c>
      <c r="T110" s="22">
        <v>11.109555712989609</v>
      </c>
      <c r="U110" s="21">
        <v>1923.4152400016415</v>
      </c>
    </row>
    <row r="111" spans="1:21" s="2" customFormat="1" ht="9.75" customHeight="1">
      <c r="A111" s="6">
        <v>8.2</v>
      </c>
      <c r="B111" s="34">
        <v>997.4924337253101</v>
      </c>
      <c r="C111" s="21">
        <v>1360.8916634299796</v>
      </c>
      <c r="D111" s="21">
        <v>123.42855783722356</v>
      </c>
      <c r="E111" s="21">
        <v>351.4884017560286</v>
      </c>
      <c r="F111" s="21">
        <v>457.7148871369162</v>
      </c>
      <c r="G111" s="21">
        <v>504.4747394292582</v>
      </c>
      <c r="H111" s="21">
        <v>522.5631551761845</v>
      </c>
      <c r="I111" s="21">
        <v>770.4558081736507</v>
      </c>
      <c r="J111" s="21">
        <v>348.2435589548669</v>
      </c>
      <c r="K111" s="21">
        <v>290.16915314001386</v>
      </c>
      <c r="L111" s="21">
        <v>437.7699960222036</v>
      </c>
      <c r="M111" s="21">
        <v>619.5435422033216</v>
      </c>
      <c r="N111" s="21">
        <v>960.3718262805328</v>
      </c>
      <c r="O111" s="21">
        <v>1328.7753647509082</v>
      </c>
      <c r="P111" s="21">
        <v>2125.6112447655055</v>
      </c>
      <c r="Q111" s="21">
        <v>2691.0986806436836</v>
      </c>
      <c r="R111" s="21">
        <f t="shared" si="5"/>
        <v>8801.583366761035</v>
      </c>
      <c r="S111" s="22">
        <v>1.7695219746725597</v>
      </c>
      <c r="T111" s="22">
        <v>6.103806345032757</v>
      </c>
      <c r="U111" s="21">
        <v>2125.6112447655055</v>
      </c>
    </row>
    <row r="112" spans="1:21" s="2" customFormat="1" ht="9.75" customHeight="1">
      <c r="A112" s="6">
        <v>9.1</v>
      </c>
      <c r="B112" s="34">
        <v>1781.7924569791967</v>
      </c>
      <c r="C112" s="21">
        <v>492.75621512182227</v>
      </c>
      <c r="D112" s="23">
        <v>57.43868256904526</v>
      </c>
      <c r="E112" s="21">
        <v>147.21014348185227</v>
      </c>
      <c r="F112" s="21">
        <v>211.2729579706957</v>
      </c>
      <c r="G112" s="21">
        <v>231.67491654605837</v>
      </c>
      <c r="H112" s="21">
        <v>195.74836957728598</v>
      </c>
      <c r="I112" s="21">
        <v>339.7604018534725</v>
      </c>
      <c r="J112" s="21">
        <v>154.8272409204893</v>
      </c>
      <c r="K112" s="21">
        <v>134.8194340671989</v>
      </c>
      <c r="L112" s="21">
        <v>186.7693586013759</v>
      </c>
      <c r="M112" s="21">
        <v>212.70295866866795</v>
      </c>
      <c r="N112" s="21">
        <v>265.48033742728546</v>
      </c>
      <c r="O112" s="21">
        <v>305.9632850010667</v>
      </c>
      <c r="P112" s="21">
        <v>407.2677279040675</v>
      </c>
      <c r="Q112" s="21">
        <v>480.1655401643745</v>
      </c>
      <c r="R112" s="21">
        <f t="shared" si="5"/>
        <v>2147.995882754526</v>
      </c>
      <c r="S112" s="22">
        <v>1.9383002791954267</v>
      </c>
      <c r="T112" s="22">
        <v>2.6304655788138582</v>
      </c>
      <c r="U112" s="21">
        <v>407.2677279040675</v>
      </c>
    </row>
    <row r="113" spans="1:21" s="2" customFormat="1" ht="9.75" customHeight="1">
      <c r="A113" s="6">
        <v>10.1</v>
      </c>
      <c r="B113" s="34">
        <v>1439.1085459165179</v>
      </c>
      <c r="C113" s="21">
        <v>1828.5629334000837</v>
      </c>
      <c r="D113" s="23">
        <v>44.850965473027685</v>
      </c>
      <c r="E113" s="21">
        <v>147.3910907082919</v>
      </c>
      <c r="F113" s="21">
        <v>123.87229289646436</v>
      </c>
      <c r="G113" s="21">
        <v>128.2012721833004</v>
      </c>
      <c r="H113" s="21">
        <v>173.29830106180373</v>
      </c>
      <c r="I113" s="21">
        <v>238.82513498159167</v>
      </c>
      <c r="J113" s="21">
        <v>207.23569061106392</v>
      </c>
      <c r="K113" s="21">
        <v>298.08204975151347</v>
      </c>
      <c r="L113" s="21">
        <v>558.8070617508254</v>
      </c>
      <c r="M113" s="21">
        <v>859.4428901796475</v>
      </c>
      <c r="N113" s="21">
        <v>1350.781148541882</v>
      </c>
      <c r="O113" s="21">
        <v>1764.135423978877</v>
      </c>
      <c r="P113" s="21">
        <v>2500.955517513435</v>
      </c>
      <c r="Q113" s="21">
        <v>3033.3626458884514</v>
      </c>
      <c r="R113" s="21">
        <f t="shared" si="5"/>
        <v>10572.802428215697</v>
      </c>
      <c r="S113" s="22">
        <v>1.2552105210453928</v>
      </c>
      <c r="T113" s="22">
        <v>12.068169870445637</v>
      </c>
      <c r="U113" s="21">
        <v>2500.955517513435</v>
      </c>
    </row>
    <row r="114" spans="1:21" s="2" customFormat="1" ht="9.75" customHeight="1">
      <c r="A114" s="6">
        <v>11.1</v>
      </c>
      <c r="B114" s="34">
        <v>1115.1863047535808</v>
      </c>
      <c r="C114" s="21">
        <v>578.226593535487</v>
      </c>
      <c r="D114" s="22">
        <v>8.493641638304696</v>
      </c>
      <c r="E114" s="23">
        <v>34.57615325309685</v>
      </c>
      <c r="F114" s="23">
        <v>22.439860376773073</v>
      </c>
      <c r="G114" s="23">
        <v>22.001768648837523</v>
      </c>
      <c r="H114" s="23">
        <v>28.143231183425158</v>
      </c>
      <c r="I114" s="23">
        <v>54.12803467507965</v>
      </c>
      <c r="J114" s="23">
        <v>59.87036011186876</v>
      </c>
      <c r="K114" s="21">
        <v>111.06116195987047</v>
      </c>
      <c r="L114" s="21">
        <v>206.52879033899256</v>
      </c>
      <c r="M114" s="21">
        <v>256.260085919716</v>
      </c>
      <c r="N114" s="21">
        <v>363.1649582802779</v>
      </c>
      <c r="O114" s="21">
        <v>441.47984669347716</v>
      </c>
      <c r="P114" s="21">
        <v>631.2812700939077</v>
      </c>
      <c r="Q114" s="21">
        <v>783.2127997774331</v>
      </c>
      <c r="R114" s="21">
        <f t="shared" si="5"/>
        <v>2852.859273175544</v>
      </c>
      <c r="S114" s="22">
        <v>1.2299926381477828</v>
      </c>
      <c r="T114" s="22">
        <v>10.544136846919713</v>
      </c>
      <c r="U114" s="21">
        <v>631.2812700939077</v>
      </c>
    </row>
    <row r="115" spans="1:21" s="2" customFormat="1" ht="9.75" customHeight="1">
      <c r="A115" s="6">
        <v>12.1</v>
      </c>
      <c r="B115" s="34">
        <v>932.2731626485838</v>
      </c>
      <c r="C115" s="21">
        <v>2164.6119430145377</v>
      </c>
      <c r="D115" s="21">
        <v>214.28812808339458</v>
      </c>
      <c r="E115" s="21">
        <v>591.7413301492116</v>
      </c>
      <c r="F115" s="21">
        <v>634.9402022886075</v>
      </c>
      <c r="G115" s="21">
        <v>713.9375409967224</v>
      </c>
      <c r="H115" s="21">
        <v>1057.2461858321399</v>
      </c>
      <c r="I115" s="21">
        <v>791.8932429157397</v>
      </c>
      <c r="J115" s="21">
        <v>628.3361043356193</v>
      </c>
      <c r="K115" s="21">
        <v>539.8568863583904</v>
      </c>
      <c r="L115" s="21">
        <v>790.401070627838</v>
      </c>
      <c r="M115" s="21">
        <v>1032.0180477375309</v>
      </c>
      <c r="N115" s="21">
        <v>1575.0521964569728</v>
      </c>
      <c r="O115" s="21">
        <v>2002.856358952649</v>
      </c>
      <c r="P115" s="21">
        <v>2960.1641720948865</v>
      </c>
      <c r="Q115" s="21">
        <v>3349.4290638391903</v>
      </c>
      <c r="R115" s="21">
        <f t="shared" si="5"/>
        <v>12878.113900403077</v>
      </c>
      <c r="S115" s="22">
        <v>0.9396079295979383</v>
      </c>
      <c r="T115" s="22">
        <v>4.711115837000741</v>
      </c>
      <c r="U115" s="21">
        <v>2960.1641720948865</v>
      </c>
    </row>
    <row r="116" spans="1:21" s="2" customFormat="1" ht="9.75" customHeight="1">
      <c r="A116" s="6">
        <v>13.1</v>
      </c>
      <c r="B116" s="34">
        <v>931.5858025652586</v>
      </c>
      <c r="C116" s="21">
        <v>1795.285810905267</v>
      </c>
      <c r="D116" s="22">
        <v>1.730896702771989</v>
      </c>
      <c r="E116" s="23">
        <v>11.380684082788003</v>
      </c>
      <c r="F116" s="23">
        <v>11.975435402178293</v>
      </c>
      <c r="G116" s="23">
        <v>18.328105219364677</v>
      </c>
      <c r="H116" s="23">
        <v>53.066999907878085</v>
      </c>
      <c r="I116" s="23">
        <v>32.41767236424881</v>
      </c>
      <c r="J116" s="21">
        <v>153.16429283317746</v>
      </c>
      <c r="K116" s="21">
        <v>254.83000984512634</v>
      </c>
      <c r="L116" s="21">
        <v>546.9329919198491</v>
      </c>
      <c r="M116" s="21">
        <v>851.4024699791687</v>
      </c>
      <c r="N116" s="21">
        <v>1317.5988595990243</v>
      </c>
      <c r="O116" s="21">
        <v>1654.6998699793348</v>
      </c>
      <c r="P116" s="21">
        <v>2346.9551582607814</v>
      </c>
      <c r="Q116" s="21">
        <v>2699.104624205077</v>
      </c>
      <c r="R116" s="21">
        <f t="shared" si="5"/>
        <v>9824.688276621539</v>
      </c>
      <c r="S116" s="22">
        <v>0.3143817015679818</v>
      </c>
      <c r="T116" s="22">
        <v>15.32312208575287</v>
      </c>
      <c r="U116" s="21">
        <v>2346.9551582607814</v>
      </c>
    </row>
    <row r="117" spans="1:21" s="2" customFormat="1" ht="9.75" customHeight="1">
      <c r="A117" s="6">
        <v>13.2</v>
      </c>
      <c r="B117" s="34">
        <v>1097.7548382422274</v>
      </c>
      <c r="C117" s="21">
        <v>296.6413372022709</v>
      </c>
      <c r="D117" s="22">
        <v>1.030423094641653</v>
      </c>
      <c r="E117" s="22">
        <v>3.5930827501635547</v>
      </c>
      <c r="F117" s="22">
        <v>3.9808812267711002</v>
      </c>
      <c r="G117" s="22">
        <v>5.8355235679276065</v>
      </c>
      <c r="H117" s="23">
        <v>17.847583943337543</v>
      </c>
      <c r="I117" s="22">
        <v>7.044145168516927</v>
      </c>
      <c r="J117" s="23">
        <v>61.47235387026196</v>
      </c>
      <c r="K117" s="21">
        <v>108.73283997203438</v>
      </c>
      <c r="L117" s="21">
        <v>151.74141451216718</v>
      </c>
      <c r="M117" s="21">
        <v>138.83764732151246</v>
      </c>
      <c r="N117" s="21">
        <v>138.39251162352627</v>
      </c>
      <c r="O117" s="21">
        <v>142.7572862504771</v>
      </c>
      <c r="P117" s="21">
        <v>192.52355051025907</v>
      </c>
      <c r="Q117" s="21">
        <v>248.76611718891832</v>
      </c>
      <c r="R117" s="21">
        <f t="shared" si="5"/>
        <v>1183.2237212491568</v>
      </c>
      <c r="S117" s="22">
        <v>0.17761348187313378</v>
      </c>
      <c r="T117" s="22">
        <v>3.1318721081769865</v>
      </c>
      <c r="U117" s="21">
        <v>192.52355051025907</v>
      </c>
    </row>
    <row r="118" spans="1:21" ht="4.5" customHeight="1">
      <c r="A118" s="6"/>
      <c r="B118" s="6"/>
      <c r="C118" s="6"/>
      <c r="D118" s="25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22"/>
      <c r="U118" s="21"/>
    </row>
    <row r="119" spans="1:21" s="2" customFormat="1" ht="9.75" customHeight="1">
      <c r="A119" s="16" t="s">
        <v>26</v>
      </c>
      <c r="B119" s="16"/>
      <c r="C119" s="16"/>
      <c r="D119" s="17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9"/>
      <c r="T119" s="19"/>
      <c r="U119" s="18"/>
    </row>
    <row r="120" spans="1:21" s="2" customFormat="1" ht="9.75" customHeight="1">
      <c r="A120" s="6">
        <v>14.1</v>
      </c>
      <c r="B120" s="35">
        <v>823.5211757370299</v>
      </c>
      <c r="C120" s="21">
        <v>181.00209904950444</v>
      </c>
      <c r="D120" s="24">
        <v>0.05803635832405915</v>
      </c>
      <c r="E120" s="22">
        <v>3.042634654856537</v>
      </c>
      <c r="F120" s="22">
        <v>1.349495583913514</v>
      </c>
      <c r="G120" s="22">
        <v>4.326016144823686</v>
      </c>
      <c r="H120" s="23">
        <v>30.921278699899144</v>
      </c>
      <c r="I120" s="22">
        <v>2.995389917475461</v>
      </c>
      <c r="J120" s="21">
        <v>117.40129492457834</v>
      </c>
      <c r="K120" s="21">
        <v>117.70865154676166</v>
      </c>
      <c r="L120" s="21">
        <v>110.99896862752706</v>
      </c>
      <c r="M120" s="23">
        <v>90.11276255162151</v>
      </c>
      <c r="N120" s="23">
        <v>81.14465409317864</v>
      </c>
      <c r="O120" s="23">
        <v>73.55780324103068</v>
      </c>
      <c r="P120" s="23">
        <v>91.07786370790382</v>
      </c>
      <c r="Q120" s="23">
        <v>94.54766170236734</v>
      </c>
      <c r="R120" s="21">
        <f aca="true" t="shared" si="6" ref="R120:R131">SUM(J120:Q120)</f>
        <v>776.549660394969</v>
      </c>
      <c r="S120" s="22">
        <v>0.04039020958548329</v>
      </c>
      <c r="T120" s="22">
        <v>0.775782445725276</v>
      </c>
      <c r="U120" s="21">
        <v>91.07786370790382</v>
      </c>
    </row>
    <row r="121" spans="1:21" s="2" customFormat="1" ht="9.75" customHeight="1">
      <c r="A121" s="6">
        <v>15.1</v>
      </c>
      <c r="B121" s="35">
        <v>870.1606034519563</v>
      </c>
      <c r="C121" s="21">
        <v>135.92724223194134</v>
      </c>
      <c r="D121" s="26" t="s">
        <v>22</v>
      </c>
      <c r="E121" s="22">
        <v>2.2340604735023524</v>
      </c>
      <c r="F121" s="22">
        <v>0.21562869166625095</v>
      </c>
      <c r="G121" s="22">
        <v>2.277905748054884</v>
      </c>
      <c r="H121" s="23">
        <v>25.23194142683998</v>
      </c>
      <c r="I121" s="22">
        <v>0.8493483299890987</v>
      </c>
      <c r="J121" s="23">
        <v>84.9448871111982</v>
      </c>
      <c r="K121" s="23">
        <v>80.73576016644064</v>
      </c>
      <c r="L121" s="23">
        <v>78.94830877540768</v>
      </c>
      <c r="M121" s="23">
        <v>61.97680876080262</v>
      </c>
      <c r="N121" s="23">
        <v>60.18608352630257</v>
      </c>
      <c r="O121" s="23">
        <v>53.342930620470774</v>
      </c>
      <c r="P121" s="23">
        <v>66.35809354582626</v>
      </c>
      <c r="Q121" s="23">
        <v>77.7317576138139</v>
      </c>
      <c r="R121" s="21">
        <f t="shared" si="6"/>
        <v>564.2246301202626</v>
      </c>
      <c r="S121" s="22">
        <v>0.015417912119259523</v>
      </c>
      <c r="T121" s="22">
        <v>0.7811899668423756</v>
      </c>
      <c r="U121" s="21">
        <v>66.35809354582626</v>
      </c>
    </row>
    <row r="122" spans="1:21" s="2" customFormat="1" ht="9.75" customHeight="1">
      <c r="A122" s="6">
        <v>16.1</v>
      </c>
      <c r="B122" s="35">
        <v>916.9274979763975</v>
      </c>
      <c r="C122" s="21">
        <v>256.44081620074377</v>
      </c>
      <c r="D122" s="23">
        <v>10.581096340949657</v>
      </c>
      <c r="E122" s="23">
        <v>33.977417283702295</v>
      </c>
      <c r="F122" s="23">
        <v>53.45591610219287</v>
      </c>
      <c r="G122" s="23">
        <v>69.95200299395844</v>
      </c>
      <c r="H122" s="21">
        <v>107.01758617146197</v>
      </c>
      <c r="I122" s="21">
        <v>104.19880562951248</v>
      </c>
      <c r="J122" s="21">
        <v>130.97982992280464</v>
      </c>
      <c r="K122" s="21">
        <v>123.89014022806528</v>
      </c>
      <c r="L122" s="21">
        <v>139.60210255472458</v>
      </c>
      <c r="M122" s="21">
        <v>130.60686974600608</v>
      </c>
      <c r="N122" s="21">
        <v>139.45357500036346</v>
      </c>
      <c r="O122" s="21">
        <v>146.74033386283406</v>
      </c>
      <c r="P122" s="21">
        <v>178.453253362255</v>
      </c>
      <c r="Q122" s="21">
        <v>209.49592257798872</v>
      </c>
      <c r="R122" s="21">
        <f t="shared" si="6"/>
        <v>1199.222027255042</v>
      </c>
      <c r="S122" s="22">
        <v>0.8756297218642168</v>
      </c>
      <c r="T122" s="22">
        <v>1.362448351531909</v>
      </c>
      <c r="U122" s="21">
        <v>178.453253362255</v>
      </c>
    </row>
    <row r="123" spans="1:21" s="2" customFormat="1" ht="9.75" customHeight="1">
      <c r="A123" s="6">
        <v>16.2</v>
      </c>
      <c r="B123" s="35">
        <v>1191.600654594897</v>
      </c>
      <c r="C123" s="21">
        <v>201.98087920086684</v>
      </c>
      <c r="D123" s="22">
        <v>0.21248756206116137</v>
      </c>
      <c r="E123" s="22">
        <v>3.211886031340534</v>
      </c>
      <c r="F123" s="22">
        <v>1.8208280465190494</v>
      </c>
      <c r="G123" s="22">
        <v>3.8357723398086208</v>
      </c>
      <c r="H123" s="23">
        <v>34.002197490471254</v>
      </c>
      <c r="I123" s="22">
        <v>3.3040188942420485</v>
      </c>
      <c r="J123" s="21">
        <v>119.61642319563845</v>
      </c>
      <c r="K123" s="21">
        <v>126.33997498771151</v>
      </c>
      <c r="L123" s="21">
        <v>124.18967992512324</v>
      </c>
      <c r="M123" s="23">
        <v>94.94112072456696</v>
      </c>
      <c r="N123" s="23">
        <v>90.33586498111151</v>
      </c>
      <c r="O123" s="23">
        <v>78.88856987526843</v>
      </c>
      <c r="P123" s="23">
        <v>98.49459228532405</v>
      </c>
      <c r="Q123" s="23">
        <v>99.44135654363002</v>
      </c>
      <c r="R123" s="21">
        <f t="shared" si="6"/>
        <v>832.2475825183742</v>
      </c>
      <c r="S123" s="22">
        <v>0.04301586460658542</v>
      </c>
      <c r="T123" s="22">
        <v>0.8234203101377757</v>
      </c>
      <c r="U123" s="21">
        <v>98.49459228532405</v>
      </c>
    </row>
    <row r="124" spans="1:21" s="2" customFormat="1" ht="9.75" customHeight="1">
      <c r="A124" s="6">
        <v>17.1</v>
      </c>
      <c r="B124" s="35">
        <v>1068.4135410976974</v>
      </c>
      <c r="C124" s="21">
        <v>159.55572469186697</v>
      </c>
      <c r="D124" s="22">
        <v>0.25321777519099625</v>
      </c>
      <c r="E124" s="22">
        <v>2.7815242203309807</v>
      </c>
      <c r="F124" s="22">
        <v>2.4481739140168988</v>
      </c>
      <c r="G124" s="22">
        <v>3.7695621569613253</v>
      </c>
      <c r="H124" s="23">
        <v>21.14728252102239</v>
      </c>
      <c r="I124" s="22">
        <v>4.943181436023119</v>
      </c>
      <c r="J124" s="23">
        <v>76.6164117588297</v>
      </c>
      <c r="K124" s="23">
        <v>80.31632174519706</v>
      </c>
      <c r="L124" s="23">
        <v>89.24515621829937</v>
      </c>
      <c r="M124" s="23">
        <v>77.06619624842631</v>
      </c>
      <c r="N124" s="23">
        <v>80.53964358225682</v>
      </c>
      <c r="O124" s="23">
        <v>74.59851784407539</v>
      </c>
      <c r="P124" s="23">
        <v>91.74701788927345</v>
      </c>
      <c r="Q124" s="23">
        <v>99.83037079236946</v>
      </c>
      <c r="R124" s="21">
        <f t="shared" si="6"/>
        <v>669.9596360787275</v>
      </c>
      <c r="S124" s="22">
        <v>0.10112509500455423</v>
      </c>
      <c r="T124" s="22">
        <v>1.1974851834365634</v>
      </c>
      <c r="U124" s="21">
        <v>91.74701788927345</v>
      </c>
    </row>
    <row r="125" spans="1:21" s="2" customFormat="1" ht="9.75" customHeight="1">
      <c r="A125" s="6">
        <v>18.1</v>
      </c>
      <c r="B125" s="35">
        <v>870.3518749813395</v>
      </c>
      <c r="C125" s="21">
        <v>217.16469009927778</v>
      </c>
      <c r="D125" s="26" t="s">
        <v>22</v>
      </c>
      <c r="E125" s="22">
        <v>2.3072318265281884</v>
      </c>
      <c r="F125" s="22">
        <v>0.6623770331847747</v>
      </c>
      <c r="G125" s="22">
        <v>2.6454817390967293</v>
      </c>
      <c r="H125" s="23">
        <v>30.835763056567036</v>
      </c>
      <c r="I125" s="22">
        <v>1.078028837921085</v>
      </c>
      <c r="J125" s="21">
        <v>121.28927214906949</v>
      </c>
      <c r="K125" s="21">
        <v>128.67824542751384</v>
      </c>
      <c r="L125" s="21">
        <v>136.00910849115465</v>
      </c>
      <c r="M125" s="21">
        <v>109.13110028668484</v>
      </c>
      <c r="N125" s="21">
        <v>100.71287034552938</v>
      </c>
      <c r="O125" s="23">
        <v>84.61437458235542</v>
      </c>
      <c r="P125" s="21">
        <v>100.3301085285841</v>
      </c>
      <c r="Q125" s="21">
        <v>100.77988978128508</v>
      </c>
      <c r="R125" s="21">
        <f t="shared" si="6"/>
        <v>881.5449695921767</v>
      </c>
      <c r="S125" s="22">
        <v>0.014172931318817429</v>
      </c>
      <c r="T125" s="22">
        <v>0.8271968884871721</v>
      </c>
      <c r="U125" s="21">
        <v>100.3301085285841</v>
      </c>
    </row>
    <row r="126" spans="1:21" s="2" customFormat="1" ht="9.75" customHeight="1">
      <c r="A126" s="6">
        <v>19.1</v>
      </c>
      <c r="B126" s="35">
        <v>896.9993056538812</v>
      </c>
      <c r="C126" s="21">
        <v>170.1416627152647</v>
      </c>
      <c r="D126" s="22">
        <v>0.22317450573194567</v>
      </c>
      <c r="E126" s="22">
        <v>3.047629626835242</v>
      </c>
      <c r="F126" s="22">
        <v>2.0494552929991023</v>
      </c>
      <c r="G126" s="22">
        <v>4.552744053774559</v>
      </c>
      <c r="H126" s="23">
        <v>30.686298672317864</v>
      </c>
      <c r="I126" s="22">
        <v>2.8158107249898983</v>
      </c>
      <c r="J126" s="21">
        <v>104.85536453406255</v>
      </c>
      <c r="K126" s="21">
        <v>105.41020289724607</v>
      </c>
      <c r="L126" s="21">
        <v>102.83961151083076</v>
      </c>
      <c r="M126" s="23">
        <v>78.7069224190198</v>
      </c>
      <c r="N126" s="23">
        <v>78.5695783374403</v>
      </c>
      <c r="O126" s="23">
        <v>69.81066033938377</v>
      </c>
      <c r="P126" s="23">
        <v>90.63755918412343</v>
      </c>
      <c r="Q126" s="23">
        <v>97.36049968299288</v>
      </c>
      <c r="R126" s="21">
        <f t="shared" si="6"/>
        <v>728.1903989050996</v>
      </c>
      <c r="S126" s="22">
        <v>0.04154900653244085</v>
      </c>
      <c r="T126" s="22">
        <v>0.864405551274199</v>
      </c>
      <c r="U126" s="21">
        <v>90.63755918412343</v>
      </c>
    </row>
    <row r="127" spans="1:21" s="2" customFormat="1" ht="9.75" customHeight="1">
      <c r="A127" s="6">
        <v>20.1</v>
      </c>
      <c r="B127" s="35">
        <v>925.6270578068685</v>
      </c>
      <c r="C127" s="21">
        <v>331.94738390625395</v>
      </c>
      <c r="D127" s="23">
        <v>23.005671841836293</v>
      </c>
      <c r="E127" s="23">
        <v>73.15617675258805</v>
      </c>
      <c r="F127" s="21">
        <v>121.74463658324619</v>
      </c>
      <c r="G127" s="21">
        <v>147.69984329587726</v>
      </c>
      <c r="H127" s="21">
        <v>178.69764862420894</v>
      </c>
      <c r="I127" s="21">
        <v>250.21718874555933</v>
      </c>
      <c r="J127" s="21">
        <v>181.8674012797751</v>
      </c>
      <c r="K127" s="21">
        <v>150.1660494789327</v>
      </c>
      <c r="L127" s="21">
        <v>160.35079684119873</v>
      </c>
      <c r="M127" s="21">
        <v>143.610731312527</v>
      </c>
      <c r="N127" s="21">
        <v>157.44642249712538</v>
      </c>
      <c r="O127" s="21">
        <v>159.0212366309643</v>
      </c>
      <c r="P127" s="21">
        <v>185.10829409090016</v>
      </c>
      <c r="Q127" s="21">
        <v>214.43657760246575</v>
      </c>
      <c r="R127" s="21">
        <f t="shared" si="6"/>
        <v>1352.0075097338893</v>
      </c>
      <c r="S127" s="22">
        <v>1.3879170419439735</v>
      </c>
      <c r="T127" s="22">
        <v>1.0178200864383575</v>
      </c>
      <c r="U127" s="21">
        <v>185.10829409090016</v>
      </c>
    </row>
    <row r="128" spans="1:21" s="2" customFormat="1" ht="9.75" customHeight="1">
      <c r="A128" s="6">
        <v>21.1</v>
      </c>
      <c r="B128" s="35">
        <v>1025.047151865998</v>
      </c>
      <c r="C128" s="21">
        <v>181.964048574063</v>
      </c>
      <c r="D128" s="22">
        <v>1.0495682331173561</v>
      </c>
      <c r="E128" s="22">
        <v>6.0385937963634495</v>
      </c>
      <c r="F128" s="22">
        <v>5.816042186873971</v>
      </c>
      <c r="G128" s="23">
        <v>11.087191778258607</v>
      </c>
      <c r="H128" s="23">
        <v>37.48827246597674</v>
      </c>
      <c r="I128" s="23">
        <v>18.24564918251039</v>
      </c>
      <c r="J128" s="21">
        <v>107.0154906055274</v>
      </c>
      <c r="K128" s="21">
        <v>104.06579339939668</v>
      </c>
      <c r="L128" s="21">
        <v>102.80282786849192</v>
      </c>
      <c r="M128" s="23">
        <v>89.06417285998407</v>
      </c>
      <c r="N128" s="23">
        <v>84.56482735352243</v>
      </c>
      <c r="O128" s="23">
        <v>89.63423896168665</v>
      </c>
      <c r="P128" s="21">
        <v>104.45441599990997</v>
      </c>
      <c r="Q128" s="21">
        <v>122.49045713117357</v>
      </c>
      <c r="R128" s="21">
        <f t="shared" si="6"/>
        <v>804.0922241796927</v>
      </c>
      <c r="S128" s="22">
        <v>0.25252836043421206</v>
      </c>
      <c r="T128" s="22">
        <v>0.9760681879686196</v>
      </c>
      <c r="U128" s="21">
        <v>104.45441599990997</v>
      </c>
    </row>
    <row r="129" spans="1:21" s="2" customFormat="1" ht="9.75" customHeight="1">
      <c r="A129" s="6">
        <v>22.1</v>
      </c>
      <c r="B129" s="35">
        <v>999.8764646911535</v>
      </c>
      <c r="C129" s="21">
        <v>297.62631596896404</v>
      </c>
      <c r="D129" s="22">
        <v>5.740364190900476</v>
      </c>
      <c r="E129" s="23">
        <v>20.445971557836696</v>
      </c>
      <c r="F129" s="23">
        <v>28.263032599429604</v>
      </c>
      <c r="G129" s="23">
        <v>36.754801804453116</v>
      </c>
      <c r="H129" s="23">
        <v>69.13493611388309</v>
      </c>
      <c r="I129" s="23">
        <v>88.82130239286256</v>
      </c>
      <c r="J129" s="21">
        <v>105.74728878222834</v>
      </c>
      <c r="K129" s="21">
        <v>117.10483580749185</v>
      </c>
      <c r="L129" s="21">
        <v>139.75854991163402</v>
      </c>
      <c r="M129" s="21">
        <v>150.40062039791144</v>
      </c>
      <c r="N129" s="21">
        <v>195.1906350126621</v>
      </c>
      <c r="O129" s="21">
        <v>242.28966285914873</v>
      </c>
      <c r="P129" s="21">
        <v>333.155875659707</v>
      </c>
      <c r="Q129" s="21">
        <v>378.52063353230716</v>
      </c>
      <c r="R129" s="21">
        <f t="shared" si="6"/>
        <v>1662.1681019630907</v>
      </c>
      <c r="S129" s="22">
        <v>1.0157842221601052</v>
      </c>
      <c r="T129" s="22">
        <v>3.1504909439881215</v>
      </c>
      <c r="U129" s="21">
        <v>333.155875659707</v>
      </c>
    </row>
    <row r="130" spans="1:21" s="2" customFormat="1" ht="9.75" customHeight="1">
      <c r="A130" s="6">
        <v>23.1</v>
      </c>
      <c r="B130" s="35">
        <v>869.1663211081167</v>
      </c>
      <c r="C130" s="21">
        <v>272.024147151328</v>
      </c>
      <c r="D130" s="23">
        <v>11.400603904804598</v>
      </c>
      <c r="E130" s="23">
        <v>34.17096779052733</v>
      </c>
      <c r="F130" s="23">
        <v>59.994770451373675</v>
      </c>
      <c r="G130" s="23">
        <v>82.38337683966554</v>
      </c>
      <c r="H130" s="21">
        <v>116.94912826708703</v>
      </c>
      <c r="I130" s="21">
        <v>127.43926967639989</v>
      </c>
      <c r="J130" s="21">
        <v>142.82235934356217</v>
      </c>
      <c r="K130" s="21">
        <v>137.69322515570155</v>
      </c>
      <c r="L130" s="21">
        <v>158.2463623037519</v>
      </c>
      <c r="M130" s="21">
        <v>134.46706489374833</v>
      </c>
      <c r="N130" s="21">
        <v>132.26093023208892</v>
      </c>
      <c r="O130" s="21">
        <v>125.78208770530537</v>
      </c>
      <c r="P130" s="21">
        <v>158.31053504247168</v>
      </c>
      <c r="Q130" s="21">
        <v>176.17110620630683</v>
      </c>
      <c r="R130" s="21">
        <f t="shared" si="6"/>
        <v>1165.7536708829366</v>
      </c>
      <c r="S130" s="22">
        <v>0.9811644137589761</v>
      </c>
      <c r="T130" s="22">
        <v>1.1084436342467385</v>
      </c>
      <c r="U130" s="21">
        <v>158.31053504247168</v>
      </c>
    </row>
    <row r="131" spans="1:21" s="2" customFormat="1" ht="9.75" customHeight="1">
      <c r="A131" s="6">
        <v>24.1</v>
      </c>
      <c r="B131" s="35">
        <v>800.2454490921076</v>
      </c>
      <c r="C131" s="21">
        <v>149.14167621462173</v>
      </c>
      <c r="D131" s="26" t="s">
        <v>22</v>
      </c>
      <c r="E131" s="22">
        <v>0.9493819176204983</v>
      </c>
      <c r="F131" s="22">
        <v>0.18283324850948368</v>
      </c>
      <c r="G131" s="22">
        <v>0.765494283549482</v>
      </c>
      <c r="H131" s="23">
        <v>13.447647540769136</v>
      </c>
      <c r="I131" s="22">
        <v>1.12876710964036</v>
      </c>
      <c r="J131" s="23">
        <v>71.78985009237914</v>
      </c>
      <c r="K131" s="23">
        <v>86.06486100455864</v>
      </c>
      <c r="L131" s="23">
        <v>98.26024162466685</v>
      </c>
      <c r="M131" s="23">
        <v>68.44303886714447</v>
      </c>
      <c r="N131" s="23">
        <v>56.44653974528273</v>
      </c>
      <c r="O131" s="23">
        <v>45.61549585094755</v>
      </c>
      <c r="P131" s="23">
        <v>48.633483089172366</v>
      </c>
      <c r="Q131" s="23">
        <v>46.612333970736266</v>
      </c>
      <c r="R131" s="21">
        <f t="shared" si="6"/>
        <v>521.865844244888</v>
      </c>
      <c r="S131" s="22">
        <v>0.02648522401486808</v>
      </c>
      <c r="T131" s="22">
        <v>0.6774423268274112</v>
      </c>
      <c r="U131" s="21">
        <v>48.633483089172366</v>
      </c>
    </row>
    <row r="132" spans="1:21" ht="4.5" customHeight="1">
      <c r="A132" s="6"/>
      <c r="B132" s="6"/>
      <c r="C132" s="6"/>
      <c r="D132" s="25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22"/>
      <c r="U132" s="21"/>
    </row>
    <row r="133" spans="1:21" s="2" customFormat="1" ht="12" customHeight="1">
      <c r="A133" s="15" t="s">
        <v>29</v>
      </c>
      <c r="B133" s="15"/>
      <c r="C133" s="16"/>
      <c r="D133" s="17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9"/>
      <c r="T133" s="19"/>
      <c r="U133" s="18"/>
    </row>
    <row r="134" spans="1:21" s="2" customFormat="1" ht="9.75" customHeight="1">
      <c r="A134" s="16" t="s">
        <v>17</v>
      </c>
      <c r="B134" s="16"/>
      <c r="C134" s="16"/>
      <c r="D134" s="20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9"/>
      <c r="U134" s="18"/>
    </row>
    <row r="135" spans="1:21" s="2" customFormat="1" ht="9.75" customHeight="1">
      <c r="A135" s="6">
        <v>1.1</v>
      </c>
      <c r="B135" s="21">
        <v>905.555</v>
      </c>
      <c r="C135" s="23">
        <v>85.54846219063222</v>
      </c>
      <c r="D135" s="22">
        <v>0.1141975148768666</v>
      </c>
      <c r="E135" s="22">
        <v>2.743493021807413</v>
      </c>
      <c r="F135" s="22">
        <v>0.46017088041215237</v>
      </c>
      <c r="G135" s="22">
        <v>1.5442446134690164</v>
      </c>
      <c r="H135" s="22">
        <v>7.546283145917658</v>
      </c>
      <c r="I135" s="22">
        <v>4.807588532418227</v>
      </c>
      <c r="J135" s="23">
        <v>22.907621784897298</v>
      </c>
      <c r="K135" s="23">
        <v>26.487725925863987</v>
      </c>
      <c r="L135" s="23">
        <v>33.44177771706848</v>
      </c>
      <c r="M135" s="23">
        <v>36.595928858379885</v>
      </c>
      <c r="N135" s="23">
        <v>39.629727370288315</v>
      </c>
      <c r="O135" s="23">
        <v>42.5131312614804</v>
      </c>
      <c r="P135" s="23">
        <v>49.604664982645716</v>
      </c>
      <c r="Q135" s="23">
        <v>53.579375880468454</v>
      </c>
      <c r="R135" s="21">
        <f>SUM(J135:Q135)</f>
        <v>304.7599537810925</v>
      </c>
      <c r="S135" s="22">
        <v>0.3157288724280242</v>
      </c>
      <c r="T135" s="22">
        <v>2.1654218603936197</v>
      </c>
      <c r="U135" s="21">
        <v>49.604664982645716</v>
      </c>
    </row>
    <row r="136" spans="1:21" s="2" customFormat="1" ht="9.75" customHeight="1">
      <c r="A136" s="6">
        <v>2.1</v>
      </c>
      <c r="B136" s="21">
        <v>988.89</v>
      </c>
      <c r="C136" s="21">
        <v>192.76206470217468</v>
      </c>
      <c r="D136" s="22">
        <v>1.0076212692444038</v>
      </c>
      <c r="E136" s="22">
        <v>4.536258961879003</v>
      </c>
      <c r="F136" s="22">
        <v>1.5730731080709193</v>
      </c>
      <c r="G136" s="22">
        <v>2.7916399268101197</v>
      </c>
      <c r="H136" s="23">
        <v>17.30211414877044</v>
      </c>
      <c r="I136" s="23">
        <v>16.611442396161</v>
      </c>
      <c r="J136" s="23">
        <v>47.468744895012655</v>
      </c>
      <c r="K136" s="23">
        <v>55.247399831758855</v>
      </c>
      <c r="L136" s="23">
        <v>71.28340691537302</v>
      </c>
      <c r="M136" s="23">
        <v>79.77136298297515</v>
      </c>
      <c r="N136" s="21">
        <v>99.97556896189752</v>
      </c>
      <c r="O136" s="21">
        <v>118.51665771754185</v>
      </c>
      <c r="P136" s="21">
        <v>149.60872535080242</v>
      </c>
      <c r="Q136" s="21">
        <v>192.63626036200938</v>
      </c>
      <c r="R136" s="21">
        <f aca="true" t="shared" si="7" ref="R136:R155">SUM(J136:Q136)</f>
        <v>814.5081270173708</v>
      </c>
      <c r="S136" s="22">
        <v>0.5129295069232347</v>
      </c>
      <c r="T136" s="22">
        <v>3.151731221916533</v>
      </c>
      <c r="U136" s="21">
        <v>149.60872535080242</v>
      </c>
    </row>
    <row r="137" spans="1:21" s="2" customFormat="1" ht="9.75" customHeight="1">
      <c r="A137" s="6">
        <v>3.1</v>
      </c>
      <c r="B137" s="21">
        <v>946.29</v>
      </c>
      <c r="C137" s="21">
        <v>103.05713915531508</v>
      </c>
      <c r="D137" s="24">
        <v>0.06374389264437116</v>
      </c>
      <c r="E137" s="22">
        <v>2.447992371133206</v>
      </c>
      <c r="F137" s="22">
        <v>0.25928917007084284</v>
      </c>
      <c r="G137" s="22">
        <v>1.1198980918842976</v>
      </c>
      <c r="H137" s="22">
        <v>4.996967370153462</v>
      </c>
      <c r="I137" s="22">
        <v>4.939307221276865</v>
      </c>
      <c r="J137" s="23">
        <v>17.65768991766089</v>
      </c>
      <c r="K137" s="23">
        <v>22.70781836105813</v>
      </c>
      <c r="L137" s="23">
        <v>30.81862655618986</v>
      </c>
      <c r="M137" s="23">
        <v>39.76007265511319</v>
      </c>
      <c r="N137" s="23">
        <v>63.82111872026917</v>
      </c>
      <c r="O137" s="23">
        <v>92.75100380387934</v>
      </c>
      <c r="P137" s="21">
        <v>145.7546077667166</v>
      </c>
      <c r="Q137" s="21">
        <v>239.41282614543815</v>
      </c>
      <c r="R137" s="21">
        <f t="shared" si="7"/>
        <v>652.6837639263254</v>
      </c>
      <c r="S137" s="22">
        <v>0.4360522570282848</v>
      </c>
      <c r="T137" s="22">
        <v>8.254455053089112</v>
      </c>
      <c r="U137" s="21">
        <v>145.7546077667166</v>
      </c>
    </row>
    <row r="138" spans="1:21" s="2" customFormat="1" ht="9.75" customHeight="1">
      <c r="A138" s="6">
        <v>4.1</v>
      </c>
      <c r="B138" s="21">
        <v>933.02</v>
      </c>
      <c r="C138" s="21">
        <v>100.92351804264565</v>
      </c>
      <c r="D138" s="26" t="s">
        <v>22</v>
      </c>
      <c r="E138" s="22">
        <v>2.5066705105640597</v>
      </c>
      <c r="F138" s="22">
        <v>0.22935540147737354</v>
      </c>
      <c r="G138" s="22">
        <v>1.4210540629420172</v>
      </c>
      <c r="H138" s="22">
        <v>9.541551002496643</v>
      </c>
      <c r="I138" s="22">
        <v>4.826649723567162</v>
      </c>
      <c r="J138" s="23">
        <v>23.30008866725111</v>
      </c>
      <c r="K138" s="23">
        <v>28.215970576273108</v>
      </c>
      <c r="L138" s="23">
        <v>38.73064798375324</v>
      </c>
      <c r="M138" s="23">
        <v>41.452465825538184</v>
      </c>
      <c r="N138" s="23">
        <v>48.46315867121342</v>
      </c>
      <c r="O138" s="23">
        <v>54.1616705431654</v>
      </c>
      <c r="P138" s="23">
        <v>57.57762573931392</v>
      </c>
      <c r="Q138" s="23">
        <v>58.53269042663172</v>
      </c>
      <c r="R138" s="21">
        <f t="shared" si="7"/>
        <v>350.4343184331401</v>
      </c>
      <c r="S138" s="22">
        <v>0.2939347591717996</v>
      </c>
      <c r="T138" s="22">
        <v>2.4711333317903117</v>
      </c>
      <c r="U138" s="21">
        <v>57.57762573931392</v>
      </c>
    </row>
    <row r="139" spans="1:21" s="2" customFormat="1" ht="9.75" customHeight="1">
      <c r="A139" s="6">
        <v>5.1</v>
      </c>
      <c r="B139" s="21">
        <v>1000</v>
      </c>
      <c r="C139" s="23">
        <v>83.32741437189934</v>
      </c>
      <c r="D139" s="24">
        <v>0.014836678020756446</v>
      </c>
      <c r="E139" s="22">
        <v>3.2052274192664276</v>
      </c>
      <c r="F139" s="22">
        <v>0.3849320958993824</v>
      </c>
      <c r="G139" s="22">
        <v>1.0137786709581154</v>
      </c>
      <c r="H139" s="22">
        <v>7.193666909696512</v>
      </c>
      <c r="I139" s="22">
        <v>6.657578828194761</v>
      </c>
      <c r="J139" s="23">
        <v>19.68608387070459</v>
      </c>
      <c r="K139" s="23">
        <v>24.435418088239746</v>
      </c>
      <c r="L139" s="23">
        <v>31.411373909301414</v>
      </c>
      <c r="M139" s="23">
        <v>35.34956188576494</v>
      </c>
      <c r="N139" s="23">
        <v>42.594535791964674</v>
      </c>
      <c r="O139" s="23">
        <v>49.25395529319086</v>
      </c>
      <c r="P139" s="23">
        <v>48.657785784616976</v>
      </c>
      <c r="Q139" s="23">
        <v>55.75889427238653</v>
      </c>
      <c r="R139" s="21">
        <f t="shared" si="7"/>
        <v>307.14760889616974</v>
      </c>
      <c r="S139" s="22">
        <v>0.4953601603366812</v>
      </c>
      <c r="T139" s="22">
        <v>2.4716843687243446</v>
      </c>
      <c r="U139" s="21">
        <v>48.657785784616976</v>
      </c>
    </row>
    <row r="140" spans="1:21" s="2" customFormat="1" ht="9.75" customHeight="1">
      <c r="A140" s="6">
        <v>6.1</v>
      </c>
      <c r="B140" s="21">
        <v>946.29</v>
      </c>
      <c r="C140" s="21">
        <v>108.55051769202602</v>
      </c>
      <c r="D140" s="24">
        <v>0.015606402828266096</v>
      </c>
      <c r="E140" s="22">
        <v>2.2507760014510896</v>
      </c>
      <c r="F140" s="22">
        <v>0.30368672267919294</v>
      </c>
      <c r="G140" s="22">
        <v>0.8375374621628559</v>
      </c>
      <c r="H140" s="22">
        <v>5.935301673324702</v>
      </c>
      <c r="I140" s="22">
        <v>4.636859453234532</v>
      </c>
      <c r="J140" s="23">
        <v>17.832684047571885</v>
      </c>
      <c r="K140" s="23">
        <v>23.53846881281363</v>
      </c>
      <c r="L140" s="23">
        <v>33.08458575878486</v>
      </c>
      <c r="M140" s="23">
        <v>42.73426503259718</v>
      </c>
      <c r="N140" s="23">
        <v>62.863383249828566</v>
      </c>
      <c r="O140" s="23">
        <v>85.8451703617861</v>
      </c>
      <c r="P140" s="21">
        <v>121.31071982626936</v>
      </c>
      <c r="Q140" s="21">
        <v>170.74012862057052</v>
      </c>
      <c r="R140" s="21">
        <f t="shared" si="7"/>
        <v>557.9494057102221</v>
      </c>
      <c r="S140" s="22">
        <v>0.39017689657713395</v>
      </c>
      <c r="T140" s="22">
        <v>6.802717947710577</v>
      </c>
      <c r="U140" s="21">
        <v>121.31071982626936</v>
      </c>
    </row>
    <row r="141" spans="1:21" s="2" customFormat="1" ht="9.75" customHeight="1">
      <c r="A141" s="6">
        <v>7.1</v>
      </c>
      <c r="B141" s="21">
        <v>909.26</v>
      </c>
      <c r="C141" s="21">
        <v>102.35903908282309</v>
      </c>
      <c r="D141" s="24">
        <v>0.04799292525710931</v>
      </c>
      <c r="E141" s="22">
        <v>2.7117629494648954</v>
      </c>
      <c r="F141" s="22">
        <v>0.23718823932378547</v>
      </c>
      <c r="G141" s="22">
        <v>1.463150338208044</v>
      </c>
      <c r="H141" s="22">
        <v>9.49898106096075</v>
      </c>
      <c r="I141" s="22">
        <v>4.623430992868373</v>
      </c>
      <c r="J141" s="23">
        <v>23.506991573858244</v>
      </c>
      <c r="K141" s="23">
        <v>30.009361012069576</v>
      </c>
      <c r="L141" s="23">
        <v>40.5375056904934</v>
      </c>
      <c r="M141" s="23">
        <v>43.320816398682844</v>
      </c>
      <c r="N141" s="23">
        <v>49.28352478230795</v>
      </c>
      <c r="O141" s="23">
        <v>51.53250110706039</v>
      </c>
      <c r="P141" s="23">
        <v>57.78905120129925</v>
      </c>
      <c r="Q141" s="23">
        <v>60.85219355796369</v>
      </c>
      <c r="R141" s="21">
        <f t="shared" si="7"/>
        <v>356.83194532373534</v>
      </c>
      <c r="S141" s="22">
        <v>0.28015723360268296</v>
      </c>
      <c r="T141" s="22">
        <v>2.4583771606727227</v>
      </c>
      <c r="U141" s="21">
        <v>57.78905120129925</v>
      </c>
    </row>
    <row r="142" spans="1:21" s="2" customFormat="1" ht="9.75" customHeight="1">
      <c r="A142" s="6">
        <v>8.1</v>
      </c>
      <c r="B142" s="21">
        <v>1011.11</v>
      </c>
      <c r="C142" s="21">
        <v>153.3750618195419</v>
      </c>
      <c r="D142" s="24">
        <v>0.016368102280322296</v>
      </c>
      <c r="E142" s="22">
        <v>2.849065651751392</v>
      </c>
      <c r="F142" s="22">
        <v>0.47020874010881225</v>
      </c>
      <c r="G142" s="22">
        <v>1.8121224009762515</v>
      </c>
      <c r="H142" s="23">
        <v>12.70514830096468</v>
      </c>
      <c r="I142" s="22">
        <v>6.897136446321773</v>
      </c>
      <c r="J142" s="23">
        <v>38.79291741688292</v>
      </c>
      <c r="K142" s="23">
        <v>44.48728034163617</v>
      </c>
      <c r="L142" s="23">
        <v>58.74473785617343</v>
      </c>
      <c r="M142" s="23">
        <v>63.50919539312783</v>
      </c>
      <c r="N142" s="23">
        <v>76.64387294650977</v>
      </c>
      <c r="O142" s="23">
        <v>81.21444192113593</v>
      </c>
      <c r="P142" s="23">
        <v>92.5665914214073</v>
      </c>
      <c r="Q142" s="21">
        <v>104.8869881867795</v>
      </c>
      <c r="R142" s="21">
        <f t="shared" si="7"/>
        <v>560.8460254836529</v>
      </c>
      <c r="S142" s="22">
        <v>0.2678600196019185</v>
      </c>
      <c r="T142" s="22">
        <v>2.3861724661399593</v>
      </c>
      <c r="U142" s="21">
        <v>92.5665914214073</v>
      </c>
    </row>
    <row r="143" spans="1:21" s="2" customFormat="1" ht="9.75" customHeight="1">
      <c r="A143" s="6">
        <v>9.1</v>
      </c>
      <c r="B143" s="21">
        <v>946.29</v>
      </c>
      <c r="C143" s="23">
        <v>86.82082559787962</v>
      </c>
      <c r="D143" s="24">
        <v>0.016128828202407918</v>
      </c>
      <c r="E143" s="22">
        <v>3.0037833865769876</v>
      </c>
      <c r="F143" s="22">
        <v>0.22292548484721988</v>
      </c>
      <c r="G143" s="22">
        <v>0.9688513008644989</v>
      </c>
      <c r="H143" s="22">
        <v>8.938620271121712</v>
      </c>
      <c r="I143" s="22">
        <v>4.861676028070766</v>
      </c>
      <c r="J143" s="23">
        <v>20.82450767766027</v>
      </c>
      <c r="K143" s="23">
        <v>26.461288569584454</v>
      </c>
      <c r="L143" s="23">
        <v>33.4321198150721</v>
      </c>
      <c r="M143" s="23">
        <v>38.05720928893139</v>
      </c>
      <c r="N143" s="23">
        <v>42.6949266117368</v>
      </c>
      <c r="O143" s="23">
        <v>43.4305132412082</v>
      </c>
      <c r="P143" s="23">
        <v>48.20159720014405</v>
      </c>
      <c r="Q143" s="23">
        <v>53.08797866272626</v>
      </c>
      <c r="R143" s="21">
        <f t="shared" si="7"/>
        <v>306.1901410670635</v>
      </c>
      <c r="S143" s="22">
        <v>0.3266912023787959</v>
      </c>
      <c r="T143" s="22">
        <v>2.314657227255983</v>
      </c>
      <c r="U143" s="21">
        <v>48.20159720014405</v>
      </c>
    </row>
    <row r="144" spans="1:21" s="2" customFormat="1" ht="9.75" customHeight="1">
      <c r="A144" s="6">
        <v>10.1</v>
      </c>
      <c r="B144" s="21">
        <v>981.17</v>
      </c>
      <c r="C144" s="21">
        <v>920.9338397264153</v>
      </c>
      <c r="D144" s="22">
        <v>0.6710901272846311</v>
      </c>
      <c r="E144" s="22">
        <v>8.18702570402576</v>
      </c>
      <c r="F144" s="22">
        <v>1.7859189409174827</v>
      </c>
      <c r="G144" s="22">
        <v>3.3737952795494337</v>
      </c>
      <c r="H144" s="23">
        <v>22.192240724957937</v>
      </c>
      <c r="I144" s="22">
        <v>9.211174335167966</v>
      </c>
      <c r="J144" s="23">
        <v>82.87469724048842</v>
      </c>
      <c r="K144" s="21">
        <v>145.96014395214985</v>
      </c>
      <c r="L144" s="21">
        <v>273.6221598071822</v>
      </c>
      <c r="M144" s="21">
        <v>435.43237461321377</v>
      </c>
      <c r="N144" s="21">
        <v>639.0502462323816</v>
      </c>
      <c r="O144" s="21">
        <v>744.2620492762971</v>
      </c>
      <c r="P144" s="21">
        <v>870.7661608551942</v>
      </c>
      <c r="Q144" s="21">
        <v>964.1390244008774</v>
      </c>
      <c r="R144" s="21">
        <f t="shared" si="7"/>
        <v>4156.106856377784</v>
      </c>
      <c r="S144" s="22">
        <v>0.1753391602255939</v>
      </c>
      <c r="T144" s="22">
        <v>10.507020717413633</v>
      </c>
      <c r="U144" s="21">
        <v>870.7661608551942</v>
      </c>
    </row>
    <row r="145" spans="1:21" s="2" customFormat="1" ht="9.75" customHeight="1">
      <c r="A145" s="6">
        <v>11.1</v>
      </c>
      <c r="B145" s="21">
        <v>842.59</v>
      </c>
      <c r="C145" s="23">
        <v>86.22625708967581</v>
      </c>
      <c r="D145" s="24">
        <v>0.015634315482162497</v>
      </c>
      <c r="E145" s="22">
        <v>2.62060799510919</v>
      </c>
      <c r="F145" s="22">
        <v>0.22931471672032275</v>
      </c>
      <c r="G145" s="22">
        <v>1.2440815162848333</v>
      </c>
      <c r="H145" s="22">
        <v>8.402830214130407</v>
      </c>
      <c r="I145" s="22">
        <v>4.552467508682724</v>
      </c>
      <c r="J145" s="23">
        <v>19.823285397522245</v>
      </c>
      <c r="K145" s="23">
        <v>25.523157030597527</v>
      </c>
      <c r="L145" s="23">
        <v>33.57306392505976</v>
      </c>
      <c r="M145" s="23">
        <v>36.30632255252327</v>
      </c>
      <c r="N145" s="23">
        <v>42.24273816201087</v>
      </c>
      <c r="O145" s="23">
        <v>44.29979127897863</v>
      </c>
      <c r="P145" s="23">
        <v>49.54105615274646</v>
      </c>
      <c r="Q145" s="23">
        <v>52.80129179584106</v>
      </c>
      <c r="R145" s="21">
        <f t="shared" si="7"/>
        <v>304.11070629527984</v>
      </c>
      <c r="S145" s="22">
        <v>0.3225713074599127</v>
      </c>
      <c r="T145" s="22">
        <v>2.499134485494453</v>
      </c>
      <c r="U145" s="21">
        <v>49.54105615274646</v>
      </c>
    </row>
    <row r="146" spans="1:21" s="2" customFormat="1" ht="9.75" customHeight="1">
      <c r="A146" s="6">
        <v>12.1</v>
      </c>
      <c r="B146" s="21">
        <v>873.14</v>
      </c>
      <c r="C146" s="23">
        <v>82.87448547672372</v>
      </c>
      <c r="D146" s="22">
        <v>0.17298813304285154</v>
      </c>
      <c r="E146" s="22">
        <v>3.968612464506914</v>
      </c>
      <c r="F146" s="22">
        <v>1.280011107935385</v>
      </c>
      <c r="G146" s="22">
        <v>3.141489372846681</v>
      </c>
      <c r="H146" s="23">
        <v>13.05884144231753</v>
      </c>
      <c r="I146" s="22">
        <v>8.719138347604126</v>
      </c>
      <c r="J146" s="23">
        <v>21.49387772208599</v>
      </c>
      <c r="K146" s="23">
        <v>25.552314740059252</v>
      </c>
      <c r="L146" s="23">
        <v>33.530353440760265</v>
      </c>
      <c r="M146" s="23">
        <v>33.073957924549084</v>
      </c>
      <c r="N146" s="23">
        <v>38.74373845727948</v>
      </c>
      <c r="O146" s="23">
        <v>41.428977584694394</v>
      </c>
      <c r="P146" s="23">
        <v>46.17388049596638</v>
      </c>
      <c r="Q146" s="23">
        <v>47.553321890464765</v>
      </c>
      <c r="R146" s="21">
        <f t="shared" si="7"/>
        <v>287.55042225585964</v>
      </c>
      <c r="S146" s="22">
        <v>0.5046860888787387</v>
      </c>
      <c r="T146" s="22">
        <v>2.1482340735808925</v>
      </c>
      <c r="U146" s="21">
        <v>46.17388049596638</v>
      </c>
    </row>
    <row r="147" spans="1:21" s="2" customFormat="1" ht="9.75" customHeight="1">
      <c r="A147" s="6">
        <v>13.1</v>
      </c>
      <c r="B147" s="21">
        <v>909.26</v>
      </c>
      <c r="C147" s="21">
        <v>134.76732342336277</v>
      </c>
      <c r="D147" s="24">
        <v>0.02985863460312032</v>
      </c>
      <c r="E147" s="22">
        <v>3.071802070473996</v>
      </c>
      <c r="F147" s="22">
        <v>0.4485042341484552</v>
      </c>
      <c r="G147" s="22">
        <v>1.6930379680678553</v>
      </c>
      <c r="H147" s="23">
        <v>13.20250990780012</v>
      </c>
      <c r="I147" s="22">
        <v>6.6284337706540315</v>
      </c>
      <c r="J147" s="23">
        <v>31.62540341453675</v>
      </c>
      <c r="K147" s="23">
        <v>38.38598471735189</v>
      </c>
      <c r="L147" s="23">
        <v>52.46163503987796</v>
      </c>
      <c r="M147" s="23">
        <v>56.12385253033664</v>
      </c>
      <c r="N147" s="23">
        <v>65.00093648476552</v>
      </c>
      <c r="O147" s="23">
        <v>68.5484756825551</v>
      </c>
      <c r="P147" s="23">
        <v>80.46331147031127</v>
      </c>
      <c r="Q147" s="23">
        <v>86.14539135473754</v>
      </c>
      <c r="R147" s="21">
        <f t="shared" si="7"/>
        <v>478.75499069447267</v>
      </c>
      <c r="S147" s="22">
        <v>0.29572796409201646</v>
      </c>
      <c r="T147" s="22">
        <v>2.5442619787523713</v>
      </c>
      <c r="U147" s="21">
        <v>80.46331147031127</v>
      </c>
    </row>
    <row r="148" spans="1:21" s="2" customFormat="1" ht="9.75" customHeight="1">
      <c r="A148" s="6">
        <v>14.1</v>
      </c>
      <c r="B148" s="21">
        <v>895.99</v>
      </c>
      <c r="C148" s="23">
        <v>84.92818690004648</v>
      </c>
      <c r="D148" s="26" t="s">
        <v>22</v>
      </c>
      <c r="E148" s="22">
        <v>3.5097692517105363</v>
      </c>
      <c r="F148" s="22">
        <v>0.40337425705585933</v>
      </c>
      <c r="G148" s="22">
        <v>1.2243819554169875</v>
      </c>
      <c r="H148" s="22">
        <v>8.88820760422465</v>
      </c>
      <c r="I148" s="22">
        <v>7.185993661314342</v>
      </c>
      <c r="J148" s="23">
        <v>19.76464334835556</v>
      </c>
      <c r="K148" s="23">
        <v>24.73225916135168</v>
      </c>
      <c r="L148" s="23">
        <v>30.540272297728798</v>
      </c>
      <c r="M148" s="23">
        <v>35.8285375933721</v>
      </c>
      <c r="N148" s="23">
        <v>43.167505408232024</v>
      </c>
      <c r="O148" s="23">
        <v>41.41038269573371</v>
      </c>
      <c r="P148" s="23">
        <v>53.81632508943568</v>
      </c>
      <c r="Q148" s="23">
        <v>55.77398731578099</v>
      </c>
      <c r="R148" s="21">
        <f t="shared" si="7"/>
        <v>305.03391290999053</v>
      </c>
      <c r="S148" s="22">
        <v>0.5015901330870699</v>
      </c>
      <c r="T148" s="22">
        <v>2.7228583962236415</v>
      </c>
      <c r="U148" s="21">
        <v>53.81632508943568</v>
      </c>
    </row>
    <row r="149" spans="1:21" s="2" customFormat="1" ht="9.75" customHeight="1">
      <c r="A149" s="6">
        <v>15.1</v>
      </c>
      <c r="B149" s="21">
        <v>840.43</v>
      </c>
      <c r="C149" s="21">
        <v>134.35931052613722</v>
      </c>
      <c r="D149" s="24">
        <v>0.050408857927847585</v>
      </c>
      <c r="E149" s="22">
        <v>3.8772047017252094</v>
      </c>
      <c r="F149" s="22">
        <v>0.484918325145807</v>
      </c>
      <c r="G149" s="22">
        <v>1.6158702001481182</v>
      </c>
      <c r="H149" s="22">
        <v>9.48170570488996</v>
      </c>
      <c r="I149" s="22">
        <v>7.044576631022277</v>
      </c>
      <c r="J149" s="23">
        <v>21.795780457471874</v>
      </c>
      <c r="K149" s="23">
        <v>29.558574430178957</v>
      </c>
      <c r="L149" s="23">
        <v>43.37448048495935</v>
      </c>
      <c r="M149" s="23">
        <v>54.82215642300816</v>
      </c>
      <c r="N149" s="23">
        <v>84.37236341764162</v>
      </c>
      <c r="O149" s="21">
        <v>117.41067573466968</v>
      </c>
      <c r="P149" s="21">
        <v>153.36888588414098</v>
      </c>
      <c r="Q149" s="21">
        <v>195.630036176429</v>
      </c>
      <c r="R149" s="21">
        <f t="shared" si="7"/>
        <v>700.3329530084997</v>
      </c>
      <c r="S149" s="22">
        <v>0.45045670195192733</v>
      </c>
      <c r="T149" s="22">
        <v>7.036631984039101</v>
      </c>
      <c r="U149" s="21">
        <v>153.36888588414098</v>
      </c>
    </row>
    <row r="150" spans="1:21" s="2" customFormat="1" ht="9.75" customHeight="1">
      <c r="A150" s="6">
        <v>16.1</v>
      </c>
      <c r="B150" s="21">
        <v>864.81</v>
      </c>
      <c r="C150" s="21">
        <v>112.00343143588228</v>
      </c>
      <c r="D150" s="24">
        <v>0.017371318260605208</v>
      </c>
      <c r="E150" s="22">
        <v>3.392114840504206</v>
      </c>
      <c r="F150" s="22">
        <v>0.5479854576636681</v>
      </c>
      <c r="G150" s="22">
        <v>1.6476293254120844</v>
      </c>
      <c r="H150" s="23">
        <v>10.467154927509597</v>
      </c>
      <c r="I150" s="22">
        <v>7.579186655453003</v>
      </c>
      <c r="J150" s="23">
        <v>26.285877746183388</v>
      </c>
      <c r="K150" s="23">
        <v>34.76650074164997</v>
      </c>
      <c r="L150" s="23">
        <v>43.01264666563813</v>
      </c>
      <c r="M150" s="23">
        <v>48.232109838495376</v>
      </c>
      <c r="N150" s="23">
        <v>54.705843496201695</v>
      </c>
      <c r="O150" s="23">
        <v>54.43873140782274</v>
      </c>
      <c r="P150" s="23">
        <v>63.33598399152075</v>
      </c>
      <c r="Q150" s="23">
        <v>70.54446898033763</v>
      </c>
      <c r="R150" s="21">
        <f t="shared" si="7"/>
        <v>395.3221628678496</v>
      </c>
      <c r="S150" s="22">
        <v>0.41243870799690596</v>
      </c>
      <c r="T150" s="22">
        <v>2.4095061463457084</v>
      </c>
      <c r="U150" s="21">
        <v>63.33598399152075</v>
      </c>
    </row>
    <row r="151" spans="1:21" s="2" customFormat="1" ht="9.75" customHeight="1">
      <c r="A151" s="6">
        <v>17.1</v>
      </c>
      <c r="B151" s="21">
        <v>872.215</v>
      </c>
      <c r="C151" s="23">
        <v>97.95604085833797</v>
      </c>
      <c r="D151" s="24">
        <v>0.017213020363911594</v>
      </c>
      <c r="E151" s="22">
        <v>2.9036907332750284</v>
      </c>
      <c r="F151" s="22">
        <v>0.386604316357047</v>
      </c>
      <c r="G151" s="22">
        <v>1.2385625444217625</v>
      </c>
      <c r="H151" s="23">
        <v>11.430482490330878</v>
      </c>
      <c r="I151" s="22">
        <v>4.642353927143513</v>
      </c>
      <c r="J151" s="23">
        <v>22.247193574590515</v>
      </c>
      <c r="K151" s="23">
        <v>29.685222774955776</v>
      </c>
      <c r="L151" s="23">
        <v>37.26177625732792</v>
      </c>
      <c r="M151" s="23">
        <v>40.86527155981009</v>
      </c>
      <c r="N151" s="23">
        <v>48.814239729955275</v>
      </c>
      <c r="O151" s="23">
        <v>50.09926694363141</v>
      </c>
      <c r="P151" s="23">
        <v>58.13894165205685</v>
      </c>
      <c r="Q151" s="23">
        <v>61.27052166609898</v>
      </c>
      <c r="R151" s="21">
        <f t="shared" si="7"/>
        <v>348.3824341584268</v>
      </c>
      <c r="S151" s="22">
        <v>0.2756932466595568</v>
      </c>
      <c r="T151" s="22">
        <v>2.6133157630479675</v>
      </c>
      <c r="U151" s="21">
        <v>58.13894165205685</v>
      </c>
    </row>
    <row r="152" spans="1:21" s="2" customFormat="1" ht="9.75" customHeight="1">
      <c r="A152" s="6">
        <v>18.1</v>
      </c>
      <c r="B152" s="21">
        <v>873.14</v>
      </c>
      <c r="C152" s="23">
        <v>97.01587317112889</v>
      </c>
      <c r="D152" s="24">
        <v>0.015499589078779637</v>
      </c>
      <c r="E152" s="22">
        <v>3.2023951093981426</v>
      </c>
      <c r="F152" s="22">
        <v>0.2800226114843471</v>
      </c>
      <c r="G152" s="22">
        <v>1.1742533267478836</v>
      </c>
      <c r="H152" s="22">
        <v>8.857153289054398</v>
      </c>
      <c r="I152" s="22">
        <v>6.41184590454601</v>
      </c>
      <c r="J152" s="23">
        <v>23.2867435009999</v>
      </c>
      <c r="K152" s="23">
        <v>28.741351769199706</v>
      </c>
      <c r="L152" s="23">
        <v>36.97380717477447</v>
      </c>
      <c r="M152" s="23">
        <v>40.77055573452479</v>
      </c>
      <c r="N152" s="23">
        <v>47.350332343693864</v>
      </c>
      <c r="O152" s="23">
        <v>49.86529088130849</v>
      </c>
      <c r="P152" s="23">
        <v>52.31066971006552</v>
      </c>
      <c r="Q152" s="23">
        <v>60.796503952564926</v>
      </c>
      <c r="R152" s="21">
        <f t="shared" si="7"/>
        <v>340.0952550671317</v>
      </c>
      <c r="S152" s="22">
        <v>0.39894639697386725</v>
      </c>
      <c r="T152" s="22">
        <v>2.2463711900214545</v>
      </c>
      <c r="U152" s="21">
        <v>52.31066971006552</v>
      </c>
    </row>
    <row r="153" spans="1:21" s="2" customFormat="1" ht="9.75" customHeight="1">
      <c r="A153" s="6">
        <v>19.1</v>
      </c>
      <c r="B153" s="21">
        <v>900</v>
      </c>
      <c r="C153" s="21">
        <v>717.6959049168139</v>
      </c>
      <c r="D153" s="22">
        <v>0.10079761092049766</v>
      </c>
      <c r="E153" s="22">
        <v>8.167657757142882</v>
      </c>
      <c r="F153" s="22">
        <v>0.5350761975892716</v>
      </c>
      <c r="G153" s="22">
        <v>1.6325435818383591</v>
      </c>
      <c r="H153" s="23">
        <v>11.730619319527928</v>
      </c>
      <c r="I153" s="22">
        <v>6.702866670208853</v>
      </c>
      <c r="J153" s="23">
        <v>43.56465232217743</v>
      </c>
      <c r="K153" s="23">
        <v>81.54296204666439</v>
      </c>
      <c r="L153" s="21">
        <v>164.58952419235925</v>
      </c>
      <c r="M153" s="21">
        <v>306.976993363662</v>
      </c>
      <c r="N153" s="21">
        <v>531.8385782341492</v>
      </c>
      <c r="O153" s="21">
        <v>786.630963799744</v>
      </c>
      <c r="P153" s="21">
        <v>1068.9412096069698</v>
      </c>
      <c r="Q153" s="21">
        <v>1314.1507784201829</v>
      </c>
      <c r="R153" s="21">
        <f t="shared" si="7"/>
        <v>4298.235661985909</v>
      </c>
      <c r="S153" s="22">
        <v>0.24243905387213432</v>
      </c>
      <c r="T153" s="22">
        <v>24.536892931033552</v>
      </c>
      <c r="U153" s="21">
        <v>1068.9412096069698</v>
      </c>
    </row>
    <row r="154" spans="1:21" s="2" customFormat="1" ht="9.75" customHeight="1">
      <c r="A154" s="6">
        <v>20.1</v>
      </c>
      <c r="B154" s="21">
        <v>898.15</v>
      </c>
      <c r="C154" s="23">
        <v>51.963255045358096</v>
      </c>
      <c r="D154" s="24">
        <v>0.03260832576085967</v>
      </c>
      <c r="E154" s="22">
        <v>3.1563886323110237</v>
      </c>
      <c r="F154" s="22">
        <v>0.4034785759658721</v>
      </c>
      <c r="G154" s="22">
        <v>0.8349829342977627</v>
      </c>
      <c r="H154" s="22">
        <v>6.205842545321953</v>
      </c>
      <c r="I154" s="22">
        <v>5.346308606058935</v>
      </c>
      <c r="J154" s="23">
        <v>15.117641421761011</v>
      </c>
      <c r="K154" s="23">
        <v>16.138284547087196</v>
      </c>
      <c r="L154" s="23">
        <v>20.232763570741565</v>
      </c>
      <c r="M154" s="23">
        <v>22.070342513965404</v>
      </c>
      <c r="N154" s="23">
        <v>24.137386719961412</v>
      </c>
      <c r="O154" s="23">
        <v>26.835211930665977</v>
      </c>
      <c r="P154" s="23">
        <v>31.351157878172163</v>
      </c>
      <c r="Q154" s="23">
        <v>33.18610591268952</v>
      </c>
      <c r="R154" s="21">
        <f t="shared" si="7"/>
        <v>189.06889449504425</v>
      </c>
      <c r="S154" s="22">
        <v>0.5014479448397856</v>
      </c>
      <c r="T154" s="22">
        <v>2.073812773005973</v>
      </c>
      <c r="U154" s="21">
        <v>31.351157878172163</v>
      </c>
    </row>
    <row r="155" spans="1:21" s="2" customFormat="1" ht="9.75" customHeight="1">
      <c r="A155" s="6">
        <v>21.1</v>
      </c>
      <c r="B155" s="21">
        <v>877.775</v>
      </c>
      <c r="C155" s="23">
        <v>91.96081798924345</v>
      </c>
      <c r="D155" s="26" t="s">
        <v>22</v>
      </c>
      <c r="E155" s="22">
        <v>2.748872063921718</v>
      </c>
      <c r="F155" s="22">
        <v>0.3622036650813164</v>
      </c>
      <c r="G155" s="22">
        <v>1.1373434542635985</v>
      </c>
      <c r="H155" s="22">
        <v>8.96838461014698</v>
      </c>
      <c r="I155" s="22">
        <v>3.65777817403601</v>
      </c>
      <c r="J155" s="23">
        <v>22.392421469529328</v>
      </c>
      <c r="K155" s="23">
        <v>27.358912166909338</v>
      </c>
      <c r="L155" s="23">
        <v>35.034317399954865</v>
      </c>
      <c r="M155" s="23">
        <v>39.26083538982642</v>
      </c>
      <c r="N155" s="23">
        <v>43.699879576456794</v>
      </c>
      <c r="O155" s="23">
        <v>44.46191756300283</v>
      </c>
      <c r="P155" s="23">
        <v>51.23750074047649</v>
      </c>
      <c r="Q155" s="23">
        <v>55.81381049913897</v>
      </c>
      <c r="R155" s="21">
        <f t="shared" si="7"/>
        <v>319.259594805295</v>
      </c>
      <c r="S155" s="22">
        <v>0.23327067325648052</v>
      </c>
      <c r="T155" s="22">
        <v>2.2881625736724516</v>
      </c>
      <c r="U155" s="21">
        <v>51.23750074047649</v>
      </c>
    </row>
    <row r="156" spans="1:21" ht="4.5" customHeight="1">
      <c r="A156" s="6"/>
      <c r="B156" s="6"/>
      <c r="C156" s="6"/>
      <c r="D156" s="25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22"/>
      <c r="U156" s="21"/>
    </row>
    <row r="157" spans="1:21" ht="12" customHeight="1">
      <c r="A157" s="7" t="s">
        <v>30</v>
      </c>
      <c r="B157" s="7"/>
      <c r="C157" s="8"/>
      <c r="D157" s="9"/>
      <c r="E157" s="9"/>
      <c r="F157" s="10"/>
      <c r="G157" s="9"/>
      <c r="H157" s="11"/>
      <c r="I157" s="8"/>
      <c r="J157" s="12"/>
      <c r="K157" s="13"/>
      <c r="L157" s="14"/>
      <c r="M157" s="13"/>
      <c r="N157" s="12"/>
      <c r="O157" s="13"/>
      <c r="P157" s="8"/>
      <c r="Q157" s="14"/>
      <c r="R157" s="13"/>
      <c r="S157" s="14"/>
      <c r="T157" s="27"/>
      <c r="U157" s="21"/>
    </row>
    <row r="158" spans="1:21" ht="12" customHeight="1">
      <c r="A158" s="28" t="s">
        <v>31</v>
      </c>
      <c r="B158" s="28"/>
      <c r="C158" s="6"/>
      <c r="D158" s="25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22"/>
      <c r="U158" s="21"/>
    </row>
    <row r="159" spans="1:21" s="2" customFormat="1" ht="9.75" customHeight="1">
      <c r="A159" s="16" t="s">
        <v>21</v>
      </c>
      <c r="B159" s="16"/>
      <c r="C159" s="16"/>
      <c r="D159" s="20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9"/>
      <c r="U159" s="18"/>
    </row>
    <row r="160" spans="1:21" s="2" customFormat="1" ht="9.75" customHeight="1">
      <c r="A160" s="6">
        <v>1.1</v>
      </c>
      <c r="B160" s="32">
        <v>962</v>
      </c>
      <c r="C160" s="21">
        <v>1162.1582290511312</v>
      </c>
      <c r="D160" s="22">
        <v>0.44367630861245577</v>
      </c>
      <c r="E160" s="23">
        <v>14.007649126759636</v>
      </c>
      <c r="F160" s="22">
        <v>2.3088587301485726</v>
      </c>
      <c r="G160" s="22">
        <v>2.899789548875835</v>
      </c>
      <c r="H160" s="23">
        <v>13.314606171482014</v>
      </c>
      <c r="I160" s="22">
        <v>5.9191053233754705</v>
      </c>
      <c r="J160" s="23">
        <v>68.86889870059534</v>
      </c>
      <c r="K160" s="21">
        <v>128.28299803797688</v>
      </c>
      <c r="L160" s="21">
        <v>304.1262143589481</v>
      </c>
      <c r="M160" s="21">
        <v>544.046365089781</v>
      </c>
      <c r="N160" s="21">
        <v>966.2112799433207</v>
      </c>
      <c r="O160" s="21">
        <v>1346.5520339197137</v>
      </c>
      <c r="P160" s="21">
        <v>2103.420509862354</v>
      </c>
      <c r="Q160" s="21">
        <v>3034.6720526644153</v>
      </c>
      <c r="R160" s="21">
        <f>SUM(J160:Q160)</f>
        <v>8496.180352577105</v>
      </c>
      <c r="S160" s="22">
        <v>0.14404606697144026</v>
      </c>
      <c r="T160" s="22">
        <v>30.542386324585888</v>
      </c>
      <c r="U160" s="21">
        <v>2103.420509862354</v>
      </c>
    </row>
    <row r="161" spans="1:21" s="2" customFormat="1" ht="9.75" customHeight="1">
      <c r="A161" s="6">
        <v>2.1</v>
      </c>
      <c r="B161" s="32">
        <v>882</v>
      </c>
      <c r="C161" s="21">
        <v>893.8717275857776</v>
      </c>
      <c r="D161" s="24">
        <v>0.0580735804025009</v>
      </c>
      <c r="E161" s="22">
        <v>8.138443778577454</v>
      </c>
      <c r="F161" s="22">
        <v>0.353566241950479</v>
      </c>
      <c r="G161" s="22">
        <v>1.1930874344927933</v>
      </c>
      <c r="H161" s="22">
        <v>8.042932621005919</v>
      </c>
      <c r="I161" s="22">
        <v>4.6801631830811194</v>
      </c>
      <c r="J161" s="23">
        <v>47.21795724273139</v>
      </c>
      <c r="K161" s="23">
        <v>91.82455435558921</v>
      </c>
      <c r="L161" s="21">
        <v>220.09908745368486</v>
      </c>
      <c r="M161" s="21">
        <v>409.1905110041087</v>
      </c>
      <c r="N161" s="21">
        <v>744.4420431557694</v>
      </c>
      <c r="O161" s="21">
        <v>1072.3721068349635</v>
      </c>
      <c r="P161" s="21">
        <v>1747.071164407744</v>
      </c>
      <c r="Q161" s="21">
        <v>2539.194763739233</v>
      </c>
      <c r="R161" s="21">
        <f aca="true" t="shared" si="8" ref="R161:R171">SUM(J161:Q161)</f>
        <v>6871.412188193824</v>
      </c>
      <c r="S161" s="22">
        <v>0.16938428587094775</v>
      </c>
      <c r="T161" s="22">
        <v>37.0001428784106</v>
      </c>
      <c r="U161" s="21">
        <v>1747.071164407744</v>
      </c>
    </row>
    <row r="162" spans="1:21" s="2" customFormat="1" ht="9.75" customHeight="1">
      <c r="A162" s="6">
        <v>3.1</v>
      </c>
      <c r="B162" s="32">
        <v>1019</v>
      </c>
      <c r="C162" s="21">
        <v>1618.5849970150218</v>
      </c>
      <c r="D162" s="24">
        <v>0.07347366300707975</v>
      </c>
      <c r="E162" s="23">
        <v>10.849878554510433</v>
      </c>
      <c r="F162" s="22">
        <v>0.7454695324368952</v>
      </c>
      <c r="G162" s="22">
        <v>2.1444284072851048</v>
      </c>
      <c r="H162" s="23">
        <v>19.312206190397085</v>
      </c>
      <c r="I162" s="22">
        <v>4.497497833525182</v>
      </c>
      <c r="J162" s="23">
        <v>99.58083142783369</v>
      </c>
      <c r="K162" s="21">
        <v>192.11218911261633</v>
      </c>
      <c r="L162" s="21">
        <v>427.78214874057755</v>
      </c>
      <c r="M162" s="21">
        <v>763.7603855022799</v>
      </c>
      <c r="N162" s="21">
        <v>1335.5898529055503</v>
      </c>
      <c r="O162" s="21">
        <v>1810.1357793879456</v>
      </c>
      <c r="P162" s="21">
        <v>2772.9798172842916</v>
      </c>
      <c r="Q162" s="21">
        <v>3780.929893831063</v>
      </c>
      <c r="R162" s="21">
        <f t="shared" si="8"/>
        <v>11182.870898192159</v>
      </c>
      <c r="S162" s="22">
        <v>0.07565620197150294</v>
      </c>
      <c r="T162" s="22">
        <v>27.846522041683016</v>
      </c>
      <c r="U162" s="21">
        <v>2772.9798172842916</v>
      </c>
    </row>
    <row r="163" spans="1:21" s="2" customFormat="1" ht="9.75" customHeight="1">
      <c r="A163" s="6">
        <v>4.1</v>
      </c>
      <c r="B163" s="32">
        <v>980</v>
      </c>
      <c r="C163" s="21">
        <v>1134.4045306307878</v>
      </c>
      <c r="D163" s="22">
        <v>4.032871322018148</v>
      </c>
      <c r="E163" s="23">
        <v>12.532530766857937</v>
      </c>
      <c r="F163" s="22">
        <v>5.787208934785978</v>
      </c>
      <c r="G163" s="22">
        <v>6.553509203946906</v>
      </c>
      <c r="H163" s="23">
        <v>19.08323942649486</v>
      </c>
      <c r="I163" s="22">
        <v>8.552678563921578</v>
      </c>
      <c r="J163" s="23">
        <v>66.11212147003594</v>
      </c>
      <c r="K163" s="21">
        <v>123.9692366874416</v>
      </c>
      <c r="L163" s="21">
        <v>291.29621211364184</v>
      </c>
      <c r="M163" s="21">
        <v>528.5157177933559</v>
      </c>
      <c r="N163" s="21">
        <v>944.1405169375847</v>
      </c>
      <c r="O163" s="21">
        <v>1313.665766115344</v>
      </c>
      <c r="P163" s="21">
        <v>2045.4993644758722</v>
      </c>
      <c r="Q163" s="21">
        <v>2794.098676912921</v>
      </c>
      <c r="R163" s="21">
        <f t="shared" si="8"/>
        <v>8107.297612506198</v>
      </c>
      <c r="S163" s="22">
        <v>0.20077803471737737</v>
      </c>
      <c r="T163" s="22">
        <v>30.939853675743194</v>
      </c>
      <c r="U163" s="21">
        <v>2045.4993644758722</v>
      </c>
    </row>
    <row r="164" spans="1:21" s="2" customFormat="1" ht="9.75" customHeight="1">
      <c r="A164" s="6">
        <v>5.1</v>
      </c>
      <c r="B164" s="32">
        <v>1065</v>
      </c>
      <c r="C164" s="21">
        <v>1136.2009249310197</v>
      </c>
      <c r="D164" s="22">
        <v>1.6465257140587295</v>
      </c>
      <c r="E164" s="23">
        <v>18.574554515678205</v>
      </c>
      <c r="F164" s="22">
        <v>2.7816454774875856</v>
      </c>
      <c r="G164" s="22">
        <v>4.546599489464493</v>
      </c>
      <c r="H164" s="23">
        <v>14.82795686786184</v>
      </c>
      <c r="I164" s="23">
        <v>10.978089241201925</v>
      </c>
      <c r="J164" s="23">
        <v>69.47266911399623</v>
      </c>
      <c r="K164" s="21">
        <v>127.85597229226342</v>
      </c>
      <c r="L164" s="21">
        <v>288.6327736115719</v>
      </c>
      <c r="M164" s="21">
        <v>522.3217585403752</v>
      </c>
      <c r="N164" s="21">
        <v>936.3214379186816</v>
      </c>
      <c r="O164" s="21">
        <v>1318.9622291046637</v>
      </c>
      <c r="P164" s="21">
        <v>2071.1267565944545</v>
      </c>
      <c r="Q164" s="21">
        <v>2879.779452866808</v>
      </c>
      <c r="R164" s="21">
        <f t="shared" si="8"/>
        <v>8214.473050042814</v>
      </c>
      <c r="S164" s="22">
        <v>0.26045095426846454</v>
      </c>
      <c r="T164" s="22">
        <v>29.812108603398933</v>
      </c>
      <c r="U164" s="21">
        <v>2071.1267565944545</v>
      </c>
    </row>
    <row r="165" spans="1:21" s="2" customFormat="1" ht="9.75" customHeight="1">
      <c r="A165" s="6">
        <v>6.1</v>
      </c>
      <c r="B165" s="32">
        <v>973</v>
      </c>
      <c r="C165" s="21">
        <v>2508.167832198309</v>
      </c>
      <c r="D165" s="22">
        <v>0.5599303294357106</v>
      </c>
      <c r="E165" s="23">
        <v>36.098879432136236</v>
      </c>
      <c r="F165" s="22">
        <v>2.7833331737232485</v>
      </c>
      <c r="G165" s="22">
        <v>5.484766194751347</v>
      </c>
      <c r="H165" s="23">
        <v>29.661776987025302</v>
      </c>
      <c r="I165" s="23">
        <v>17.275455392923643</v>
      </c>
      <c r="J165" s="21">
        <v>144.74358582840478</v>
      </c>
      <c r="K165" s="21">
        <v>290.5441467789682</v>
      </c>
      <c r="L165" s="21">
        <v>652.2849844833836</v>
      </c>
      <c r="M165" s="21">
        <v>1180.4390747324126</v>
      </c>
      <c r="N165" s="21">
        <v>2100.233232806727</v>
      </c>
      <c r="O165" s="21">
        <v>2902.606669978202</v>
      </c>
      <c r="P165" s="21">
        <v>4463.531754793363</v>
      </c>
      <c r="Q165" s="21">
        <v>5967.685740678167</v>
      </c>
      <c r="R165" s="21">
        <f t="shared" si="8"/>
        <v>17702.06919007963</v>
      </c>
      <c r="S165" s="22">
        <v>0.19810692875546418</v>
      </c>
      <c r="T165" s="22">
        <v>30.83750985750023</v>
      </c>
      <c r="U165" s="21">
        <v>4463.531754793363</v>
      </c>
    </row>
    <row r="166" spans="1:21" s="2" customFormat="1" ht="9.75" customHeight="1">
      <c r="A166" s="6">
        <v>7.1</v>
      </c>
      <c r="B166" s="32">
        <v>888</v>
      </c>
      <c r="C166" s="21">
        <v>1502.8691437237567</v>
      </c>
      <c r="D166" s="22">
        <v>4.039236982723805</v>
      </c>
      <c r="E166" s="22">
        <v>7.790891029003842</v>
      </c>
      <c r="F166" s="22">
        <v>5.422827500707065</v>
      </c>
      <c r="G166" s="22">
        <v>6.867734620524595</v>
      </c>
      <c r="H166" s="23">
        <v>16.68441684568625</v>
      </c>
      <c r="I166" s="22">
        <v>3.173506587159193</v>
      </c>
      <c r="J166" s="23">
        <v>91.54807916986158</v>
      </c>
      <c r="K166" s="21">
        <v>168.14076138173596</v>
      </c>
      <c r="L166" s="21">
        <v>395.7801000652475</v>
      </c>
      <c r="M166" s="21">
        <v>706.6767052365782</v>
      </c>
      <c r="N166" s="21">
        <v>1257.3466383940413</v>
      </c>
      <c r="O166" s="21">
        <v>1721.4202961657911</v>
      </c>
      <c r="P166" s="21">
        <v>2662.903638164393</v>
      </c>
      <c r="Q166" s="21">
        <v>3658.9272195837934</v>
      </c>
      <c r="R166" s="21">
        <f t="shared" si="8"/>
        <v>10662.743438161442</v>
      </c>
      <c r="S166" s="22">
        <v>0.05864239861387493</v>
      </c>
      <c r="T166" s="22">
        <v>29.087487824004985</v>
      </c>
      <c r="U166" s="21">
        <v>2662.903638164393</v>
      </c>
    </row>
    <row r="167" spans="1:21" s="2" customFormat="1" ht="9.75" customHeight="1">
      <c r="A167" s="6">
        <v>8.1</v>
      </c>
      <c r="B167" s="32">
        <v>964</v>
      </c>
      <c r="C167" s="21">
        <v>786.0426399290137</v>
      </c>
      <c r="D167" s="22">
        <v>0.5282615446278888</v>
      </c>
      <c r="E167" s="22">
        <v>8.25417392776294</v>
      </c>
      <c r="F167" s="22">
        <v>2.5135306928154697</v>
      </c>
      <c r="G167" s="22">
        <v>4.699334626201556</v>
      </c>
      <c r="H167" s="23">
        <v>12.809836393893367</v>
      </c>
      <c r="I167" s="22">
        <v>6.333909698662946</v>
      </c>
      <c r="J167" s="23">
        <v>44.74904103167867</v>
      </c>
      <c r="K167" s="23">
        <v>84.28818584605196</v>
      </c>
      <c r="L167" s="21">
        <v>191.25147831009122</v>
      </c>
      <c r="M167" s="21">
        <v>355.1592674554173</v>
      </c>
      <c r="N167" s="21">
        <v>658.3055736437045</v>
      </c>
      <c r="O167" s="21">
        <v>962.1611237583004</v>
      </c>
      <c r="P167" s="21">
        <v>1595.720915611765</v>
      </c>
      <c r="Q167" s="21">
        <v>2373.3828677654205</v>
      </c>
      <c r="R167" s="21">
        <f t="shared" si="8"/>
        <v>6265.01845342243</v>
      </c>
      <c r="S167" s="22">
        <v>0.22008454584101883</v>
      </c>
      <c r="T167" s="22">
        <v>35.659332106851735</v>
      </c>
      <c r="U167" s="21">
        <v>1595.720915611765</v>
      </c>
    </row>
    <row r="168" spans="1:21" s="2" customFormat="1" ht="9.75" customHeight="1">
      <c r="A168" s="6">
        <v>9.1</v>
      </c>
      <c r="B168" s="32">
        <v>1013</v>
      </c>
      <c r="C168" s="21">
        <v>3234.6640626764656</v>
      </c>
      <c r="D168" s="22">
        <v>2.3821336606000334</v>
      </c>
      <c r="E168" s="23">
        <v>57.39313183233103</v>
      </c>
      <c r="F168" s="23">
        <v>10.96098976986591</v>
      </c>
      <c r="G168" s="23">
        <v>18.041747379622404</v>
      </c>
      <c r="H168" s="23">
        <v>66.49490208434764</v>
      </c>
      <c r="I168" s="23">
        <v>30.158610817351175</v>
      </c>
      <c r="J168" s="21">
        <v>271.9088028194029</v>
      </c>
      <c r="K168" s="21">
        <v>433.3067230427973</v>
      </c>
      <c r="L168" s="21">
        <v>935.0916275408265</v>
      </c>
      <c r="M168" s="21">
        <v>1589.8463521581275</v>
      </c>
      <c r="N168" s="21">
        <v>2683.1292423170366</v>
      </c>
      <c r="O168" s="21">
        <v>3588.8232341412604</v>
      </c>
      <c r="P168" s="21">
        <v>5337.063002210212</v>
      </c>
      <c r="Q168" s="21">
        <v>6814.231432391132</v>
      </c>
      <c r="R168" s="21">
        <f t="shared" si="8"/>
        <v>21653.400416620796</v>
      </c>
      <c r="S168" s="22">
        <v>0.17824042928802417</v>
      </c>
      <c r="T168" s="22">
        <v>19.62813615032168</v>
      </c>
      <c r="U168" s="21">
        <v>5337.063002210212</v>
      </c>
    </row>
    <row r="169" spans="1:21" s="2" customFormat="1" ht="9.75" customHeight="1">
      <c r="A169" s="6">
        <v>10.1</v>
      </c>
      <c r="B169" s="32">
        <v>955</v>
      </c>
      <c r="C169" s="21">
        <v>1998.9451715504877</v>
      </c>
      <c r="D169" s="23">
        <v>95.62074713913408</v>
      </c>
      <c r="E169" s="21">
        <v>103.12715198732288</v>
      </c>
      <c r="F169" s="23">
        <v>69.80339654146775</v>
      </c>
      <c r="G169" s="23">
        <v>57.61883092934143</v>
      </c>
      <c r="H169" s="23">
        <v>58.14649158852582</v>
      </c>
      <c r="I169" s="23">
        <v>19.672163637092957</v>
      </c>
      <c r="J169" s="21">
        <v>166.7625314021933</v>
      </c>
      <c r="K169" s="21">
        <v>277.290465746993</v>
      </c>
      <c r="L169" s="21">
        <v>587.1525174835112</v>
      </c>
      <c r="M169" s="21">
        <v>971.7153689987089</v>
      </c>
      <c r="N169" s="21">
        <v>1629.2481313300423</v>
      </c>
      <c r="O169" s="21">
        <v>2117.044846162591</v>
      </c>
      <c r="P169" s="21">
        <v>3229.3059630352523</v>
      </c>
      <c r="Q169" s="21">
        <v>4094.7395415805368</v>
      </c>
      <c r="R169" s="21">
        <f t="shared" si="8"/>
        <v>13073.259365739828</v>
      </c>
      <c r="S169" s="22">
        <v>0.17493441014951838</v>
      </c>
      <c r="T169" s="22">
        <v>19.364697428626222</v>
      </c>
      <c r="U169" s="21">
        <v>3229.3059630352523</v>
      </c>
    </row>
    <row r="170" spans="1:21" s="2" customFormat="1" ht="9.75" customHeight="1">
      <c r="A170" s="6">
        <v>11.1</v>
      </c>
      <c r="B170" s="32">
        <v>899</v>
      </c>
      <c r="C170" s="21">
        <v>1070.4269259038003</v>
      </c>
      <c r="D170" s="22">
        <v>0.8421341884552612</v>
      </c>
      <c r="E170" s="23">
        <v>21.556534931837056</v>
      </c>
      <c r="F170" s="22">
        <v>4.491476557753756</v>
      </c>
      <c r="G170" s="22">
        <v>6.9769899848189505</v>
      </c>
      <c r="H170" s="23">
        <v>21.704847612814916</v>
      </c>
      <c r="I170" s="23">
        <v>13.9515525899493</v>
      </c>
      <c r="J170" s="23">
        <v>92.48195624170695</v>
      </c>
      <c r="K170" s="21">
        <v>150.28176131750345</v>
      </c>
      <c r="L170" s="21">
        <v>313.1028595233744</v>
      </c>
      <c r="M170" s="21">
        <v>503.03100332075707</v>
      </c>
      <c r="N170" s="21">
        <v>860.1186987660622</v>
      </c>
      <c r="O170" s="21">
        <v>1120.1078313242203</v>
      </c>
      <c r="P170" s="21">
        <v>1753.4162511381028</v>
      </c>
      <c r="Q170" s="21">
        <v>2317.2847070118723</v>
      </c>
      <c r="R170" s="21">
        <f t="shared" si="8"/>
        <v>7109.8250686435995</v>
      </c>
      <c r="S170" s="22">
        <v>0.24436365882916006</v>
      </c>
      <c r="T170" s="22">
        <v>18.959549758608564</v>
      </c>
      <c r="U170" s="21">
        <v>1753.4162511381028</v>
      </c>
    </row>
    <row r="171" spans="1:21" s="2" customFormat="1" ht="9.75" customHeight="1">
      <c r="A171" s="6">
        <v>12.1</v>
      </c>
      <c r="B171" s="32">
        <v>1047</v>
      </c>
      <c r="C171" s="21">
        <v>1308.1406920637328</v>
      </c>
      <c r="D171" s="22">
        <v>1.0657381039783886</v>
      </c>
      <c r="E171" s="23">
        <v>16.594697533363327</v>
      </c>
      <c r="F171" s="22">
        <v>1.475137968185713</v>
      </c>
      <c r="G171" s="22">
        <v>2.8460788719081123</v>
      </c>
      <c r="H171" s="23">
        <v>16.92009270292041</v>
      </c>
      <c r="I171" s="22">
        <v>6.877597463334519</v>
      </c>
      <c r="J171" s="23">
        <v>88.55414713476296</v>
      </c>
      <c r="K171" s="21">
        <v>162.04239873084</v>
      </c>
      <c r="L171" s="21">
        <v>355.76721667152066</v>
      </c>
      <c r="M171" s="21">
        <v>618.405913358353</v>
      </c>
      <c r="N171" s="21">
        <v>1078.396132025832</v>
      </c>
      <c r="O171" s="21">
        <v>1455.040433987778</v>
      </c>
      <c r="P171" s="21">
        <v>2291.491963533271</v>
      </c>
      <c r="Q171" s="21">
        <v>2911.5411904433754</v>
      </c>
      <c r="R171" s="21">
        <f t="shared" si="8"/>
        <v>8961.239395885732</v>
      </c>
      <c r="S171" s="22">
        <v>0.13041283774917184</v>
      </c>
      <c r="T171" s="22">
        <v>25.8767323459854</v>
      </c>
      <c r="U171" s="21">
        <v>2291.491963533271</v>
      </c>
    </row>
    <row r="172" spans="1:21" ht="4.5" customHeight="1">
      <c r="A172" s="6"/>
      <c r="B172" s="6"/>
      <c r="C172" s="6"/>
      <c r="D172" s="25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22"/>
      <c r="U172" s="21"/>
    </row>
    <row r="173" spans="1:21" s="2" customFormat="1" ht="9.75" customHeight="1">
      <c r="A173" s="16" t="s">
        <v>44</v>
      </c>
      <c r="B173" s="16"/>
      <c r="C173" s="16"/>
      <c r="D173" s="17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9"/>
      <c r="T173" s="19"/>
      <c r="U173" s="18"/>
    </row>
    <row r="174" spans="1:21" s="2" customFormat="1" ht="9.75" customHeight="1">
      <c r="A174" s="6">
        <v>4.2</v>
      </c>
      <c r="B174" s="32">
        <v>903</v>
      </c>
      <c r="C174" s="21">
        <v>726.1588690910626</v>
      </c>
      <c r="D174" s="24">
        <v>0.028161880775057872</v>
      </c>
      <c r="E174" s="22">
        <v>1.9990491195568152</v>
      </c>
      <c r="F174" s="22">
        <v>0.5221864022145446</v>
      </c>
      <c r="G174" s="22">
        <v>1.7346801532933076</v>
      </c>
      <c r="H174" s="23">
        <v>15.668604587305623</v>
      </c>
      <c r="I174" s="22">
        <v>0.9857547429885565</v>
      </c>
      <c r="J174" s="23">
        <v>69.6520197621593</v>
      </c>
      <c r="K174" s="21">
        <v>125.83497934674574</v>
      </c>
      <c r="L174" s="21">
        <v>254.65923293884168</v>
      </c>
      <c r="M174" s="21">
        <v>336.20219755298933</v>
      </c>
      <c r="N174" s="21">
        <v>404.18862327435755</v>
      </c>
      <c r="O174" s="21">
        <v>352.9187298842668</v>
      </c>
      <c r="P174" s="21">
        <v>382.28540132150994</v>
      </c>
      <c r="Q174" s="21">
        <v>406.7359298857408</v>
      </c>
      <c r="R174" s="21">
        <f aca="true" t="shared" si="9" ref="R174:R187">SUM(J174:Q174)</f>
        <v>2332.477113966611</v>
      </c>
      <c r="S174" s="22">
        <v>0.023107068203134604</v>
      </c>
      <c r="T174" s="22">
        <v>5.48850417585735</v>
      </c>
      <c r="U174" s="21">
        <v>382.28540132150994</v>
      </c>
    </row>
    <row r="175" spans="1:21" s="2" customFormat="1" ht="9.75" customHeight="1">
      <c r="A175" s="6">
        <v>13.1</v>
      </c>
      <c r="B175" s="32">
        <v>1044</v>
      </c>
      <c r="C175" s="21">
        <v>695.3289808245224</v>
      </c>
      <c r="D175" s="22">
        <v>0.13720412349002603</v>
      </c>
      <c r="E175" s="22">
        <v>3.127136398428276</v>
      </c>
      <c r="F175" s="22">
        <v>1.0109863153171206</v>
      </c>
      <c r="G175" s="22">
        <v>2.2122339534698896</v>
      </c>
      <c r="H175" s="23">
        <v>15.708474497795846</v>
      </c>
      <c r="I175" s="22">
        <v>1.1140167413072233</v>
      </c>
      <c r="J175" s="23">
        <v>76.48255122750554</v>
      </c>
      <c r="K175" s="21">
        <v>125.67648353182032</v>
      </c>
      <c r="L175" s="21">
        <v>241.5136404105305</v>
      </c>
      <c r="M175" s="21">
        <v>322.0377117260346</v>
      </c>
      <c r="N175" s="21">
        <v>386.98639178633465</v>
      </c>
      <c r="O175" s="21">
        <v>344.11507133986674</v>
      </c>
      <c r="P175" s="21">
        <v>366.6977127434256</v>
      </c>
      <c r="Q175" s="21">
        <v>383.93491363155374</v>
      </c>
      <c r="R175" s="21">
        <f t="shared" si="9"/>
        <v>2247.444476397072</v>
      </c>
      <c r="S175" s="22">
        <v>0.024167574501809383</v>
      </c>
      <c r="T175" s="22">
        <v>4.79452773028771</v>
      </c>
      <c r="U175" s="21">
        <v>366.6977127434256</v>
      </c>
    </row>
    <row r="176" spans="1:21" s="2" customFormat="1" ht="9.75" customHeight="1">
      <c r="A176" s="6">
        <v>14.1</v>
      </c>
      <c r="B176" s="32">
        <v>924</v>
      </c>
      <c r="C176" s="21">
        <v>558.9037826243589</v>
      </c>
      <c r="D176" s="22">
        <v>0.2472926875505417</v>
      </c>
      <c r="E176" s="22">
        <v>4.241056224779253</v>
      </c>
      <c r="F176" s="22">
        <v>1.5196120467982308</v>
      </c>
      <c r="G176" s="22">
        <v>3.318793957848521</v>
      </c>
      <c r="H176" s="23">
        <v>14.325124013824274</v>
      </c>
      <c r="I176" s="22">
        <v>3.8420866354073375</v>
      </c>
      <c r="J176" s="23">
        <v>65.58014767680963</v>
      </c>
      <c r="K176" s="21">
        <v>122.68772697819406</v>
      </c>
      <c r="L176" s="21">
        <v>218.9712320698112</v>
      </c>
      <c r="M176" s="21">
        <v>255.35439323644434</v>
      </c>
      <c r="N176" s="21">
        <v>290.88765763135234</v>
      </c>
      <c r="O176" s="21">
        <v>265.1069821881138</v>
      </c>
      <c r="P176" s="21">
        <v>310.5425662467295</v>
      </c>
      <c r="Q176" s="21">
        <v>362.1538063839494</v>
      </c>
      <c r="R176" s="21">
        <f t="shared" si="9"/>
        <v>1891.2845124114042</v>
      </c>
      <c r="S176" s="22">
        <v>0.0961660364608381</v>
      </c>
      <c r="T176" s="22">
        <v>4.735313616204972</v>
      </c>
      <c r="U176" s="21">
        <v>310.5425662467295</v>
      </c>
    </row>
    <row r="177" spans="1:21" s="2" customFormat="1" ht="9.75" customHeight="1">
      <c r="A177" s="6">
        <v>15.1</v>
      </c>
      <c r="B177" s="32">
        <v>876</v>
      </c>
      <c r="C177" s="21">
        <v>827.101332375084</v>
      </c>
      <c r="D177" s="24">
        <v>0.0679840207565319</v>
      </c>
      <c r="E177" s="22">
        <v>2.647331122170551</v>
      </c>
      <c r="F177" s="22">
        <v>0.6747871161010762</v>
      </c>
      <c r="G177" s="22">
        <v>2.2446623237714176</v>
      </c>
      <c r="H177" s="23">
        <v>16.773567467259294</v>
      </c>
      <c r="I177" s="22">
        <v>1.4249720219538637</v>
      </c>
      <c r="J177" s="23">
        <v>82.15135133666125</v>
      </c>
      <c r="K177" s="21">
        <v>145.03722120228844</v>
      </c>
      <c r="L177" s="21">
        <v>281.99580942562983</v>
      </c>
      <c r="M177" s="21">
        <v>386.01759462387014</v>
      </c>
      <c r="N177" s="21">
        <v>483.33462417383544</v>
      </c>
      <c r="O177" s="21">
        <v>432.9233848360617</v>
      </c>
      <c r="P177" s="21">
        <v>453.34512900842066</v>
      </c>
      <c r="Q177" s="21">
        <v>488.88514577751585</v>
      </c>
      <c r="R177" s="21">
        <f t="shared" si="9"/>
        <v>2753.6902603842836</v>
      </c>
      <c r="S177" s="22">
        <v>0.02880916232599202</v>
      </c>
      <c r="T177" s="22">
        <v>5.518413533461971</v>
      </c>
      <c r="U177" s="21">
        <v>453.34512900842066</v>
      </c>
    </row>
    <row r="178" spans="1:21" s="2" customFormat="1" ht="9.75" customHeight="1">
      <c r="A178" s="6">
        <v>16.1</v>
      </c>
      <c r="B178" s="32">
        <v>888</v>
      </c>
      <c r="C178" s="21">
        <v>471.86318904129945</v>
      </c>
      <c r="D178" s="22">
        <v>0.13902146696701367</v>
      </c>
      <c r="E178" s="22">
        <v>2.9963424130083998</v>
      </c>
      <c r="F178" s="22">
        <v>0.7643279138724547</v>
      </c>
      <c r="G178" s="22">
        <v>1.6751474741538168</v>
      </c>
      <c r="H178" s="22">
        <v>9.75127460816759</v>
      </c>
      <c r="I178" s="22">
        <v>0.7220779180132156</v>
      </c>
      <c r="J178" s="23">
        <v>45.88900095979388</v>
      </c>
      <c r="K178" s="23">
        <v>91.6307695443239</v>
      </c>
      <c r="L178" s="21">
        <v>171.65249761096374</v>
      </c>
      <c r="M178" s="21">
        <v>217.88614611430944</v>
      </c>
      <c r="N178" s="21">
        <v>268.3095250021593</v>
      </c>
      <c r="O178" s="21">
        <v>276.4342529251657</v>
      </c>
      <c r="P178" s="21">
        <v>361.31136969348114</v>
      </c>
      <c r="Q178" s="21">
        <v>439.1921613619106</v>
      </c>
      <c r="R178" s="21">
        <f t="shared" si="9"/>
        <v>1872.3057232121078</v>
      </c>
      <c r="S178" s="22">
        <v>0.025955224363734073</v>
      </c>
      <c r="T178" s="22">
        <v>7.873594154077309</v>
      </c>
      <c r="U178" s="21">
        <v>361.31136969348114</v>
      </c>
    </row>
    <row r="179" spans="1:21" s="2" customFormat="1" ht="9.75" customHeight="1">
      <c r="A179" s="6">
        <v>17.1</v>
      </c>
      <c r="B179" s="32">
        <v>938</v>
      </c>
      <c r="C179" s="21">
        <v>868.4529411456629</v>
      </c>
      <c r="D179" s="26" t="s">
        <v>22</v>
      </c>
      <c r="E179" s="22">
        <v>2.104042358514824</v>
      </c>
      <c r="F179" s="22">
        <v>0.5021174295632801</v>
      </c>
      <c r="G179" s="22">
        <v>2.669068798019374</v>
      </c>
      <c r="H179" s="23">
        <v>17.0334678374084</v>
      </c>
      <c r="I179" s="22">
        <v>0.633299188575573</v>
      </c>
      <c r="J179" s="23">
        <v>79.1714475890363</v>
      </c>
      <c r="K179" s="21">
        <v>148.3168959764359</v>
      </c>
      <c r="L179" s="21">
        <v>299.36120470325295</v>
      </c>
      <c r="M179" s="21">
        <v>404.01137527368564</v>
      </c>
      <c r="N179" s="21">
        <v>505.3480612808487</v>
      </c>
      <c r="O179" s="21">
        <v>451.868170924246</v>
      </c>
      <c r="P179" s="21">
        <v>457.4820280279196</v>
      </c>
      <c r="Q179" s="21">
        <v>516.5382089941054</v>
      </c>
      <c r="R179" s="21">
        <f t="shared" si="9"/>
        <v>2862.0973927695304</v>
      </c>
      <c r="S179" s="22">
        <v>0.013165630586927213</v>
      </c>
      <c r="T179" s="22">
        <v>5.778371394730844</v>
      </c>
      <c r="U179" s="21">
        <v>457.4820280279196</v>
      </c>
    </row>
    <row r="180" spans="1:21" s="2" customFormat="1" ht="9.75" customHeight="1">
      <c r="A180" s="6">
        <v>18.1</v>
      </c>
      <c r="B180" s="32">
        <v>918</v>
      </c>
      <c r="C180" s="21">
        <v>811.0316561790826</v>
      </c>
      <c r="D180" s="24">
        <v>0.04158571757108631</v>
      </c>
      <c r="E180" s="22">
        <v>2.6255056160580117</v>
      </c>
      <c r="F180" s="22">
        <v>0.7323069457541022</v>
      </c>
      <c r="G180" s="22">
        <v>1.9001368217092762</v>
      </c>
      <c r="H180" s="23">
        <v>14.706310770986903</v>
      </c>
      <c r="I180" s="22">
        <v>1.2081899072252225</v>
      </c>
      <c r="J180" s="23">
        <v>80.7153929583744</v>
      </c>
      <c r="K180" s="21">
        <v>141.4809633906286</v>
      </c>
      <c r="L180" s="21">
        <v>277.95656134904596</v>
      </c>
      <c r="M180" s="21">
        <v>369.5902761171928</v>
      </c>
      <c r="N180" s="21">
        <v>464.38981327435744</v>
      </c>
      <c r="O180" s="21">
        <v>422.51111070970904</v>
      </c>
      <c r="P180" s="21">
        <v>448.3132191610002</v>
      </c>
      <c r="Q180" s="21">
        <v>465.51474275567017</v>
      </c>
      <c r="R180" s="21">
        <f t="shared" si="9"/>
        <v>2670.472079715979</v>
      </c>
      <c r="S180" s="22">
        <v>0.025323167791091575</v>
      </c>
      <c r="T180" s="22">
        <v>5.5542468757130266</v>
      </c>
      <c r="U180" s="21">
        <v>448.3132191610002</v>
      </c>
    </row>
    <row r="181" spans="1:21" s="2" customFormat="1" ht="9.75" customHeight="1">
      <c r="A181" s="6">
        <v>19.1</v>
      </c>
      <c r="B181" s="32">
        <v>783</v>
      </c>
      <c r="C181" s="21">
        <v>1024.8991289223711</v>
      </c>
      <c r="D181" s="24">
        <v>0.0415500484937077</v>
      </c>
      <c r="E181" s="22">
        <v>2.6056482803377587</v>
      </c>
      <c r="F181" s="22">
        <v>0.6036878015896027</v>
      </c>
      <c r="G181" s="22">
        <v>2.5088027305032568</v>
      </c>
      <c r="H181" s="23">
        <v>19.63400098989383</v>
      </c>
      <c r="I181" s="22">
        <v>1.1259094840296457</v>
      </c>
      <c r="J181" s="21">
        <v>104.2450000602503</v>
      </c>
      <c r="K181" s="21">
        <v>189.79972353574814</v>
      </c>
      <c r="L181" s="21">
        <v>358.2359256803429</v>
      </c>
      <c r="M181" s="21">
        <v>467.15409633578713</v>
      </c>
      <c r="N181" s="21">
        <v>557.5829904760575</v>
      </c>
      <c r="O181" s="21">
        <v>492.4173934135204</v>
      </c>
      <c r="P181" s="21">
        <v>484.89180485065486</v>
      </c>
      <c r="Q181" s="21">
        <v>503.6695344564435</v>
      </c>
      <c r="R181" s="21">
        <f t="shared" si="9"/>
        <v>3157.9964688088053</v>
      </c>
      <c r="S181" s="22">
        <v>0.018177568021781134</v>
      </c>
      <c r="T181" s="22">
        <v>4.651463423381483</v>
      </c>
      <c r="U181" s="21">
        <v>484.89180485065486</v>
      </c>
    </row>
    <row r="182" spans="1:21" s="2" customFormat="1" ht="9.75" customHeight="1">
      <c r="A182" s="6">
        <v>20.1</v>
      </c>
      <c r="B182" s="32">
        <v>963</v>
      </c>
      <c r="C182" s="21">
        <v>956.9441864387289</v>
      </c>
      <c r="D182" s="22">
        <v>0.5843373232241645</v>
      </c>
      <c r="E182" s="22">
        <v>4.819046177048742</v>
      </c>
      <c r="F182" s="22">
        <v>2.528877591131951</v>
      </c>
      <c r="G182" s="22">
        <v>4.437361119978621</v>
      </c>
      <c r="H182" s="23">
        <v>20.455136790953848</v>
      </c>
      <c r="I182" s="22">
        <v>4.217715932958922</v>
      </c>
      <c r="J182" s="23">
        <v>80.02847475578048</v>
      </c>
      <c r="K182" s="21">
        <v>153.85196253104533</v>
      </c>
      <c r="L182" s="21">
        <v>310.9876100829627</v>
      </c>
      <c r="M182" s="21">
        <v>426.4933794902295</v>
      </c>
      <c r="N182" s="21">
        <v>554.5781027005731</v>
      </c>
      <c r="O182" s="21">
        <v>504.02557973285997</v>
      </c>
      <c r="P182" s="21">
        <v>537.5971102922695</v>
      </c>
      <c r="Q182" s="21">
        <v>601.9891049977899</v>
      </c>
      <c r="R182" s="21">
        <f t="shared" si="9"/>
        <v>3169.5513245835104</v>
      </c>
      <c r="S182" s="22">
        <v>0.08394833481870399</v>
      </c>
      <c r="T182" s="22">
        <v>6.71757286306945</v>
      </c>
      <c r="U182" s="21">
        <v>537.5971102922695</v>
      </c>
    </row>
    <row r="183" spans="1:21" s="2" customFormat="1" ht="9.75" customHeight="1">
      <c r="A183" s="6">
        <v>21.1</v>
      </c>
      <c r="B183" s="32">
        <v>801</v>
      </c>
      <c r="C183" s="21">
        <v>946.811163790342</v>
      </c>
      <c r="D183" s="24">
        <v>0.014792257816021533</v>
      </c>
      <c r="E183" s="22">
        <v>4.090946330908312</v>
      </c>
      <c r="F183" s="22">
        <v>0.667501967415581</v>
      </c>
      <c r="G183" s="22">
        <v>2.0201914727303882</v>
      </c>
      <c r="H183" s="23">
        <v>15.411352255656496</v>
      </c>
      <c r="I183" s="22">
        <v>1.9602867731862366</v>
      </c>
      <c r="J183" s="23">
        <v>79.03664186396489</v>
      </c>
      <c r="K183" s="21">
        <v>149.80052789277465</v>
      </c>
      <c r="L183" s="21">
        <v>309.435679961345</v>
      </c>
      <c r="M183" s="21">
        <v>445.95225131844927</v>
      </c>
      <c r="N183" s="21">
        <v>599.146849873844</v>
      </c>
      <c r="O183" s="21">
        <v>647.6805276543649</v>
      </c>
      <c r="P183" s="21">
        <v>755.771457718298</v>
      </c>
      <c r="Q183" s="21">
        <v>936.3696116082574</v>
      </c>
      <c r="R183" s="21">
        <f t="shared" si="9"/>
        <v>3923.1935478912983</v>
      </c>
      <c r="S183" s="22">
        <v>0.04151039503715603</v>
      </c>
      <c r="T183" s="22">
        <v>9.562292120395316</v>
      </c>
      <c r="U183" s="21">
        <v>755.771457718298</v>
      </c>
    </row>
    <row r="184" spans="1:21" s="2" customFormat="1" ht="9.75" customHeight="1">
      <c r="A184" s="6">
        <v>22.1</v>
      </c>
      <c r="B184" s="32">
        <v>1044</v>
      </c>
      <c r="C184" s="21">
        <v>760.1036254528407</v>
      </c>
      <c r="D184" s="24">
        <v>0.043781452475081965</v>
      </c>
      <c r="E184" s="22">
        <v>2.450261908919001</v>
      </c>
      <c r="F184" s="22">
        <v>0.5518072779048661</v>
      </c>
      <c r="G184" s="22">
        <v>1.6789448711557557</v>
      </c>
      <c r="H184" s="23">
        <v>14.45097379056176</v>
      </c>
      <c r="I184" s="22">
        <v>0.8481745768575134</v>
      </c>
      <c r="J184" s="23">
        <v>75.31012909150245</v>
      </c>
      <c r="K184" s="21">
        <v>131.61356436976297</v>
      </c>
      <c r="L184" s="21">
        <v>268.5857115737067</v>
      </c>
      <c r="M184" s="21">
        <v>343.85614845221596</v>
      </c>
      <c r="N184" s="21">
        <v>415.16796354634977</v>
      </c>
      <c r="O184" s="21">
        <v>351.8685489612031</v>
      </c>
      <c r="P184" s="21">
        <v>357.23698449390605</v>
      </c>
      <c r="Q184" s="21">
        <v>384.1959211004942</v>
      </c>
      <c r="R184" s="21">
        <f t="shared" si="9"/>
        <v>2327.8349715891413</v>
      </c>
      <c r="S184" s="22">
        <v>0.018898488312290847</v>
      </c>
      <c r="T184" s="22">
        <v>4.743544975999976</v>
      </c>
      <c r="U184" s="21">
        <v>357.23698449390605</v>
      </c>
    </row>
    <row r="185" spans="1:21" s="2" customFormat="1" ht="9.75" customHeight="1">
      <c r="A185" s="6">
        <v>23.1</v>
      </c>
      <c r="B185" s="32">
        <v>1006</v>
      </c>
      <c r="C185" s="21">
        <v>955.137601905203</v>
      </c>
      <c r="D185" s="26" t="s">
        <v>22</v>
      </c>
      <c r="E185" s="22">
        <v>2.090502999662369</v>
      </c>
      <c r="F185" s="22">
        <v>0.47643495944802894</v>
      </c>
      <c r="G185" s="22">
        <v>2.0825913895714105</v>
      </c>
      <c r="H185" s="23">
        <v>19.329332607667116</v>
      </c>
      <c r="I185" s="22">
        <v>0.9673583155733763</v>
      </c>
      <c r="J185" s="23">
        <v>90.96056629941988</v>
      </c>
      <c r="K185" s="21">
        <v>162.15730772614216</v>
      </c>
      <c r="L185" s="21">
        <v>326.56104278472895</v>
      </c>
      <c r="M185" s="21">
        <v>436.7655483241183</v>
      </c>
      <c r="N185" s="21">
        <v>553.7942432834657</v>
      </c>
      <c r="O185" s="21">
        <v>503.36590422327777</v>
      </c>
      <c r="P185" s="21">
        <v>511.9570519653593</v>
      </c>
      <c r="Q185" s="21">
        <v>585.624997273063</v>
      </c>
      <c r="R185" s="21">
        <f t="shared" si="9"/>
        <v>3171.1866618795752</v>
      </c>
      <c r="S185" s="22">
        <v>0.017542101772861737</v>
      </c>
      <c r="T185" s="22">
        <v>5.628340640273965</v>
      </c>
      <c r="U185" s="21">
        <v>511.9570519653593</v>
      </c>
    </row>
    <row r="186" spans="1:21" s="2" customFormat="1" ht="9.75" customHeight="1">
      <c r="A186" s="6">
        <v>24.1</v>
      </c>
      <c r="B186" s="32">
        <v>955</v>
      </c>
      <c r="C186" s="21">
        <v>1051.5952554002881</v>
      </c>
      <c r="D186" s="26" t="s">
        <v>22</v>
      </c>
      <c r="E186" s="22">
        <v>2.5399449797613576</v>
      </c>
      <c r="F186" s="22">
        <v>0.7377988869694508</v>
      </c>
      <c r="G186" s="22">
        <v>2.661038907876392</v>
      </c>
      <c r="H186" s="23">
        <v>18.753001160895572</v>
      </c>
      <c r="I186" s="22">
        <v>1.4713817982012114</v>
      </c>
      <c r="J186" s="21">
        <v>109.09649921236543</v>
      </c>
      <c r="K186" s="21">
        <v>186.4987865783033</v>
      </c>
      <c r="L186" s="21">
        <v>373.9657565939748</v>
      </c>
      <c r="M186" s="21">
        <v>484.2846477339262</v>
      </c>
      <c r="N186" s="21">
        <v>567.2075747484846</v>
      </c>
      <c r="O186" s="21">
        <v>490.47963337549146</v>
      </c>
      <c r="P186" s="21">
        <v>490.4778824798234</v>
      </c>
      <c r="Q186" s="21">
        <v>547.2768306314406</v>
      </c>
      <c r="R186" s="21">
        <f t="shared" si="9"/>
        <v>3249.28761135381</v>
      </c>
      <c r="S186" s="22">
        <v>0.02301740396177477</v>
      </c>
      <c r="T186" s="22">
        <v>4.495816877909779</v>
      </c>
      <c r="U186" s="21">
        <v>490.4778824798234</v>
      </c>
    </row>
    <row r="187" spans="1:21" s="2" customFormat="1" ht="9.75" customHeight="1">
      <c r="A187" s="6">
        <v>25.1</v>
      </c>
      <c r="B187" s="32">
        <v>931</v>
      </c>
      <c r="C187" s="21">
        <v>800.1115108501768</v>
      </c>
      <c r="D187" s="24">
        <v>0.0531161178717152</v>
      </c>
      <c r="E187" s="22">
        <v>2.2157363168209114</v>
      </c>
      <c r="F187" s="22">
        <v>0.5637026477188808</v>
      </c>
      <c r="G187" s="22">
        <v>1.9671025835996192</v>
      </c>
      <c r="H187" s="23">
        <v>13.499503786148395</v>
      </c>
      <c r="I187" s="22">
        <v>0.9416835176209619</v>
      </c>
      <c r="J187" s="23">
        <v>67.73487778123517</v>
      </c>
      <c r="K187" s="21">
        <v>135.42784297061544</v>
      </c>
      <c r="L187" s="21">
        <v>275.2558398342219</v>
      </c>
      <c r="M187" s="21">
        <v>362.02340972306297</v>
      </c>
      <c r="N187" s="21">
        <v>463.5238231080843</v>
      </c>
      <c r="O187" s="21">
        <v>417.88053647743266</v>
      </c>
      <c r="P187" s="21">
        <v>426.9108556297464</v>
      </c>
      <c r="Q187" s="21">
        <v>478.19709200211156</v>
      </c>
      <c r="R187" s="21">
        <f t="shared" si="9"/>
        <v>2626.954277526511</v>
      </c>
      <c r="S187" s="22">
        <v>0.0231843586287375</v>
      </c>
      <c r="T187" s="22">
        <v>6.302674037569681</v>
      </c>
      <c r="U187" s="21">
        <v>426.9108556297464</v>
      </c>
    </row>
    <row r="188" spans="1:21" ht="4.5" customHeight="1">
      <c r="A188" s="6"/>
      <c r="B188" s="6"/>
      <c r="C188" s="6"/>
      <c r="D188" s="25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22"/>
      <c r="U188" s="21"/>
    </row>
    <row r="189" spans="1:21" s="2" customFormat="1" ht="9.75" customHeight="1">
      <c r="A189" s="16" t="s">
        <v>32</v>
      </c>
      <c r="B189" s="16"/>
      <c r="C189" s="16"/>
      <c r="D189" s="17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9"/>
      <c r="T189" s="19"/>
      <c r="U189" s="18"/>
    </row>
    <row r="190" spans="1:21" s="2" customFormat="1" ht="9.75" customHeight="1">
      <c r="A190" s="6">
        <v>2.2</v>
      </c>
      <c r="B190" s="32">
        <v>926</v>
      </c>
      <c r="C190" s="21">
        <v>632.8328458800811</v>
      </c>
      <c r="D190" s="22">
        <v>0.16556061270731898</v>
      </c>
      <c r="E190" s="22">
        <v>4.0098480246545405</v>
      </c>
      <c r="F190" s="22">
        <v>1.1314097546920647</v>
      </c>
      <c r="G190" s="22">
        <v>2.1101863168327837</v>
      </c>
      <c r="H190" s="23">
        <v>14.52272626258678</v>
      </c>
      <c r="I190" s="22">
        <v>1.4991612964292642</v>
      </c>
      <c r="J190" s="23">
        <v>65.03224140336884</v>
      </c>
      <c r="K190" s="21">
        <v>114.84692829192139</v>
      </c>
      <c r="L190" s="21">
        <v>223.46465059784927</v>
      </c>
      <c r="M190" s="21">
        <v>291.0886229546689</v>
      </c>
      <c r="N190" s="21">
        <v>346.1527793798473</v>
      </c>
      <c r="O190" s="21">
        <v>323.6224656376744</v>
      </c>
      <c r="P190" s="21">
        <v>337.98099125748064</v>
      </c>
      <c r="Q190" s="21">
        <v>385.99132530959974</v>
      </c>
      <c r="R190" s="21">
        <f aca="true" t="shared" si="10" ref="R190:R199">SUM(J190:Q190)</f>
        <v>2088.1800048324103</v>
      </c>
      <c r="S190" s="22">
        <v>0.03768869098719547</v>
      </c>
      <c r="T190" s="22">
        <v>5.1971296692838935</v>
      </c>
      <c r="U190" s="21">
        <v>337.98099125748064</v>
      </c>
    </row>
    <row r="191" spans="1:21" s="2" customFormat="1" ht="9.75" customHeight="1">
      <c r="A191" s="6">
        <v>16.2</v>
      </c>
      <c r="B191" s="32">
        <v>866</v>
      </c>
      <c r="C191" s="21">
        <v>719.4127678421453</v>
      </c>
      <c r="D191" s="22">
        <v>1.015175000879898</v>
      </c>
      <c r="E191" s="22">
        <v>6.643595319489785</v>
      </c>
      <c r="F191" s="22">
        <v>3.796091432326555</v>
      </c>
      <c r="G191" s="22">
        <v>6.044615764036334</v>
      </c>
      <c r="H191" s="23">
        <v>18.501785973000988</v>
      </c>
      <c r="I191" s="22">
        <v>2.825016808415297</v>
      </c>
      <c r="J191" s="23">
        <v>77.25856852855408</v>
      </c>
      <c r="K191" s="21">
        <v>128.07690225874123</v>
      </c>
      <c r="L191" s="21">
        <v>258.051918197959</v>
      </c>
      <c r="M191" s="21">
        <v>335.38401658245874</v>
      </c>
      <c r="N191" s="21">
        <v>393.69121720605403</v>
      </c>
      <c r="O191" s="21">
        <v>355.164917218733</v>
      </c>
      <c r="P191" s="21">
        <v>381.15329270256257</v>
      </c>
      <c r="Q191" s="21">
        <v>432.72040826566223</v>
      </c>
      <c r="R191" s="21">
        <f t="shared" si="10"/>
        <v>2361.501240960725</v>
      </c>
      <c r="S191" s="22">
        <v>0.059001803473261394</v>
      </c>
      <c r="T191" s="22">
        <v>4.933475987995968</v>
      </c>
      <c r="U191" s="21">
        <v>381.15329270256257</v>
      </c>
    </row>
    <row r="192" spans="1:21" s="2" customFormat="1" ht="9.75" customHeight="1">
      <c r="A192" s="6">
        <v>26.1</v>
      </c>
      <c r="B192" s="32">
        <v>906</v>
      </c>
      <c r="C192" s="21">
        <v>538.6519330421789</v>
      </c>
      <c r="D192" s="24">
        <v>0.01535087921885546</v>
      </c>
      <c r="E192" s="22">
        <v>3.4858518047265257</v>
      </c>
      <c r="F192" s="22">
        <v>0.6174423205595456</v>
      </c>
      <c r="G192" s="22">
        <v>1.8132711449032684</v>
      </c>
      <c r="H192" s="23">
        <v>16.11627088503998</v>
      </c>
      <c r="I192" s="24">
        <v>0.35992093685719</v>
      </c>
      <c r="J192" s="23">
        <v>66.21113383247244</v>
      </c>
      <c r="K192" s="21">
        <v>105.67200824791855</v>
      </c>
      <c r="L192" s="21">
        <v>198.73450910420493</v>
      </c>
      <c r="M192" s="21">
        <v>241.36307396494118</v>
      </c>
      <c r="N192" s="21">
        <v>279.91251772046803</v>
      </c>
      <c r="O192" s="21">
        <v>267.28796497845394</v>
      </c>
      <c r="P192" s="21">
        <v>270.27972543619364</v>
      </c>
      <c r="Q192" s="21">
        <v>343.8865920953313</v>
      </c>
      <c r="R192" s="21">
        <f t="shared" si="10"/>
        <v>1773.3475253799838</v>
      </c>
      <c r="S192" s="22">
        <v>0.00874364831715942</v>
      </c>
      <c r="T192" s="22">
        <v>4.082088763500955</v>
      </c>
      <c r="U192" s="21">
        <v>270.27972543619364</v>
      </c>
    </row>
    <row r="193" spans="1:21" s="2" customFormat="1" ht="9.75" customHeight="1">
      <c r="A193" s="6">
        <v>27.1</v>
      </c>
      <c r="B193" s="32">
        <v>888</v>
      </c>
      <c r="C193" s="21">
        <v>2810.0680551863834</v>
      </c>
      <c r="D193" s="22">
        <v>1.650939011505133</v>
      </c>
      <c r="E193" s="23">
        <v>18.189209915349206</v>
      </c>
      <c r="F193" s="22">
        <v>1.7491228000022674</v>
      </c>
      <c r="G193" s="22">
        <v>2.511644826556831</v>
      </c>
      <c r="H193" s="23">
        <v>16.8262215182826</v>
      </c>
      <c r="I193" s="22">
        <v>5.6046962559409135</v>
      </c>
      <c r="J193" s="21">
        <v>123.16553381784043</v>
      </c>
      <c r="K193" s="21">
        <v>280.45119418308957</v>
      </c>
      <c r="L193" s="21">
        <v>735.5658004706064</v>
      </c>
      <c r="M193" s="21">
        <v>1330.8567992847586</v>
      </c>
      <c r="N193" s="21">
        <v>2437.1422312328127</v>
      </c>
      <c r="O193" s="21">
        <v>3628.684925562716</v>
      </c>
      <c r="P193" s="21">
        <v>5756.170689466364</v>
      </c>
      <c r="Q193" s="21">
        <v>7580.7846354766925</v>
      </c>
      <c r="R193" s="21">
        <f t="shared" si="10"/>
        <v>21872.821809494882</v>
      </c>
      <c r="S193" s="22">
        <v>0.08007180483570514</v>
      </c>
      <c r="T193" s="22">
        <v>46.73523924298201</v>
      </c>
      <c r="U193" s="21">
        <v>5756.170689466364</v>
      </c>
    </row>
    <row r="194" spans="1:21" s="2" customFormat="1" ht="9.75" customHeight="1">
      <c r="A194" s="6">
        <v>28.1</v>
      </c>
      <c r="B194" s="32">
        <v>912</v>
      </c>
      <c r="C194" s="21">
        <v>648.378732050806</v>
      </c>
      <c r="D194" s="26" t="s">
        <v>22</v>
      </c>
      <c r="E194" s="22">
        <v>3.1678952108646485</v>
      </c>
      <c r="F194" s="22">
        <v>0.5134365789372465</v>
      </c>
      <c r="G194" s="22">
        <v>1.6675846111396575</v>
      </c>
      <c r="H194" s="23">
        <v>15.41497090146409</v>
      </c>
      <c r="I194" s="22">
        <v>1.0962741670827545</v>
      </c>
      <c r="J194" s="23">
        <v>65.85340778205868</v>
      </c>
      <c r="K194" s="21">
        <v>118.2392884542793</v>
      </c>
      <c r="L194" s="21">
        <v>231.69326922961855</v>
      </c>
      <c r="M194" s="21">
        <v>294.7543610605409</v>
      </c>
      <c r="N194" s="21">
        <v>355.1463191469323</v>
      </c>
      <c r="O194" s="21">
        <v>325.4284097863125</v>
      </c>
      <c r="P194" s="21">
        <v>332.42530277885413</v>
      </c>
      <c r="Q194" s="21">
        <v>385.84796966299524</v>
      </c>
      <c r="R194" s="21">
        <f t="shared" si="10"/>
        <v>2109.3883279015913</v>
      </c>
      <c r="S194" s="22">
        <v>0.0269791076145838</v>
      </c>
      <c r="T194" s="22">
        <v>5.047959004323861</v>
      </c>
      <c r="U194" s="21">
        <v>332.42530277885413</v>
      </c>
    </row>
    <row r="195" spans="1:21" s="2" customFormat="1" ht="9.75" customHeight="1">
      <c r="A195" s="6">
        <v>29.1</v>
      </c>
      <c r="B195" s="32">
        <v>911</v>
      </c>
      <c r="C195" s="21">
        <v>684.1470590939609</v>
      </c>
      <c r="D195" s="22">
        <v>0.21263478700050503</v>
      </c>
      <c r="E195" s="22">
        <v>4.803485006354323</v>
      </c>
      <c r="F195" s="22">
        <v>2.375687928258314</v>
      </c>
      <c r="G195" s="22">
        <v>5.061644999775715</v>
      </c>
      <c r="H195" s="23">
        <v>18.02105216076456</v>
      </c>
      <c r="I195" s="23">
        <v>18.09785745671511</v>
      </c>
      <c r="J195" s="23">
        <v>74.34123013256854</v>
      </c>
      <c r="K195" s="21">
        <v>126.25309810140095</v>
      </c>
      <c r="L195" s="21">
        <v>246.79977397427103</v>
      </c>
      <c r="M195" s="21">
        <v>313.01982292467136</v>
      </c>
      <c r="N195" s="21">
        <v>369.44206042974304</v>
      </c>
      <c r="O195" s="21">
        <v>328.4818179183417</v>
      </c>
      <c r="P195" s="21">
        <v>348.33006267230036</v>
      </c>
      <c r="Q195" s="21">
        <v>383.3184032142253</v>
      </c>
      <c r="R195" s="21">
        <f t="shared" si="10"/>
        <v>2189.9862693675223</v>
      </c>
      <c r="S195" s="22">
        <v>0.39188848537194393</v>
      </c>
      <c r="T195" s="22">
        <v>4.685556884801918</v>
      </c>
      <c r="U195" s="21">
        <v>348.33006267230036</v>
      </c>
    </row>
    <row r="196" spans="1:21" s="2" customFormat="1" ht="9.75" customHeight="1">
      <c r="A196" s="6">
        <v>30.1</v>
      </c>
      <c r="B196" s="32">
        <v>933</v>
      </c>
      <c r="C196" s="21">
        <v>747.445304129813</v>
      </c>
      <c r="D196" s="26" t="s">
        <v>22</v>
      </c>
      <c r="E196" s="22">
        <v>2.273995915608412</v>
      </c>
      <c r="F196" s="22">
        <v>0.4739026883653525</v>
      </c>
      <c r="G196" s="22">
        <v>1.529072711750298</v>
      </c>
      <c r="H196" s="23">
        <v>14.189669769511859</v>
      </c>
      <c r="I196" s="24">
        <v>0.6680501535858766</v>
      </c>
      <c r="J196" s="23">
        <v>72.41834920051238</v>
      </c>
      <c r="K196" s="21">
        <v>129.79305687321934</v>
      </c>
      <c r="L196" s="21">
        <v>270.822433637494</v>
      </c>
      <c r="M196" s="21">
        <v>344.94675777412897</v>
      </c>
      <c r="N196" s="21">
        <v>412.5448682007991</v>
      </c>
      <c r="O196" s="21">
        <v>376.61842864281067</v>
      </c>
      <c r="P196" s="21">
        <v>377.5086627212285</v>
      </c>
      <c r="Q196" s="21">
        <v>445.6032502558763</v>
      </c>
      <c r="R196" s="21">
        <f t="shared" si="10"/>
        <v>2430.2558073060695</v>
      </c>
      <c r="S196" s="22">
        <v>0.015426981508885324</v>
      </c>
      <c r="T196" s="22">
        <v>5.2128868841787614</v>
      </c>
      <c r="U196" s="21">
        <v>377.5086627212285</v>
      </c>
    </row>
    <row r="197" spans="1:21" s="2" customFormat="1" ht="9.75" customHeight="1">
      <c r="A197" s="6">
        <v>31.1</v>
      </c>
      <c r="B197" s="32">
        <v>875</v>
      </c>
      <c r="C197" s="21">
        <v>701.932328151885</v>
      </c>
      <c r="D197" s="24">
        <v>0.03038400831298937</v>
      </c>
      <c r="E197" s="22">
        <v>2.9991439293638966</v>
      </c>
      <c r="F197" s="22">
        <v>0.4765625062543453</v>
      </c>
      <c r="G197" s="22">
        <v>2.065013120265629</v>
      </c>
      <c r="H197" s="23">
        <v>17.87511385397181</v>
      </c>
      <c r="I197" s="22">
        <v>1.436112323891087</v>
      </c>
      <c r="J197" s="23">
        <v>79.17413163221032</v>
      </c>
      <c r="K197" s="21">
        <v>136.3763530539446</v>
      </c>
      <c r="L197" s="21">
        <v>257.09899165832564</v>
      </c>
      <c r="M197" s="21">
        <v>317.4012550884958</v>
      </c>
      <c r="N197" s="21">
        <v>376.0605017382375</v>
      </c>
      <c r="O197" s="21">
        <v>336.21463044309814</v>
      </c>
      <c r="P197" s="21">
        <v>346.089884796971</v>
      </c>
      <c r="Q197" s="21">
        <v>408.80117790642163</v>
      </c>
      <c r="R197" s="21">
        <f t="shared" si="10"/>
        <v>2257.2169263177047</v>
      </c>
      <c r="S197" s="22">
        <v>0.029595538155843995</v>
      </c>
      <c r="T197" s="22">
        <v>4.371249518778071</v>
      </c>
      <c r="U197" s="21">
        <v>346.089884796971</v>
      </c>
    </row>
    <row r="198" spans="1:21" s="2" customFormat="1" ht="9.75" customHeight="1">
      <c r="A198" s="6">
        <v>32.1</v>
      </c>
      <c r="B198" s="32">
        <v>920</v>
      </c>
      <c r="C198" s="21">
        <v>1822.8445978810655</v>
      </c>
      <c r="D198" s="22">
        <v>0.36907048845892326</v>
      </c>
      <c r="E198" s="23">
        <v>14.908194409433872</v>
      </c>
      <c r="F198" s="22">
        <v>1.8369723203324622</v>
      </c>
      <c r="G198" s="22">
        <v>2.6106101762937612</v>
      </c>
      <c r="H198" s="23">
        <v>13.527948789342721</v>
      </c>
      <c r="I198" s="22">
        <v>5.5034792949117035</v>
      </c>
      <c r="J198" s="23">
        <v>84.30390551090082</v>
      </c>
      <c r="K198" s="21">
        <v>180.6567974394098</v>
      </c>
      <c r="L198" s="21">
        <v>467.68816948084077</v>
      </c>
      <c r="M198" s="21">
        <v>848.5880017479665</v>
      </c>
      <c r="N198" s="21">
        <v>1542.1759749254702</v>
      </c>
      <c r="O198" s="21">
        <v>2307.5676993793136</v>
      </c>
      <c r="P198" s="21">
        <v>3676.2352953406735</v>
      </c>
      <c r="Q198" s="21">
        <v>4923.726094590404</v>
      </c>
      <c r="R198" s="21">
        <f t="shared" si="10"/>
        <v>14030.941938414979</v>
      </c>
      <c r="S198" s="22">
        <v>0.1125089437234147</v>
      </c>
      <c r="T198" s="22">
        <v>43.606939358999476</v>
      </c>
      <c r="U198" s="21">
        <v>3676.2352953406735</v>
      </c>
    </row>
    <row r="199" spans="1:21" s="2" customFormat="1" ht="9.75" customHeight="1">
      <c r="A199" s="6">
        <v>33.1</v>
      </c>
      <c r="B199" s="32">
        <v>911</v>
      </c>
      <c r="C199" s="21">
        <v>644.7444260324138</v>
      </c>
      <c r="D199" s="24">
        <v>0.031809332592809866</v>
      </c>
      <c r="E199" s="22">
        <v>3.804647062631697</v>
      </c>
      <c r="F199" s="22">
        <v>0.4701518231853013</v>
      </c>
      <c r="G199" s="22">
        <v>1.897153878867096</v>
      </c>
      <c r="H199" s="23">
        <v>11.965121569067607</v>
      </c>
      <c r="I199" s="24">
        <v>0.557887246426904</v>
      </c>
      <c r="J199" s="23">
        <v>60.66404305738019</v>
      </c>
      <c r="K199" s="21">
        <v>114.84697293054111</v>
      </c>
      <c r="L199" s="21">
        <v>232.47910216593476</v>
      </c>
      <c r="M199" s="21">
        <v>298.9627727579237</v>
      </c>
      <c r="N199" s="21">
        <v>357.5895974417749</v>
      </c>
      <c r="O199" s="21">
        <v>317.1601755365764</v>
      </c>
      <c r="P199" s="21">
        <v>322.76212270385685</v>
      </c>
      <c r="Q199" s="21">
        <v>391.05226778752683</v>
      </c>
      <c r="R199" s="21">
        <f t="shared" si="10"/>
        <v>2095.5170543815148</v>
      </c>
      <c r="S199" s="22">
        <v>0.01536262324635771</v>
      </c>
      <c r="T199" s="22">
        <v>5.320484861165063</v>
      </c>
      <c r="U199" s="21">
        <v>322.76212270385685</v>
      </c>
    </row>
    <row r="200" spans="1:21" ht="4.5" customHeight="1">
      <c r="A200" s="6"/>
      <c r="B200" s="6"/>
      <c r="C200" s="6"/>
      <c r="D200" s="25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22"/>
      <c r="U200" s="21"/>
    </row>
    <row r="201" spans="1:21" s="2" customFormat="1" ht="12" customHeight="1">
      <c r="A201" s="15" t="s">
        <v>33</v>
      </c>
      <c r="B201" s="15"/>
      <c r="C201" s="16"/>
      <c r="D201" s="17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9"/>
      <c r="T201" s="19"/>
      <c r="U201" s="18"/>
    </row>
    <row r="202" spans="1:21" s="2" customFormat="1" ht="9.75" customHeight="1">
      <c r="A202" s="16" t="s">
        <v>21</v>
      </c>
      <c r="B202" s="16"/>
      <c r="C202" s="16"/>
      <c r="D202" s="20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9"/>
      <c r="U202" s="18"/>
    </row>
    <row r="203" spans="1:21" s="2" customFormat="1" ht="9.75" customHeight="1">
      <c r="A203" s="6">
        <v>1.1</v>
      </c>
      <c r="B203" s="21">
        <v>1038.895</v>
      </c>
      <c r="C203" s="21">
        <v>901.1181096238478</v>
      </c>
      <c r="D203" s="22">
        <v>1.2822510400685785</v>
      </c>
      <c r="E203" s="23">
        <v>12.261200325965927</v>
      </c>
      <c r="F203" s="22">
        <v>4.803588267187752</v>
      </c>
      <c r="G203" s="22">
        <v>3.865369240243963</v>
      </c>
      <c r="H203" s="23">
        <v>13.652026184080867</v>
      </c>
      <c r="I203" s="22">
        <v>5.831494757137141</v>
      </c>
      <c r="J203" s="23">
        <v>49.02486713426756</v>
      </c>
      <c r="K203" s="21">
        <v>118.39346716942731</v>
      </c>
      <c r="L203" s="21">
        <v>232.35155659399152</v>
      </c>
      <c r="M203" s="21">
        <v>408.11444149615295</v>
      </c>
      <c r="N203" s="21">
        <v>658.1394420504266</v>
      </c>
      <c r="O203" s="21">
        <v>1068.8334872855567</v>
      </c>
      <c r="P203" s="21">
        <v>1782.9636731519852</v>
      </c>
      <c r="Q203" s="21">
        <v>1957.4780045842112</v>
      </c>
      <c r="R203" s="21">
        <f>SUM(J203:Q203)</f>
        <v>6275.29893946602</v>
      </c>
      <c r="S203" s="22">
        <v>0.18608116798379962</v>
      </c>
      <c r="T203" s="22">
        <v>36.36855696658734</v>
      </c>
      <c r="U203" s="21">
        <v>1782.9636731519852</v>
      </c>
    </row>
    <row r="204" spans="1:21" s="2" customFormat="1" ht="9.75" customHeight="1">
      <c r="A204" s="6">
        <v>2.1</v>
      </c>
      <c r="B204" s="21">
        <v>1017.5899999999999</v>
      </c>
      <c r="C204" s="21">
        <v>500.29278552157115</v>
      </c>
      <c r="D204" s="24">
        <v>0.06635257226153242</v>
      </c>
      <c r="E204" s="23">
        <v>16.847869673673134</v>
      </c>
      <c r="F204" s="22">
        <v>0.6037409824927492</v>
      </c>
      <c r="G204" s="22">
        <v>1.1433537818662223</v>
      </c>
      <c r="H204" s="22">
        <v>8.426554003365617</v>
      </c>
      <c r="I204" s="22">
        <v>1.2228724162472768</v>
      </c>
      <c r="J204" s="23">
        <v>32.49238777966865</v>
      </c>
      <c r="K204" s="23">
        <v>73.1081699641089</v>
      </c>
      <c r="L204" s="21">
        <v>135.53899695832325</v>
      </c>
      <c r="M204" s="21">
        <v>242.978728366888</v>
      </c>
      <c r="N204" s="21">
        <v>383.0344233091842</v>
      </c>
      <c r="O204" s="21">
        <v>602.2642777857409</v>
      </c>
      <c r="P204" s="21">
        <v>931.8457179365176</v>
      </c>
      <c r="Q204" s="21">
        <v>1126.0665479395584</v>
      </c>
      <c r="R204" s="21">
        <f aca="true" t="shared" si="11" ref="R204:R214">SUM(J204:Q204)</f>
        <v>3527.32925003999</v>
      </c>
      <c r="S204" s="22">
        <v>0.0597704810027273</v>
      </c>
      <c r="T204" s="22">
        <v>28.67889316892858</v>
      </c>
      <c r="U204" s="21">
        <v>931.8457179365176</v>
      </c>
    </row>
    <row r="205" spans="1:21" s="2" customFormat="1" ht="9.75" customHeight="1">
      <c r="A205" s="6">
        <v>3.1</v>
      </c>
      <c r="B205" s="21">
        <v>1016.665</v>
      </c>
      <c r="C205" s="21">
        <v>1269.85170002013</v>
      </c>
      <c r="D205" s="23">
        <v>10.446621327568606</v>
      </c>
      <c r="E205" s="23">
        <v>23.53748972190031</v>
      </c>
      <c r="F205" s="23">
        <v>30.606384417682467</v>
      </c>
      <c r="G205" s="23">
        <v>16.571302954989775</v>
      </c>
      <c r="H205" s="23">
        <v>27.683411782882185</v>
      </c>
      <c r="I205" s="23">
        <v>28.886697468162552</v>
      </c>
      <c r="J205" s="23">
        <v>69.62475012823786</v>
      </c>
      <c r="K205" s="21">
        <v>152.7697534688359</v>
      </c>
      <c r="L205" s="21">
        <v>315.8568570874126</v>
      </c>
      <c r="M205" s="21">
        <v>568.7789855774536</v>
      </c>
      <c r="N205" s="21">
        <v>947.7994331530341</v>
      </c>
      <c r="O205" s="21">
        <v>1581.8154383465915</v>
      </c>
      <c r="P205" s="21">
        <v>2532.7531315998863</v>
      </c>
      <c r="Q205" s="21">
        <v>3033.600878798589</v>
      </c>
      <c r="R205" s="21">
        <f t="shared" si="11"/>
        <v>9202.99922816004</v>
      </c>
      <c r="S205" s="22">
        <v>0.5937158178888893</v>
      </c>
      <c r="T205" s="22">
        <v>36.3771952780434</v>
      </c>
      <c r="U205" s="21">
        <v>2532.7531315998863</v>
      </c>
    </row>
    <row r="206" spans="1:21" s="2" customFormat="1" ht="9.75" customHeight="1">
      <c r="A206" s="6">
        <v>4.1</v>
      </c>
      <c r="B206" s="21">
        <v>916.665</v>
      </c>
      <c r="C206" s="21">
        <v>1247.8104806457263</v>
      </c>
      <c r="D206" s="22">
        <v>2.4467816245337612</v>
      </c>
      <c r="E206" s="23">
        <v>13.960829834783848</v>
      </c>
      <c r="F206" s="22">
        <v>6.031916647455599</v>
      </c>
      <c r="G206" s="22">
        <v>4.481210055941849</v>
      </c>
      <c r="H206" s="23">
        <v>15.882169773582218</v>
      </c>
      <c r="I206" s="22">
        <v>3.822878735148899</v>
      </c>
      <c r="J206" s="23">
        <v>62.64184524115986</v>
      </c>
      <c r="K206" s="21">
        <v>149.71658735325533</v>
      </c>
      <c r="L206" s="21">
        <v>324.28576364319287</v>
      </c>
      <c r="M206" s="21">
        <v>588.2610408277918</v>
      </c>
      <c r="N206" s="21">
        <v>954.043884928166</v>
      </c>
      <c r="O206" s="21">
        <v>1535.4794047863863</v>
      </c>
      <c r="P206" s="21">
        <v>2374.232270989835</v>
      </c>
      <c r="Q206" s="21">
        <v>2730.345071905915</v>
      </c>
      <c r="R206" s="21">
        <f t="shared" si="11"/>
        <v>8719.005869675702</v>
      </c>
      <c r="S206" s="22">
        <v>0.09736839702939776</v>
      </c>
      <c r="T206" s="22">
        <v>37.90169752901542</v>
      </c>
      <c r="U206" s="21">
        <v>2374.232270989835</v>
      </c>
    </row>
    <row r="207" spans="1:21" s="2" customFormat="1" ht="9.75" customHeight="1">
      <c r="A207" s="6">
        <v>5.1</v>
      </c>
      <c r="B207" s="21">
        <v>872.215</v>
      </c>
      <c r="C207" s="21">
        <v>802.6201411038548</v>
      </c>
      <c r="D207" s="22">
        <v>0.20313400778555404</v>
      </c>
      <c r="E207" s="23">
        <v>13.181566575329581</v>
      </c>
      <c r="F207" s="22">
        <v>0.8102235754699866</v>
      </c>
      <c r="G207" s="22">
        <v>1.058628522415426</v>
      </c>
      <c r="H207" s="22">
        <v>9.53829139161868</v>
      </c>
      <c r="I207" s="22">
        <v>1.4402010376824792</v>
      </c>
      <c r="J207" s="23">
        <v>42.60598785448619</v>
      </c>
      <c r="K207" s="21">
        <v>100.56400946512271</v>
      </c>
      <c r="L207" s="21">
        <v>208.2572102124822</v>
      </c>
      <c r="M207" s="21">
        <v>373.83553027559043</v>
      </c>
      <c r="N207" s="21">
        <v>608.4539266427422</v>
      </c>
      <c r="O207" s="21">
        <v>987.0653278008333</v>
      </c>
      <c r="P207" s="21">
        <v>1575.3695801848855</v>
      </c>
      <c r="Q207" s="21">
        <v>1870.7301646491596</v>
      </c>
      <c r="R207" s="21">
        <f t="shared" si="11"/>
        <v>5766.881737085302</v>
      </c>
      <c r="S207" s="22">
        <v>0.055239081199499405</v>
      </c>
      <c r="T207" s="22">
        <v>36.97530932894465</v>
      </c>
      <c r="U207" s="21">
        <v>1575.3695801848855</v>
      </c>
    </row>
    <row r="208" spans="1:21" s="2" customFormat="1" ht="9.75" customHeight="1">
      <c r="A208" s="6">
        <v>6.1</v>
      </c>
      <c r="B208" s="21">
        <v>1031.4850000000001</v>
      </c>
      <c r="C208" s="21">
        <v>830.7938584536653</v>
      </c>
      <c r="D208" s="22">
        <v>4.703890092852885</v>
      </c>
      <c r="E208" s="23">
        <v>17.517393517299972</v>
      </c>
      <c r="F208" s="23">
        <v>21.589271679762184</v>
      </c>
      <c r="G208" s="23">
        <v>13.042730739844176</v>
      </c>
      <c r="H208" s="23">
        <v>26.881028261549634</v>
      </c>
      <c r="I208" s="23">
        <v>17.19755370010225</v>
      </c>
      <c r="J208" s="23">
        <v>57.716205497113265</v>
      </c>
      <c r="K208" s="21">
        <v>116.45424554251439</v>
      </c>
      <c r="L208" s="21">
        <v>223.18608898963822</v>
      </c>
      <c r="M208" s="21">
        <v>375.4935075505769</v>
      </c>
      <c r="N208" s="21">
        <v>604.2609933257237</v>
      </c>
      <c r="O208" s="21">
        <v>980.887819561541</v>
      </c>
      <c r="P208" s="21">
        <v>1528.940391351524</v>
      </c>
      <c r="Q208" s="21">
        <v>1797.29997387932</v>
      </c>
      <c r="R208" s="21">
        <f t="shared" si="11"/>
        <v>5684.239225697951</v>
      </c>
      <c r="S208" s="22">
        <v>0.4065748473327875</v>
      </c>
      <c r="T208" s="22">
        <v>26.490660260539748</v>
      </c>
      <c r="U208" s="21">
        <v>1528.940391351524</v>
      </c>
    </row>
    <row r="209" spans="1:21" s="2" customFormat="1" ht="9.75" customHeight="1">
      <c r="A209" s="6">
        <v>7.1</v>
      </c>
      <c r="B209" s="21">
        <v>894.4449999999999</v>
      </c>
      <c r="C209" s="21">
        <v>1169.3198233542894</v>
      </c>
      <c r="D209" s="22">
        <v>0.5481226974954373</v>
      </c>
      <c r="E209" s="23">
        <v>10.480227091756102</v>
      </c>
      <c r="F209" s="22">
        <v>2.6041106391016933</v>
      </c>
      <c r="G209" s="22">
        <v>2.308349610647817</v>
      </c>
      <c r="H209" s="23">
        <v>11.774703334369743</v>
      </c>
      <c r="I209" s="22">
        <v>2.962294281585753</v>
      </c>
      <c r="J209" s="23">
        <v>47.340360441305776</v>
      </c>
      <c r="K209" s="21">
        <v>132.65381649598896</v>
      </c>
      <c r="L209" s="21">
        <v>283.54123633221144</v>
      </c>
      <c r="M209" s="21">
        <v>535.076083672348</v>
      </c>
      <c r="N209" s="21">
        <v>899.5459747907911</v>
      </c>
      <c r="O209" s="21">
        <v>1546.7063070281515</v>
      </c>
      <c r="P209" s="21">
        <v>2513.5395217017603</v>
      </c>
      <c r="Q209" s="21">
        <v>2999.5558087545237</v>
      </c>
      <c r="R209" s="21">
        <f t="shared" si="11"/>
        <v>8957.959109217081</v>
      </c>
      <c r="S209" s="22">
        <v>0.10022130037199312</v>
      </c>
      <c r="T209" s="22">
        <v>53.09506514675007</v>
      </c>
      <c r="U209" s="21">
        <v>2513.5395217017603</v>
      </c>
    </row>
    <row r="210" spans="1:21" s="2" customFormat="1" ht="9.75" customHeight="1">
      <c r="A210" s="6">
        <v>8.1</v>
      </c>
      <c r="B210" s="21">
        <v>905.5550000000001</v>
      </c>
      <c r="C210" s="21">
        <v>1262.6551960730137</v>
      </c>
      <c r="D210" s="22">
        <v>8.814341217802317</v>
      </c>
      <c r="E210" s="23">
        <v>31.24034795723793</v>
      </c>
      <c r="F210" s="23">
        <v>38.46923870393625</v>
      </c>
      <c r="G210" s="23">
        <v>21.52786530416529</v>
      </c>
      <c r="H210" s="23">
        <v>38.33857631032468</v>
      </c>
      <c r="I210" s="23">
        <v>25.706013788457817</v>
      </c>
      <c r="J210" s="23">
        <v>76.97842882227965</v>
      </c>
      <c r="K210" s="21">
        <v>158.22822367577965</v>
      </c>
      <c r="L210" s="21">
        <v>312.0796474488224</v>
      </c>
      <c r="M210" s="21">
        <v>579.1910314450039</v>
      </c>
      <c r="N210" s="21">
        <v>955.3092520197907</v>
      </c>
      <c r="O210" s="21">
        <v>1649.1872271676216</v>
      </c>
      <c r="P210" s="21">
        <v>2642.861619938597</v>
      </c>
      <c r="Q210" s="21">
        <v>3264.0316303073746</v>
      </c>
      <c r="R210" s="21">
        <f t="shared" si="11"/>
        <v>9637.867060825269</v>
      </c>
      <c r="S210" s="22">
        <v>0.44583214347091615</v>
      </c>
      <c r="T210" s="22">
        <v>34.33249626385828</v>
      </c>
      <c r="U210" s="21">
        <v>2642.861619938597</v>
      </c>
    </row>
    <row r="211" spans="1:21" s="2" customFormat="1" ht="9.75" customHeight="1">
      <c r="A211" s="6">
        <v>9.1</v>
      </c>
      <c r="B211" s="21">
        <v>901.85</v>
      </c>
      <c r="C211" s="21">
        <v>1307.040896341066</v>
      </c>
      <c r="D211" s="22">
        <v>9.573192612943805</v>
      </c>
      <c r="E211" s="23">
        <v>28.556180649173324</v>
      </c>
      <c r="F211" s="23">
        <v>31.509095960195975</v>
      </c>
      <c r="G211" s="23">
        <v>19.136364483563572</v>
      </c>
      <c r="H211" s="23">
        <v>35.19052184055459</v>
      </c>
      <c r="I211" s="23">
        <v>20.747487552904683</v>
      </c>
      <c r="J211" s="23">
        <v>74.58777072772789</v>
      </c>
      <c r="K211" s="21">
        <v>151.40994284320962</v>
      </c>
      <c r="L211" s="21">
        <v>299.369749879603</v>
      </c>
      <c r="M211" s="21">
        <v>576.652001330616</v>
      </c>
      <c r="N211" s="21">
        <v>1013.3171425921478</v>
      </c>
      <c r="O211" s="21">
        <v>1800.9266339355345</v>
      </c>
      <c r="P211" s="21">
        <v>3039.961003866937</v>
      </c>
      <c r="Q211" s="21">
        <v>3770.506810038279</v>
      </c>
      <c r="R211" s="21">
        <f t="shared" si="11"/>
        <v>10726.731055214055</v>
      </c>
      <c r="S211" s="22">
        <v>0.3779888913830515</v>
      </c>
      <c r="T211" s="22">
        <v>40.756828823372196</v>
      </c>
      <c r="U211" s="21">
        <v>3039.961003866937</v>
      </c>
    </row>
    <row r="212" spans="1:21" s="2" customFormat="1" ht="9.75" customHeight="1">
      <c r="A212" s="6">
        <v>10.1</v>
      </c>
      <c r="B212" s="21">
        <v>946.29</v>
      </c>
      <c r="C212" s="21">
        <v>1869.1180187649459</v>
      </c>
      <c r="D212" s="22">
        <v>9.499057009701842</v>
      </c>
      <c r="E212" s="23">
        <v>28.16584906515317</v>
      </c>
      <c r="F212" s="23">
        <v>31.947656433565154</v>
      </c>
      <c r="G212" s="23">
        <v>16.837559716515813</v>
      </c>
      <c r="H212" s="23">
        <v>29.23557701235994</v>
      </c>
      <c r="I212" s="23">
        <v>22.16171614932659</v>
      </c>
      <c r="J212" s="23">
        <v>83.45462698887043</v>
      </c>
      <c r="K212" s="21">
        <v>195.8326019117571</v>
      </c>
      <c r="L212" s="21">
        <v>415.52004577347856</v>
      </c>
      <c r="M212" s="21">
        <v>832.4375946580565</v>
      </c>
      <c r="N212" s="21">
        <v>1447.1907206181568</v>
      </c>
      <c r="O212" s="21">
        <v>2528.865091082123</v>
      </c>
      <c r="P212" s="21">
        <v>4131.287096158743</v>
      </c>
      <c r="Q212" s="21">
        <v>5056.585437414856</v>
      </c>
      <c r="R212" s="21">
        <f t="shared" si="11"/>
        <v>14691.173214606042</v>
      </c>
      <c r="S212" s="22">
        <v>0.39332107605528205</v>
      </c>
      <c r="T212" s="22">
        <v>49.50339178569086</v>
      </c>
      <c r="U212" s="21">
        <v>4131.287096158743</v>
      </c>
    </row>
    <row r="213" spans="1:21" s="2" customFormat="1" ht="9.75" customHeight="1">
      <c r="A213" s="6">
        <v>11.1</v>
      </c>
      <c r="B213" s="21">
        <v>1075.9299999999998</v>
      </c>
      <c r="C213" s="21">
        <v>716.834820415793</v>
      </c>
      <c r="D213" s="22">
        <v>8.349735221092011</v>
      </c>
      <c r="E213" s="23">
        <v>20.5848414099511</v>
      </c>
      <c r="F213" s="23">
        <v>36.60071974693888</v>
      </c>
      <c r="G213" s="23">
        <v>20.50947146379907</v>
      </c>
      <c r="H213" s="23">
        <v>32.0534968280504</v>
      </c>
      <c r="I213" s="23">
        <v>24.352934741127015</v>
      </c>
      <c r="J213" s="23">
        <v>50.47774297215897</v>
      </c>
      <c r="K213" s="21">
        <v>100.42162299116735</v>
      </c>
      <c r="L213" s="21">
        <v>181.12683757972238</v>
      </c>
      <c r="M213" s="21">
        <v>318.6526320777668</v>
      </c>
      <c r="N213" s="21">
        <v>520.040529071858</v>
      </c>
      <c r="O213" s="21">
        <v>867.6374431489035</v>
      </c>
      <c r="P213" s="21">
        <v>1411.1391800480012</v>
      </c>
      <c r="Q213" s="21">
        <v>1677.603475363554</v>
      </c>
      <c r="R213" s="21">
        <f t="shared" si="11"/>
        <v>5127.099463253132</v>
      </c>
      <c r="S213" s="22">
        <v>0.5901507065707557</v>
      </c>
      <c r="T213" s="22">
        <v>27.955671093026403</v>
      </c>
      <c r="U213" s="21">
        <v>1411.1391800480012</v>
      </c>
    </row>
    <row r="214" spans="1:21" s="2" customFormat="1" ht="9.75" customHeight="1">
      <c r="A214" s="6">
        <v>12.1</v>
      </c>
      <c r="B214" s="21">
        <v>1105.555</v>
      </c>
      <c r="C214" s="21">
        <v>1624.5089549675138</v>
      </c>
      <c r="D214" s="23">
        <v>11.524113347362071</v>
      </c>
      <c r="E214" s="23">
        <v>28.540898696729556</v>
      </c>
      <c r="F214" s="23">
        <v>40.71421281737042</v>
      </c>
      <c r="G214" s="23">
        <v>27.00835104955164</v>
      </c>
      <c r="H214" s="23">
        <v>62.25037466050818</v>
      </c>
      <c r="I214" s="23">
        <v>33.683888480926655</v>
      </c>
      <c r="J214" s="21">
        <v>136.18586610131467</v>
      </c>
      <c r="K214" s="21">
        <v>257.61360807042746</v>
      </c>
      <c r="L214" s="21">
        <v>444.02110076089787</v>
      </c>
      <c r="M214" s="21">
        <v>738.8963648644562</v>
      </c>
      <c r="N214" s="21">
        <v>1147.7499067423164</v>
      </c>
      <c r="O214" s="21">
        <v>1829.088044250007</v>
      </c>
      <c r="P214" s="21">
        <v>2855.583841340775</v>
      </c>
      <c r="Q214" s="21">
        <v>3358.3508081616583</v>
      </c>
      <c r="R214" s="21">
        <f t="shared" si="11"/>
        <v>10767.489540291852</v>
      </c>
      <c r="S214" s="22">
        <v>0.3394933138383369</v>
      </c>
      <c r="T214" s="22">
        <v>20.968283442985047</v>
      </c>
      <c r="U214" s="21">
        <v>2855.583841340775</v>
      </c>
    </row>
    <row r="215" spans="1:21" ht="4.5" customHeight="1">
      <c r="A215" s="6"/>
      <c r="B215" s="6"/>
      <c r="C215" s="6"/>
      <c r="D215" s="25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22"/>
      <c r="U215" s="21"/>
    </row>
    <row r="216" spans="1:21" s="2" customFormat="1" ht="9.75" customHeight="1">
      <c r="A216" s="16" t="s">
        <v>34</v>
      </c>
      <c r="B216" s="16"/>
      <c r="C216" s="16"/>
      <c r="D216" s="17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9"/>
      <c r="T216" s="19"/>
      <c r="U216" s="18"/>
    </row>
    <row r="217" spans="1:21" s="2" customFormat="1" ht="9.75" customHeight="1">
      <c r="A217" s="6">
        <v>12.2</v>
      </c>
      <c r="B217" s="21">
        <v>976.855</v>
      </c>
      <c r="C217" s="21">
        <v>2332.4877981118448</v>
      </c>
      <c r="D217" s="22">
        <v>0.5259954546075544</v>
      </c>
      <c r="E217" s="22">
        <v>1.7229579232191607</v>
      </c>
      <c r="F217" s="22">
        <v>2.3303508934168016</v>
      </c>
      <c r="G217" s="22">
        <v>2.4182816506252154</v>
      </c>
      <c r="H217" s="22">
        <v>36.9186570122067</v>
      </c>
      <c r="I217" s="22">
        <v>5.640223711237162</v>
      </c>
      <c r="J217" s="21">
        <v>237.4318851626545</v>
      </c>
      <c r="K217" s="21">
        <v>610.511693595783</v>
      </c>
      <c r="L217" s="21">
        <v>898.1177927121673</v>
      </c>
      <c r="M217" s="21">
        <v>1085.5675281256006</v>
      </c>
      <c r="N217" s="21">
        <v>1253.358614336604</v>
      </c>
      <c r="O217" s="21">
        <v>1589.7391239315439</v>
      </c>
      <c r="P217" s="21">
        <v>2098.489179124938</v>
      </c>
      <c r="Q217" s="21">
        <v>2135.403702492615</v>
      </c>
      <c r="R217" s="21">
        <f aca="true" t="shared" si="12" ref="R217:R223">SUM(J217:Q217)</f>
        <v>9908.619519481907</v>
      </c>
      <c r="S217" s="22">
        <v>0.041116913176298994</v>
      </c>
      <c r="T217" s="22">
        <v>8.838278724390163</v>
      </c>
      <c r="U217" s="21">
        <v>2098.489179124938</v>
      </c>
    </row>
    <row r="218" spans="1:21" s="2" customFormat="1" ht="9.75" customHeight="1">
      <c r="A218" s="6">
        <v>13.1</v>
      </c>
      <c r="B218" s="21">
        <v>961.11</v>
      </c>
      <c r="C218" s="21">
        <v>2087.0059768470906</v>
      </c>
      <c r="D218" s="22">
        <v>0.8169242886538493</v>
      </c>
      <c r="E218" s="22">
        <v>1.7377262242084885</v>
      </c>
      <c r="F218" s="22">
        <v>3.672796599423165</v>
      </c>
      <c r="G218" s="22">
        <v>3.139668809975321</v>
      </c>
      <c r="H218" s="22">
        <v>33.59713978930891</v>
      </c>
      <c r="I218" s="22">
        <v>4.035558964760629</v>
      </c>
      <c r="J218" s="21">
        <v>220.47256462420467</v>
      </c>
      <c r="K218" s="21">
        <v>578.2633384798611</v>
      </c>
      <c r="L218" s="21">
        <v>836.7871679623997</v>
      </c>
      <c r="M218" s="21">
        <v>974.5881807883984</v>
      </c>
      <c r="N218" s="21">
        <v>1084.0769848786358</v>
      </c>
      <c r="O218" s="21">
        <v>1358.512113176167</v>
      </c>
      <c r="P218" s="21">
        <v>1741.4912422006162</v>
      </c>
      <c r="Q218" s="21">
        <v>1743.297587341281</v>
      </c>
      <c r="R218" s="21">
        <f t="shared" si="12"/>
        <v>8537.489179451564</v>
      </c>
      <c r="S218" s="22">
        <v>0.03176733703119925</v>
      </c>
      <c r="T218" s="22">
        <v>7.898902274616285</v>
      </c>
      <c r="U218" s="21">
        <v>1741.4912422006162</v>
      </c>
    </row>
    <row r="219" spans="1:21" s="2" customFormat="1" ht="9.75" customHeight="1">
      <c r="A219" s="6">
        <v>14.1</v>
      </c>
      <c r="B219" s="21">
        <v>1047.8400000000001</v>
      </c>
      <c r="C219" s="21">
        <v>169.07354371276614</v>
      </c>
      <c r="D219" s="22">
        <v>0.13419872312358574</v>
      </c>
      <c r="E219" s="22">
        <v>5.2537603835682445</v>
      </c>
      <c r="F219" s="22">
        <v>1.807736110950287</v>
      </c>
      <c r="G219" s="22">
        <v>2.7136107610072595</v>
      </c>
      <c r="H219" s="22">
        <v>15.004310858862148</v>
      </c>
      <c r="I219" s="22">
        <v>2.095949115653362</v>
      </c>
      <c r="J219" s="23">
        <v>43.72242834894981</v>
      </c>
      <c r="K219" s="23">
        <v>72.41675539819437</v>
      </c>
      <c r="L219" s="23">
        <v>75.45306783594413</v>
      </c>
      <c r="M219" s="23">
        <v>83.10296619636942</v>
      </c>
      <c r="N219" s="23">
        <v>97.40355596083786</v>
      </c>
      <c r="O219" s="21">
        <v>135.24547759987254</v>
      </c>
      <c r="P219" s="21">
        <v>199.82296977977734</v>
      </c>
      <c r="Q219" s="21">
        <v>252.99034190946898</v>
      </c>
      <c r="R219" s="21">
        <f t="shared" si="12"/>
        <v>960.1575630294144</v>
      </c>
      <c r="S219" s="22">
        <v>0.07137972051322591</v>
      </c>
      <c r="T219" s="22">
        <v>4.570262387646568</v>
      </c>
      <c r="U219" s="21">
        <v>199.82296977977734</v>
      </c>
    </row>
    <row r="220" spans="1:21" s="2" customFormat="1" ht="9.75" customHeight="1">
      <c r="A220" s="6">
        <v>15.1</v>
      </c>
      <c r="B220" s="21">
        <v>905.5550000000001</v>
      </c>
      <c r="C220" s="21">
        <v>778.0426855736475</v>
      </c>
      <c r="D220" s="22">
        <v>0.15421476266821837</v>
      </c>
      <c r="E220" s="22">
        <v>0.6806479640950825</v>
      </c>
      <c r="F220" s="22">
        <v>0.6193587377532022</v>
      </c>
      <c r="G220" s="22">
        <v>0.7365391998619066</v>
      </c>
      <c r="H220" s="22">
        <v>8.361989817144996</v>
      </c>
      <c r="I220" s="22">
        <v>1.2084014076447385</v>
      </c>
      <c r="J220" s="23">
        <v>63.83609776802157</v>
      </c>
      <c r="K220" s="21">
        <v>183.54887236247052</v>
      </c>
      <c r="L220" s="21">
        <v>282.6044611535679</v>
      </c>
      <c r="M220" s="21">
        <v>361.6420369004135</v>
      </c>
      <c r="N220" s="21">
        <v>443.97946822478224</v>
      </c>
      <c r="O220" s="21">
        <v>609.1154204780214</v>
      </c>
      <c r="P220" s="21">
        <v>874.7659613378544</v>
      </c>
      <c r="Q220" s="21">
        <v>936.453997223048</v>
      </c>
      <c r="R220" s="21">
        <f t="shared" si="12"/>
        <v>3755.946315448179</v>
      </c>
      <c r="S220" s="22">
        <v>0.033474609870220724</v>
      </c>
      <c r="T220" s="22">
        <v>13.703311949247388</v>
      </c>
      <c r="U220" s="21">
        <v>874.7659613378544</v>
      </c>
    </row>
    <row r="221" spans="1:21" s="2" customFormat="1" ht="9.75" customHeight="1">
      <c r="A221" s="6">
        <v>16.1</v>
      </c>
      <c r="B221" s="21">
        <v>949.995</v>
      </c>
      <c r="C221" s="21">
        <v>1559.0857035404204</v>
      </c>
      <c r="D221" s="22">
        <v>0.15901044831670708</v>
      </c>
      <c r="E221" s="22">
        <v>0.8583978980803687</v>
      </c>
      <c r="F221" s="22">
        <v>1.6816703432667197</v>
      </c>
      <c r="G221" s="22">
        <v>1.601846948333627</v>
      </c>
      <c r="H221" s="22">
        <v>22.43697222901741</v>
      </c>
      <c r="I221" s="22">
        <v>5.984426293098356</v>
      </c>
      <c r="J221" s="21">
        <v>162.10831170001873</v>
      </c>
      <c r="K221" s="21">
        <v>430.1263410157495</v>
      </c>
      <c r="L221" s="21">
        <v>622.8048290586892</v>
      </c>
      <c r="M221" s="21">
        <v>723.221607034083</v>
      </c>
      <c r="N221" s="21">
        <v>820.4961830179419</v>
      </c>
      <c r="O221" s="21">
        <v>1042.3400692071987</v>
      </c>
      <c r="P221" s="21">
        <v>1379.0286541339347</v>
      </c>
      <c r="Q221" s="21">
        <v>1379.3078956403303</v>
      </c>
      <c r="R221" s="21">
        <f t="shared" si="12"/>
        <v>6559.433890807946</v>
      </c>
      <c r="S221" s="22">
        <v>0.0648559114130445</v>
      </c>
      <c r="T221" s="22">
        <v>8.506834965290526</v>
      </c>
      <c r="U221" s="21">
        <v>1379.0286541339347</v>
      </c>
    </row>
    <row r="222" spans="1:21" s="2" customFormat="1" ht="9.75" customHeight="1">
      <c r="A222" s="6">
        <v>17.1</v>
      </c>
      <c r="B222" s="21">
        <v>946.29</v>
      </c>
      <c r="C222" s="21">
        <v>1233.4109292089295</v>
      </c>
      <c r="D222" s="22">
        <v>0.1838151536119895</v>
      </c>
      <c r="E222" s="22">
        <v>1.0559912336390698</v>
      </c>
      <c r="F222" s="22">
        <v>1.065805746251618</v>
      </c>
      <c r="G222" s="22">
        <v>1.0618475493382291</v>
      </c>
      <c r="H222" s="22">
        <v>19.748868102373944</v>
      </c>
      <c r="I222" s="22">
        <v>2.0825492340293383</v>
      </c>
      <c r="J222" s="21">
        <v>130.3803332234241</v>
      </c>
      <c r="K222" s="21">
        <v>345.17577447876675</v>
      </c>
      <c r="L222" s="21">
        <v>503.51163685502684</v>
      </c>
      <c r="M222" s="21">
        <v>583.9923169001466</v>
      </c>
      <c r="N222" s="21">
        <v>644.7880530222743</v>
      </c>
      <c r="O222" s="21">
        <v>813.9524520086883</v>
      </c>
      <c r="P222" s="21">
        <v>1069.7542772127954</v>
      </c>
      <c r="Q222" s="21">
        <v>1072.3211546123575</v>
      </c>
      <c r="R222" s="21">
        <f t="shared" si="12"/>
        <v>5163.8759983134805</v>
      </c>
      <c r="S222" s="22">
        <v>0.02774342653711934</v>
      </c>
      <c r="T222" s="22">
        <v>8.204874544841275</v>
      </c>
      <c r="U222" s="21">
        <v>1069.7542772127954</v>
      </c>
    </row>
    <row r="223" spans="1:21" s="2" customFormat="1" ht="9.75" customHeight="1">
      <c r="A223" s="6">
        <v>18.1</v>
      </c>
      <c r="B223" s="21">
        <v>953.7</v>
      </c>
      <c r="C223" s="21">
        <v>1802.2709399398152</v>
      </c>
      <c r="D223" s="24">
        <v>0.01764570129066475</v>
      </c>
      <c r="E223" s="22">
        <v>1.068169038814732</v>
      </c>
      <c r="F223" s="22">
        <v>0.8019117269256796</v>
      </c>
      <c r="G223" s="22">
        <v>1.7346238982879567</v>
      </c>
      <c r="H223" s="22">
        <v>34.240034539049525</v>
      </c>
      <c r="I223" s="22">
        <v>5.643711863084153</v>
      </c>
      <c r="J223" s="21">
        <v>212.49420277638538</v>
      </c>
      <c r="K223" s="21">
        <v>558.5107123270926</v>
      </c>
      <c r="L223" s="21">
        <v>773.4741693962525</v>
      </c>
      <c r="M223" s="21">
        <v>855.8793480895039</v>
      </c>
      <c r="N223" s="21">
        <v>914.816297154558</v>
      </c>
      <c r="O223" s="21">
        <v>1092.5542113360577</v>
      </c>
      <c r="P223" s="21">
        <v>1371.836482567961</v>
      </c>
      <c r="Q223" s="21">
        <v>1293.6922305541366</v>
      </c>
      <c r="R223" s="21">
        <f t="shared" si="12"/>
        <v>7073.257654201948</v>
      </c>
      <c r="S223" s="22">
        <v>0.04574729412901872</v>
      </c>
      <c r="T223" s="22">
        <v>6.455877217561505</v>
      </c>
      <c r="U223" s="21">
        <v>1371.836482567961</v>
      </c>
    </row>
    <row r="224" spans="1:21" ht="4.5" customHeight="1">
      <c r="A224" s="6"/>
      <c r="B224" s="6"/>
      <c r="C224" s="6"/>
      <c r="D224" s="25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22"/>
      <c r="U224" s="21"/>
    </row>
    <row r="225" spans="1:21" s="2" customFormat="1" ht="12" customHeight="1">
      <c r="A225" s="15" t="s">
        <v>35</v>
      </c>
      <c r="B225" s="15"/>
      <c r="C225" s="16"/>
      <c r="D225" s="17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9"/>
      <c r="T225" s="19"/>
      <c r="U225" s="18"/>
    </row>
    <row r="226" spans="1:21" s="2" customFormat="1" ht="9.75" customHeight="1">
      <c r="A226" s="16" t="s">
        <v>36</v>
      </c>
      <c r="B226" s="16"/>
      <c r="C226" s="16"/>
      <c r="D226" s="20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9"/>
      <c r="U226" s="18"/>
    </row>
    <row r="227" spans="1:21" s="2" customFormat="1" ht="9.75" customHeight="1">
      <c r="A227" s="6">
        <v>1.1</v>
      </c>
      <c r="B227" s="21">
        <v>879.63</v>
      </c>
      <c r="C227" s="21">
        <v>1516.7613367101828</v>
      </c>
      <c r="D227" s="22">
        <v>1.0065758380112895</v>
      </c>
      <c r="E227" s="22">
        <v>4.718824379155263</v>
      </c>
      <c r="F227" s="22">
        <v>2.5835552946843103</v>
      </c>
      <c r="G227" s="22">
        <v>1.8872850637212828</v>
      </c>
      <c r="H227" s="23">
        <v>15.131777677293965</v>
      </c>
      <c r="I227" s="22">
        <v>3.164377331553662</v>
      </c>
      <c r="J227" s="23">
        <v>78.7571078020245</v>
      </c>
      <c r="K227" s="21">
        <v>192.4194884046601</v>
      </c>
      <c r="L227" s="21">
        <v>392.9810456725207</v>
      </c>
      <c r="M227" s="21">
        <v>727.4719725480159</v>
      </c>
      <c r="N227" s="21">
        <v>1172.5554432780555</v>
      </c>
      <c r="O227" s="21">
        <v>1875.2749312588946</v>
      </c>
      <c r="P227" s="21">
        <v>2798.6346345333895</v>
      </c>
      <c r="Q227" s="21">
        <v>3335.3651557641424</v>
      </c>
      <c r="R227" s="21">
        <f>SUM(J227:Q227)</f>
        <v>10573.459779261702</v>
      </c>
      <c r="S227" s="22">
        <v>0.06740685684783637</v>
      </c>
      <c r="T227" s="22">
        <v>35.53501026940261</v>
      </c>
      <c r="U227" s="21">
        <v>2798.6346345333895</v>
      </c>
    </row>
    <row r="228" spans="1:21" s="2" customFormat="1" ht="9.75" customHeight="1">
      <c r="A228" s="6">
        <v>2.1</v>
      </c>
      <c r="B228" s="21">
        <v>1283.335</v>
      </c>
      <c r="C228" s="21">
        <v>1086.9450231477474</v>
      </c>
      <c r="D228" s="23">
        <v>51.58554580612811</v>
      </c>
      <c r="E228" s="23">
        <v>48.27542839723422</v>
      </c>
      <c r="F228" s="21">
        <v>139.3371086632234</v>
      </c>
      <c r="G228" s="23">
        <v>69.22029416221156</v>
      </c>
      <c r="H228" s="23">
        <v>67.19302527828614</v>
      </c>
      <c r="I228" s="23">
        <v>52.27946857718726</v>
      </c>
      <c r="J228" s="23">
        <v>84.86447945991286</v>
      </c>
      <c r="K228" s="21">
        <v>163.6016271980775</v>
      </c>
      <c r="L228" s="21">
        <v>303.43685138920006</v>
      </c>
      <c r="M228" s="21">
        <v>520.4031746129218</v>
      </c>
      <c r="N228" s="21">
        <v>795.7719330048662</v>
      </c>
      <c r="O228" s="21">
        <v>1218.7605668395988</v>
      </c>
      <c r="P228" s="21">
        <v>1769.8618832650834</v>
      </c>
      <c r="Q228" s="21">
        <v>2087.0916248133294</v>
      </c>
      <c r="R228" s="21">
        <f aca="true" t="shared" si="13" ref="R228:R238">SUM(J228:Q228)</f>
        <v>6943.792140582991</v>
      </c>
      <c r="S228" s="22">
        <v>0.6876276007185316</v>
      </c>
      <c r="T228" s="22">
        <v>20.85515511941727</v>
      </c>
      <c r="U228" s="21">
        <v>1769.8618832650834</v>
      </c>
    </row>
    <row r="229" spans="1:21" s="2" customFormat="1" ht="9.75" customHeight="1">
      <c r="A229" s="6">
        <v>3.1</v>
      </c>
      <c r="B229" s="21">
        <v>1151.55</v>
      </c>
      <c r="C229" s="21">
        <v>1076.045160183779</v>
      </c>
      <c r="D229" s="22">
        <v>9.127751584885937</v>
      </c>
      <c r="E229" s="23">
        <v>10.771942780811656</v>
      </c>
      <c r="F229" s="23">
        <v>25.53800418535643</v>
      </c>
      <c r="G229" s="23">
        <v>17.1146447080385</v>
      </c>
      <c r="H229" s="23">
        <v>44.297581301544895</v>
      </c>
      <c r="I229" s="23">
        <v>29.08028051257141</v>
      </c>
      <c r="J229" s="23">
        <v>81.08950616951888</v>
      </c>
      <c r="K229" s="21">
        <v>154.3103811707746</v>
      </c>
      <c r="L229" s="21">
        <v>298.24432152982627</v>
      </c>
      <c r="M229" s="21">
        <v>512.8398209805438</v>
      </c>
      <c r="N229" s="21">
        <v>802.3399652545934</v>
      </c>
      <c r="O229" s="21">
        <v>1245.1262375482595</v>
      </c>
      <c r="P229" s="21">
        <v>1815.3262554395199</v>
      </c>
      <c r="Q229" s="21">
        <v>2152.690795954403</v>
      </c>
      <c r="R229" s="21">
        <f t="shared" si="13"/>
        <v>7061.9672840474395</v>
      </c>
      <c r="S229" s="22">
        <v>0.46384808992843723</v>
      </c>
      <c r="T229" s="22">
        <v>22.386697628230117</v>
      </c>
      <c r="U229" s="21">
        <v>1815.3262554395199</v>
      </c>
    </row>
    <row r="230" spans="1:21" s="2" customFormat="1" ht="9.75" customHeight="1">
      <c r="A230" s="6">
        <v>4.1</v>
      </c>
      <c r="B230" s="21">
        <v>838.885</v>
      </c>
      <c r="C230" s="21">
        <v>936.6839469162754</v>
      </c>
      <c r="D230" s="22">
        <v>0.15765088812501635</v>
      </c>
      <c r="E230" s="22">
        <v>4.712712317224251</v>
      </c>
      <c r="F230" s="22">
        <v>1.0594324421354873</v>
      </c>
      <c r="G230" s="22">
        <v>1.1122046423205265</v>
      </c>
      <c r="H230" s="23">
        <v>12.477636430055991</v>
      </c>
      <c r="I230" s="22">
        <v>3.668094616584223</v>
      </c>
      <c r="J230" s="23">
        <v>55.826614812765854</v>
      </c>
      <c r="K230" s="21">
        <v>126.0562739830118</v>
      </c>
      <c r="L230" s="21">
        <v>248.83894538698794</v>
      </c>
      <c r="M230" s="21">
        <v>446.62745923975064</v>
      </c>
      <c r="N230" s="21">
        <v>717.4986010073536</v>
      </c>
      <c r="O230" s="21">
        <v>1101.7151003037045</v>
      </c>
      <c r="P230" s="21">
        <v>1660.706592033538</v>
      </c>
      <c r="Q230" s="21">
        <v>2035.8008594130577</v>
      </c>
      <c r="R230" s="21">
        <f t="shared" si="13"/>
        <v>6393.070446180171</v>
      </c>
      <c r="S230" s="22">
        <v>0.10740457730937228</v>
      </c>
      <c r="T230" s="22">
        <v>29.747578240294533</v>
      </c>
      <c r="U230" s="21">
        <v>1660.706592033538</v>
      </c>
    </row>
    <row r="231" spans="1:21" s="2" customFormat="1" ht="9.75" customHeight="1">
      <c r="A231" s="6">
        <v>5.1</v>
      </c>
      <c r="B231" s="21">
        <v>812.96</v>
      </c>
      <c r="C231" s="21">
        <v>1708.2933913388063</v>
      </c>
      <c r="D231" s="22">
        <v>4.240980091497741</v>
      </c>
      <c r="E231" s="23">
        <v>11.66507637578957</v>
      </c>
      <c r="F231" s="23">
        <v>16.822283073116505</v>
      </c>
      <c r="G231" s="23">
        <v>14.695252047114423</v>
      </c>
      <c r="H231" s="23">
        <v>54.17801324061029</v>
      </c>
      <c r="I231" s="23">
        <v>17.76881012137792</v>
      </c>
      <c r="J231" s="21">
        <v>149.68883982534197</v>
      </c>
      <c r="K231" s="21">
        <v>293.7616999749065</v>
      </c>
      <c r="L231" s="21">
        <v>519.6250463543478</v>
      </c>
      <c r="M231" s="21">
        <v>867.2629051244728</v>
      </c>
      <c r="N231" s="21">
        <v>1267.60515847789</v>
      </c>
      <c r="O231" s="21">
        <v>1811.4709194988102</v>
      </c>
      <c r="P231" s="21">
        <v>2492.2792699434294</v>
      </c>
      <c r="Q231" s="21">
        <v>2829.8304236360505</v>
      </c>
      <c r="R231" s="21">
        <f t="shared" si="13"/>
        <v>10231.52426283525</v>
      </c>
      <c r="S231" s="22">
        <v>0.17431779471898354</v>
      </c>
      <c r="T231" s="22">
        <v>16.6497333592233</v>
      </c>
      <c r="U231" s="21">
        <v>2492.2792699434294</v>
      </c>
    </row>
    <row r="232" spans="1:21" s="2" customFormat="1" ht="9.75" customHeight="1">
      <c r="A232" s="6">
        <v>6.1</v>
      </c>
      <c r="B232" s="21">
        <v>1275.925</v>
      </c>
      <c r="C232" s="21">
        <v>1645.2390079347367</v>
      </c>
      <c r="D232" s="21">
        <v>117.21591744234622</v>
      </c>
      <c r="E232" s="23">
        <v>89.05004802809714</v>
      </c>
      <c r="F232" s="21">
        <v>278.6697354333782</v>
      </c>
      <c r="G232" s="21">
        <v>147.29522506173578</v>
      </c>
      <c r="H232" s="21">
        <v>208.49710914991346</v>
      </c>
      <c r="I232" s="21">
        <v>152.80216609187212</v>
      </c>
      <c r="J232" s="21">
        <v>164.15810542257776</v>
      </c>
      <c r="K232" s="21">
        <v>265.0709301253841</v>
      </c>
      <c r="L232" s="21">
        <v>456.07142379817765</v>
      </c>
      <c r="M232" s="21">
        <v>754.3124893155943</v>
      </c>
      <c r="N232" s="21">
        <v>1190.128936340031</v>
      </c>
      <c r="O232" s="21">
        <v>1867.6884488739654</v>
      </c>
      <c r="P232" s="21">
        <v>2763.425929068925</v>
      </c>
      <c r="Q232" s="21">
        <v>3254.7539329678057</v>
      </c>
      <c r="R232" s="21">
        <f t="shared" si="13"/>
        <v>10715.61019591246</v>
      </c>
      <c r="S232" s="22">
        <v>0.8200726039331893</v>
      </c>
      <c r="T232" s="22">
        <v>16.83392922911288</v>
      </c>
      <c r="U232" s="21">
        <v>2763.425929068925</v>
      </c>
    </row>
    <row r="233" spans="1:21" s="2" customFormat="1" ht="9.75" customHeight="1">
      <c r="A233" s="6">
        <v>7.1</v>
      </c>
      <c r="B233" s="21">
        <v>1072.225</v>
      </c>
      <c r="C233" s="21">
        <v>2024.7705782943656</v>
      </c>
      <c r="D233" s="22">
        <v>1.1232141801161037</v>
      </c>
      <c r="E233" s="22">
        <v>6.703947844247036</v>
      </c>
      <c r="F233" s="22">
        <v>2.1473793986869953</v>
      </c>
      <c r="G233" s="22">
        <v>3.2398211707753815</v>
      </c>
      <c r="H233" s="23">
        <v>35.45407791538693</v>
      </c>
      <c r="I233" s="22">
        <v>3.099958787652812</v>
      </c>
      <c r="J233" s="21">
        <v>122.09736968517001</v>
      </c>
      <c r="K233" s="21">
        <v>272.42013139466087</v>
      </c>
      <c r="L233" s="21">
        <v>558.7196088154145</v>
      </c>
      <c r="M233" s="21">
        <v>994.6843263719345</v>
      </c>
      <c r="N233" s="21">
        <v>1598.9012094194266</v>
      </c>
      <c r="O233" s="21">
        <v>2420.323695156793</v>
      </c>
      <c r="P233" s="21">
        <v>3520.0403968323785</v>
      </c>
      <c r="Q233" s="21">
        <v>4127.24776971504</v>
      </c>
      <c r="R233" s="21">
        <f t="shared" si="13"/>
        <v>13614.434507390819</v>
      </c>
      <c r="S233" s="22">
        <v>0.03935170174395597</v>
      </c>
      <c r="T233" s="22">
        <v>28.82978073900247</v>
      </c>
      <c r="U233" s="21">
        <v>3520.0403968323785</v>
      </c>
    </row>
    <row r="234" spans="1:21" s="2" customFormat="1" ht="9.75" customHeight="1">
      <c r="A234" s="6">
        <v>8.1</v>
      </c>
      <c r="B234" s="21">
        <v>887.035</v>
      </c>
      <c r="C234" s="21">
        <v>1386.4069297431058</v>
      </c>
      <c r="D234" s="24">
        <v>0.05197406181656751</v>
      </c>
      <c r="E234" s="22">
        <v>8.099996986515285</v>
      </c>
      <c r="F234" s="22">
        <v>0.8242838300180443</v>
      </c>
      <c r="G234" s="22">
        <v>1.4385774728508447</v>
      </c>
      <c r="H234" s="23">
        <v>16.846689932124807</v>
      </c>
      <c r="I234" s="22">
        <v>3.0200821802946556</v>
      </c>
      <c r="J234" s="23">
        <v>75.87649737673311</v>
      </c>
      <c r="K234" s="21">
        <v>177.97840866193806</v>
      </c>
      <c r="L234" s="21">
        <v>364.06041308623065</v>
      </c>
      <c r="M234" s="21">
        <v>669.7804917040994</v>
      </c>
      <c r="N234" s="21">
        <v>1100.3180779130341</v>
      </c>
      <c r="O234" s="21">
        <v>1725.7591055365965</v>
      </c>
      <c r="P234" s="21">
        <v>2551.735672626575</v>
      </c>
      <c r="Q234" s="21">
        <v>3067.54595199519</v>
      </c>
      <c r="R234" s="21">
        <f t="shared" si="13"/>
        <v>9733.054618900398</v>
      </c>
      <c r="S234" s="22">
        <v>0.06514189746810278</v>
      </c>
      <c r="T234" s="22">
        <v>33.63011948162281</v>
      </c>
      <c r="U234" s="21">
        <v>2551.735672626575</v>
      </c>
    </row>
    <row r="235" spans="1:21" s="2" customFormat="1" ht="9.75" customHeight="1">
      <c r="A235" s="6">
        <v>9.1</v>
      </c>
      <c r="B235" s="21">
        <v>990.74</v>
      </c>
      <c r="C235" s="21">
        <v>1408.397796787018</v>
      </c>
      <c r="D235" s="23">
        <v>17.199214798142616</v>
      </c>
      <c r="E235" s="23">
        <v>24.653063579910363</v>
      </c>
      <c r="F235" s="23">
        <v>58.73271355158609</v>
      </c>
      <c r="G235" s="23">
        <v>34.07535469252214</v>
      </c>
      <c r="H235" s="23">
        <v>47.23645866880721</v>
      </c>
      <c r="I235" s="23">
        <v>38.31821815222448</v>
      </c>
      <c r="J235" s="23">
        <v>87.29620579834128</v>
      </c>
      <c r="K235" s="21">
        <v>182.75449145891147</v>
      </c>
      <c r="L235" s="21">
        <v>367.35839265844567</v>
      </c>
      <c r="M235" s="21">
        <v>670.4153229332194</v>
      </c>
      <c r="N235" s="21">
        <v>1092.5446125793883</v>
      </c>
      <c r="O235" s="21">
        <v>1696.6818518127996</v>
      </c>
      <c r="P235" s="21">
        <v>2571.7233672854186</v>
      </c>
      <c r="Q235" s="21">
        <v>2971.1779300222543</v>
      </c>
      <c r="R235" s="21">
        <f t="shared" si="13"/>
        <v>9639.95217454878</v>
      </c>
      <c r="S235" s="22">
        <v>0.5696492863498054</v>
      </c>
      <c r="T235" s="22">
        <v>29.45973818411114</v>
      </c>
      <c r="U235" s="21">
        <v>2571.7233672854186</v>
      </c>
    </row>
    <row r="236" spans="1:21" s="2" customFormat="1" ht="9.75" customHeight="1">
      <c r="A236" s="6">
        <v>10.1</v>
      </c>
      <c r="B236" s="21">
        <v>933.02</v>
      </c>
      <c r="C236" s="21">
        <v>2031.293324087179</v>
      </c>
      <c r="D236" s="22">
        <v>1.3322921939519345</v>
      </c>
      <c r="E236" s="22">
        <v>8.48057705653867</v>
      </c>
      <c r="F236" s="22">
        <v>5.419877519558819</v>
      </c>
      <c r="G236" s="22">
        <v>6.183689312862971</v>
      </c>
      <c r="H236" s="23">
        <v>35.743903938925314</v>
      </c>
      <c r="I236" s="22">
        <v>7.397407295091903</v>
      </c>
      <c r="J236" s="21">
        <v>150.1955609053006</v>
      </c>
      <c r="K236" s="21">
        <v>318.160331975776</v>
      </c>
      <c r="L236" s="21">
        <v>590.7283996267782</v>
      </c>
      <c r="M236" s="21">
        <v>1007.7868905740785</v>
      </c>
      <c r="N236" s="21">
        <v>1534.0910868607984</v>
      </c>
      <c r="O236" s="21">
        <v>2280.1085432820128</v>
      </c>
      <c r="P236" s="21">
        <v>3289.982221064969</v>
      </c>
      <c r="Q236" s="21">
        <v>3773.1532312451377</v>
      </c>
      <c r="R236" s="21">
        <f t="shared" si="13"/>
        <v>12944.206265534853</v>
      </c>
      <c r="S236" s="22">
        <v>0.07956790992476194</v>
      </c>
      <c r="T236" s="22">
        <v>21.90465684361555</v>
      </c>
      <c r="U236" s="21">
        <v>3289.982221064969</v>
      </c>
    </row>
    <row r="237" spans="1:21" s="2" customFormat="1" ht="9.75" customHeight="1">
      <c r="A237" s="6">
        <v>11.1</v>
      </c>
      <c r="B237" s="21">
        <v>849.995</v>
      </c>
      <c r="C237" s="21">
        <v>994.5688603466416</v>
      </c>
      <c r="D237" s="22">
        <v>0.30814041606190107</v>
      </c>
      <c r="E237" s="22">
        <v>4.93937363919854</v>
      </c>
      <c r="F237" s="22">
        <v>1.2446801493213038</v>
      </c>
      <c r="G237" s="22">
        <v>2.132588342729175</v>
      </c>
      <c r="H237" s="23">
        <v>16.40836522828436</v>
      </c>
      <c r="I237" s="22">
        <v>2.9296819017146825</v>
      </c>
      <c r="J237" s="23">
        <v>61.78327677930165</v>
      </c>
      <c r="K237" s="21">
        <v>141.63030103532344</v>
      </c>
      <c r="L237" s="21">
        <v>279.1224000326558</v>
      </c>
      <c r="M237" s="21">
        <v>488.6254161860082</v>
      </c>
      <c r="N237" s="21">
        <v>769.3691618476529</v>
      </c>
      <c r="O237" s="21">
        <v>1191.227377024026</v>
      </c>
      <c r="P237" s="21">
        <v>1762.3123078065219</v>
      </c>
      <c r="Q237" s="21">
        <v>2020.3737402378008</v>
      </c>
      <c r="R237" s="21">
        <f t="shared" si="13"/>
        <v>6714.443980949291</v>
      </c>
      <c r="S237" s="22">
        <v>0.07493593500518764</v>
      </c>
      <c r="T237" s="22">
        <v>28.524099071367537</v>
      </c>
      <c r="U237" s="21">
        <v>1762.3123078065219</v>
      </c>
    </row>
    <row r="238" spans="1:21" s="2" customFormat="1" ht="9.75" customHeight="1">
      <c r="A238" s="6">
        <v>12.1</v>
      </c>
      <c r="B238" s="21">
        <v>990.74</v>
      </c>
      <c r="C238" s="21">
        <v>4409.449832859197</v>
      </c>
      <c r="D238" s="23">
        <v>15.771163353964692</v>
      </c>
      <c r="E238" s="23">
        <v>17.2742220436172</v>
      </c>
      <c r="F238" s="23">
        <v>29.439447093984967</v>
      </c>
      <c r="G238" s="23">
        <v>20.994970312354354</v>
      </c>
      <c r="H238" s="23">
        <v>71.4820379318565</v>
      </c>
      <c r="I238" s="23">
        <v>18.744683277098936</v>
      </c>
      <c r="J238" s="21">
        <v>257.0741443886744</v>
      </c>
      <c r="K238" s="21">
        <v>608.2368161623442</v>
      </c>
      <c r="L238" s="21">
        <v>1260.0530000798158</v>
      </c>
      <c r="M238" s="21">
        <v>2233.652705857585</v>
      </c>
      <c r="N238" s="21">
        <v>3487.857179105997</v>
      </c>
      <c r="O238" s="21">
        <v>5320.733699307753</v>
      </c>
      <c r="P238" s="21">
        <v>7528.112888916675</v>
      </c>
      <c r="Q238" s="21">
        <v>8459.343978747998</v>
      </c>
      <c r="R238" s="21">
        <f t="shared" si="13"/>
        <v>29155.064412566844</v>
      </c>
      <c r="S238" s="22">
        <v>0.11410336670403667</v>
      </c>
      <c r="T238" s="22">
        <v>29.28381968096645</v>
      </c>
      <c r="U238" s="21">
        <v>7528.112888916675</v>
      </c>
    </row>
    <row r="239" spans="1:21" ht="4.5" customHeight="1">
      <c r="A239" s="6"/>
      <c r="B239" s="6"/>
      <c r="C239" s="6"/>
      <c r="D239" s="25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22"/>
      <c r="U239" s="21"/>
    </row>
    <row r="240" spans="1:21" s="2" customFormat="1" ht="9.75" customHeight="1">
      <c r="A240" s="16" t="s">
        <v>43</v>
      </c>
      <c r="B240" s="16"/>
      <c r="C240" s="16"/>
      <c r="D240" s="17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9"/>
      <c r="T240" s="19"/>
      <c r="U240" s="18"/>
    </row>
    <row r="241" spans="1:21" s="2" customFormat="1" ht="9.75" customHeight="1">
      <c r="A241" s="6">
        <v>13.1</v>
      </c>
      <c r="B241" s="21">
        <v>927.775</v>
      </c>
      <c r="C241" s="21">
        <v>246.59314192558503</v>
      </c>
      <c r="D241" s="26" t="s">
        <v>22</v>
      </c>
      <c r="E241" s="22">
        <v>3.079347798886975</v>
      </c>
      <c r="F241" s="22">
        <v>1.4602681763291152</v>
      </c>
      <c r="G241" s="22">
        <v>2.4994053551122493</v>
      </c>
      <c r="H241" s="23">
        <v>25.629298313503067</v>
      </c>
      <c r="I241" s="22">
        <v>1.0154389727746282</v>
      </c>
      <c r="J241" s="23">
        <v>77.6336009978051</v>
      </c>
      <c r="K241" s="21">
        <v>115.71794331656612</v>
      </c>
      <c r="L241" s="21">
        <v>126.6767696126408</v>
      </c>
      <c r="M241" s="21">
        <v>116.64122507534104</v>
      </c>
      <c r="N241" s="21">
        <v>103.1394970634422</v>
      </c>
      <c r="O241" s="21">
        <v>112.06154423887044</v>
      </c>
      <c r="P241" s="21">
        <v>134.2042800819261</v>
      </c>
      <c r="Q241" s="21">
        <v>182.8999899905263</v>
      </c>
      <c r="R241" s="21">
        <f aca="true" t="shared" si="14" ref="R241:R248">SUM(J241:Q241)</f>
        <v>968.974850377118</v>
      </c>
      <c r="S241" s="22">
        <v>0.019667062992553976</v>
      </c>
      <c r="T241" s="22">
        <v>1.7286880726519487</v>
      </c>
      <c r="U241" s="21">
        <v>134.2042800819261</v>
      </c>
    </row>
    <row r="242" spans="1:21" s="2" customFormat="1" ht="9.75" customHeight="1">
      <c r="A242" s="6">
        <v>14.1</v>
      </c>
      <c r="B242" s="21">
        <v>872.215</v>
      </c>
      <c r="C242" s="21">
        <v>194.26965118357944</v>
      </c>
      <c r="D242" s="23">
        <v>13.50066237019238</v>
      </c>
      <c r="E242" s="23">
        <v>14.98186891521664</v>
      </c>
      <c r="F242" s="23">
        <v>37.83309660574608</v>
      </c>
      <c r="G242" s="23">
        <v>25.817119871430354</v>
      </c>
      <c r="H242" s="23">
        <v>65.12787073779761</v>
      </c>
      <c r="I242" s="23">
        <v>26.39487547864519</v>
      </c>
      <c r="J242" s="23">
        <v>90.07557181762826</v>
      </c>
      <c r="K242" s="21">
        <v>106.06007761779031</v>
      </c>
      <c r="L242" s="21">
        <v>101.7890255512579</v>
      </c>
      <c r="M242" s="23">
        <v>82.86517116537719</v>
      </c>
      <c r="N242" s="23">
        <v>67.33124528867435</v>
      </c>
      <c r="O242" s="23">
        <v>67.14152369437203</v>
      </c>
      <c r="P242" s="23">
        <v>68.93540291669599</v>
      </c>
      <c r="Q242" s="21">
        <v>57.93982146748832</v>
      </c>
      <c r="R242" s="21">
        <f t="shared" si="14"/>
        <v>642.1378395192844</v>
      </c>
      <c r="S242" s="22">
        <v>0.34013260329865586</v>
      </c>
      <c r="T242" s="22">
        <v>0.7653063036476331</v>
      </c>
      <c r="U242" s="21">
        <v>68.93540291669599</v>
      </c>
    </row>
    <row r="243" spans="1:21" s="2" customFormat="1" ht="9.75" customHeight="1">
      <c r="A243" s="6">
        <v>15.1</v>
      </c>
      <c r="B243" s="21">
        <v>1122.225</v>
      </c>
      <c r="C243" s="21">
        <v>673.9587247687658</v>
      </c>
      <c r="D243" s="23">
        <v>17.123921178863935</v>
      </c>
      <c r="E243" s="23">
        <v>19.462106968306852</v>
      </c>
      <c r="F243" s="23">
        <v>62.008458669273544</v>
      </c>
      <c r="G243" s="23">
        <v>41.06878310805001</v>
      </c>
      <c r="H243" s="23">
        <v>87.85734634228986</v>
      </c>
      <c r="I243" s="23">
        <v>48.50349631258746</v>
      </c>
      <c r="J243" s="21">
        <v>102.72554598564007</v>
      </c>
      <c r="K243" s="21">
        <v>161.76433178136423</v>
      </c>
      <c r="L243" s="21">
        <v>233.7609449939903</v>
      </c>
      <c r="M243" s="21">
        <v>300.0736220166189</v>
      </c>
      <c r="N243" s="21">
        <v>390.06227744424393</v>
      </c>
      <c r="O243" s="21">
        <v>555.4899594412151</v>
      </c>
      <c r="P243" s="21">
        <v>813.39075484815</v>
      </c>
      <c r="Q243" s="21">
        <v>898.6264791520063</v>
      </c>
      <c r="R243" s="21">
        <f t="shared" si="14"/>
        <v>3455.8939156632287</v>
      </c>
      <c r="S243" s="22">
        <v>0.5090015763757959</v>
      </c>
      <c r="T243" s="22">
        <v>7.918096195486304</v>
      </c>
      <c r="U243" s="21">
        <v>813.39075484815</v>
      </c>
    </row>
    <row r="244" spans="1:21" s="2" customFormat="1" ht="9.75" customHeight="1">
      <c r="A244" s="6">
        <v>16.1</v>
      </c>
      <c r="B244" s="21">
        <v>870.05</v>
      </c>
      <c r="C244" s="21">
        <v>184.35842776659288</v>
      </c>
      <c r="D244" s="22">
        <v>0.1263394743589488</v>
      </c>
      <c r="E244" s="22">
        <v>3.740785312707077</v>
      </c>
      <c r="F244" s="22">
        <v>2.041228841996131</v>
      </c>
      <c r="G244" s="22">
        <v>4.373285758525569</v>
      </c>
      <c r="H244" s="23">
        <v>30.996945847863984</v>
      </c>
      <c r="I244" s="22">
        <v>2.2900678782140274</v>
      </c>
      <c r="J244" s="23">
        <v>90.71736365583392</v>
      </c>
      <c r="K244" s="21">
        <v>120.9890918703032</v>
      </c>
      <c r="L244" s="21">
        <v>108.92846388659147</v>
      </c>
      <c r="M244" s="23">
        <v>85.13790136736046</v>
      </c>
      <c r="N244" s="23">
        <v>58.556878539771624</v>
      </c>
      <c r="O244" s="23">
        <v>48.69229797256275</v>
      </c>
      <c r="P244" s="23">
        <v>43.19025309605133</v>
      </c>
      <c r="Q244" s="21">
        <v>36.68731229225185</v>
      </c>
      <c r="R244" s="21">
        <f t="shared" si="14"/>
        <v>592.8995626807266</v>
      </c>
      <c r="S244" s="22">
        <v>0.037630215995999236</v>
      </c>
      <c r="T244" s="22">
        <v>0.47609687225819</v>
      </c>
      <c r="U244" s="21">
        <v>43.19025309605133</v>
      </c>
    </row>
    <row r="245" spans="1:21" s="2" customFormat="1" ht="9.75" customHeight="1">
      <c r="A245" s="6">
        <v>17.1</v>
      </c>
      <c r="B245" s="21">
        <v>847.8299999999999</v>
      </c>
      <c r="C245" s="21">
        <v>241.70053191779098</v>
      </c>
      <c r="D245" s="22">
        <v>0.16260344612004538</v>
      </c>
      <c r="E245" s="22">
        <v>2.855063248710657</v>
      </c>
      <c r="F245" s="22">
        <v>1.8002030601618855</v>
      </c>
      <c r="G245" s="22">
        <v>3.7713455032525576</v>
      </c>
      <c r="H245" s="23">
        <v>33.92424096192567</v>
      </c>
      <c r="I245" s="22">
        <v>1.621686500943669</v>
      </c>
      <c r="J245" s="23">
        <v>93.86484176258705</v>
      </c>
      <c r="K245" s="21">
        <v>127.01533141090019</v>
      </c>
      <c r="L245" s="21">
        <v>128.44385261612845</v>
      </c>
      <c r="M245" s="21">
        <v>114.49631271745929</v>
      </c>
      <c r="N245" s="23">
        <v>94.47868608385086</v>
      </c>
      <c r="O245" s="23">
        <v>98.6201927390695</v>
      </c>
      <c r="P245" s="21">
        <v>120.16332512875158</v>
      </c>
      <c r="Q245" s="21">
        <v>122.69203493804412</v>
      </c>
      <c r="R245" s="21">
        <f t="shared" si="14"/>
        <v>899.7745773967911</v>
      </c>
      <c r="S245" s="22">
        <v>0.02538067362827379</v>
      </c>
      <c r="T245" s="22">
        <v>1.280173948757954</v>
      </c>
      <c r="U245" s="21">
        <v>120.16332512875158</v>
      </c>
    </row>
    <row r="246" spans="1:21" s="2" customFormat="1" ht="9.75" customHeight="1">
      <c r="A246" s="6">
        <v>18.1</v>
      </c>
      <c r="B246" s="21">
        <v>605.575</v>
      </c>
      <c r="C246" s="21">
        <v>294.0197856465237</v>
      </c>
      <c r="D246" s="24">
        <v>0.018223914579125523</v>
      </c>
      <c r="E246" s="22">
        <v>2.0853239796601297</v>
      </c>
      <c r="F246" s="22">
        <v>1.063045247411079</v>
      </c>
      <c r="G246" s="22">
        <v>1.4347386265428563</v>
      </c>
      <c r="H246" s="23">
        <v>18.872880566682692</v>
      </c>
      <c r="I246" s="22">
        <v>1.1512577135682498</v>
      </c>
      <c r="J246" s="23">
        <v>59.737005310285205</v>
      </c>
      <c r="K246" s="21">
        <v>104.89000120757878</v>
      </c>
      <c r="L246" s="21">
        <v>130.18439150716324</v>
      </c>
      <c r="M246" s="21">
        <v>132.72731296734548</v>
      </c>
      <c r="N246" s="21">
        <v>117.67753318146646</v>
      </c>
      <c r="O246" s="21">
        <v>118.02130481172348</v>
      </c>
      <c r="P246" s="21">
        <v>121.02609510500153</v>
      </c>
      <c r="Q246" s="21">
        <v>94.91476824945492</v>
      </c>
      <c r="R246" s="21">
        <f t="shared" si="14"/>
        <v>879.1784123400191</v>
      </c>
      <c r="S246" s="22">
        <v>0.02929040541720363</v>
      </c>
      <c r="T246" s="22">
        <v>2.0259819600324676</v>
      </c>
      <c r="U246" s="21">
        <v>121.02609510500153</v>
      </c>
    </row>
    <row r="247" spans="1:21" s="2" customFormat="1" ht="9.75" customHeight="1">
      <c r="A247" s="6">
        <v>19.1</v>
      </c>
      <c r="B247" s="21">
        <v>820.37</v>
      </c>
      <c r="C247" s="21">
        <v>921.0388960571221</v>
      </c>
      <c r="D247" s="22">
        <v>3.2807660883193916</v>
      </c>
      <c r="E247" s="22">
        <v>8.223176037944661</v>
      </c>
      <c r="F247" s="22">
        <v>8.040384776676927</v>
      </c>
      <c r="G247" s="22">
        <v>6.280259627222153</v>
      </c>
      <c r="H247" s="23">
        <v>31.861691172378944</v>
      </c>
      <c r="I247" s="22">
        <v>4.226547014712858</v>
      </c>
      <c r="J247" s="23">
        <v>74.09665732357905</v>
      </c>
      <c r="K247" s="21">
        <v>148.93486100737877</v>
      </c>
      <c r="L247" s="21">
        <v>260.2655621816345</v>
      </c>
      <c r="M247" s="21">
        <v>425.48614514592396</v>
      </c>
      <c r="N247" s="21">
        <v>645.3461743384663</v>
      </c>
      <c r="O247" s="21">
        <v>977.4763259150441</v>
      </c>
      <c r="P247" s="21">
        <v>1440.8245786727725</v>
      </c>
      <c r="Q247" s="21">
        <v>1627.3801302338834</v>
      </c>
      <c r="R247" s="21">
        <f t="shared" si="14"/>
        <v>5599.810434818683</v>
      </c>
      <c r="S247" s="22">
        <v>0.07977751776442775</v>
      </c>
      <c r="T247" s="22">
        <v>19.445203477677975</v>
      </c>
      <c r="U247" s="21">
        <v>1440.8245786727725</v>
      </c>
    </row>
    <row r="248" spans="1:21" s="2" customFormat="1" ht="9.75" customHeight="1">
      <c r="A248" s="6">
        <v>20.1</v>
      </c>
      <c r="B248" s="31">
        <v>507</v>
      </c>
      <c r="C248" s="21">
        <v>479.7651779098242</v>
      </c>
      <c r="D248" s="22">
        <v>0.1540196352851814</v>
      </c>
      <c r="E248" s="22">
        <v>3.1827929193707227</v>
      </c>
      <c r="F248" s="22">
        <v>1.5302830280133988</v>
      </c>
      <c r="G248" s="22">
        <v>3.0154088317133088</v>
      </c>
      <c r="H248" s="23">
        <v>29.91418817660117</v>
      </c>
      <c r="I248" s="22">
        <v>1.933226340390085</v>
      </c>
      <c r="J248" s="23">
        <v>82.37118818333117</v>
      </c>
      <c r="K248" s="21">
        <v>140.63052189389646</v>
      </c>
      <c r="L248" s="21">
        <v>190.39483348422976</v>
      </c>
      <c r="M248" s="21">
        <v>225.12352682786553</v>
      </c>
      <c r="N248" s="21">
        <v>236.82487647972846</v>
      </c>
      <c r="O248" s="21">
        <v>258.27148591150507</v>
      </c>
      <c r="P248" s="21">
        <v>295.0320510982394</v>
      </c>
      <c r="Q248" s="21">
        <v>253.6179976197105</v>
      </c>
      <c r="R248" s="21">
        <f t="shared" si="14"/>
        <v>1682.2664814985062</v>
      </c>
      <c r="S248" s="22">
        <v>0.03443416058370951</v>
      </c>
      <c r="T248" s="22">
        <v>3.58173844040704</v>
      </c>
      <c r="U248" s="21">
        <v>295.0320510982394</v>
      </c>
    </row>
    <row r="249" spans="1:21" ht="4.5" customHeight="1">
      <c r="A249" s="6"/>
      <c r="B249" s="6"/>
      <c r="C249" s="6"/>
      <c r="D249" s="25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22"/>
      <c r="U249" s="21"/>
    </row>
    <row r="250" spans="1:21" s="2" customFormat="1" ht="12" customHeight="1">
      <c r="A250" s="15" t="s">
        <v>37</v>
      </c>
      <c r="B250" s="15"/>
      <c r="C250" s="16"/>
      <c r="D250" s="17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9"/>
      <c r="T250" s="19"/>
      <c r="U250" s="18"/>
    </row>
    <row r="251" spans="1:21" s="2" customFormat="1" ht="9.75" customHeight="1">
      <c r="A251" s="16" t="s">
        <v>21</v>
      </c>
      <c r="B251" s="16"/>
      <c r="C251" s="16"/>
      <c r="D251" s="20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9"/>
      <c r="U251" s="18"/>
    </row>
    <row r="252" spans="1:21" s="2" customFormat="1" ht="9.75" customHeight="1">
      <c r="A252" s="23">
        <v>1.1</v>
      </c>
      <c r="B252" s="21">
        <v>931.48</v>
      </c>
      <c r="C252" s="21">
        <v>1400.1710654715519</v>
      </c>
      <c r="D252" s="22">
        <v>0.8816530867533017</v>
      </c>
      <c r="E252" s="23">
        <v>20.31796767399392</v>
      </c>
      <c r="F252" s="22">
        <v>2.768311456277012</v>
      </c>
      <c r="G252" s="22">
        <v>6.735617166287619</v>
      </c>
      <c r="H252" s="23">
        <v>35.07143673436435</v>
      </c>
      <c r="I252" s="23">
        <v>13.626661917694042</v>
      </c>
      <c r="J252" s="21">
        <v>118.91695764119972</v>
      </c>
      <c r="K252" s="21">
        <v>209.44194606540646</v>
      </c>
      <c r="L252" s="21">
        <v>383.91859505011973</v>
      </c>
      <c r="M252" s="21">
        <v>627.7390875556938</v>
      </c>
      <c r="N252" s="21">
        <v>996.5943777576367</v>
      </c>
      <c r="O252" s="21">
        <v>1335.4607105541393</v>
      </c>
      <c r="P252" s="21">
        <v>1746.4609238922662</v>
      </c>
      <c r="Q252" s="21">
        <v>2272.730478804539</v>
      </c>
      <c r="R252" s="21">
        <f>SUM(J252:Q252)</f>
        <v>7691.263077321</v>
      </c>
      <c r="S252" s="22">
        <v>0.17698297294353</v>
      </c>
      <c r="T252" s="22">
        <v>14.68639089440673</v>
      </c>
      <c r="U252" s="21">
        <v>1746.4609238922662</v>
      </c>
    </row>
    <row r="253" spans="1:21" s="2" customFormat="1" ht="9.75" customHeight="1">
      <c r="A253" s="23">
        <v>2.1</v>
      </c>
      <c r="B253" s="21">
        <v>877.775</v>
      </c>
      <c r="C253" s="21">
        <v>1751.787785398796</v>
      </c>
      <c r="D253" s="22">
        <v>0.7457961204084519</v>
      </c>
      <c r="E253" s="23">
        <v>14.738048036632751</v>
      </c>
      <c r="F253" s="22">
        <v>2.2647019218340043</v>
      </c>
      <c r="G253" s="22">
        <v>4.226551079385068</v>
      </c>
      <c r="H253" s="23">
        <v>22.256160152200515</v>
      </c>
      <c r="I253" s="22">
        <v>3.32611093830049</v>
      </c>
      <c r="J253" s="21">
        <v>100.6561073684354</v>
      </c>
      <c r="K253" s="21">
        <v>220.23150843562175</v>
      </c>
      <c r="L253" s="21">
        <v>432.85682619600584</v>
      </c>
      <c r="M253" s="21">
        <v>767.065569303745</v>
      </c>
      <c r="N253" s="21">
        <v>1295.926014177705</v>
      </c>
      <c r="O253" s="21">
        <v>1817.9480109134931</v>
      </c>
      <c r="P253" s="21">
        <v>2495.798709686337</v>
      </c>
      <c r="Q253" s="21">
        <v>3217.2810031115505</v>
      </c>
      <c r="R253" s="21">
        <f aca="true" t="shared" si="15" ref="R253:R260">SUM(J253:Q253)</f>
        <v>10347.763749192894</v>
      </c>
      <c r="S253" s="22">
        <v>0.054121708197142564</v>
      </c>
      <c r="T253" s="22">
        <v>24.795303284984684</v>
      </c>
      <c r="U253" s="21">
        <v>2495.798709686337</v>
      </c>
    </row>
    <row r="254" spans="1:21" s="2" customFormat="1" ht="9.75" customHeight="1">
      <c r="A254" s="23">
        <v>3.1</v>
      </c>
      <c r="B254" s="21">
        <v>879.63</v>
      </c>
      <c r="C254" s="21">
        <v>1459.8462827858284</v>
      </c>
      <c r="D254" s="22">
        <v>0.5506554827952546</v>
      </c>
      <c r="E254" s="23">
        <v>24.05127564118832</v>
      </c>
      <c r="F254" s="22">
        <v>2.770893155768352</v>
      </c>
      <c r="G254" s="22">
        <v>7.327994671699471</v>
      </c>
      <c r="H254" s="23">
        <v>33.24593564622899</v>
      </c>
      <c r="I254" s="22">
        <v>9.799642100431832</v>
      </c>
      <c r="J254" s="21">
        <v>119.98939312359218</v>
      </c>
      <c r="K254" s="21">
        <v>226.36917571064393</v>
      </c>
      <c r="L254" s="21">
        <v>405.6859010239106</v>
      </c>
      <c r="M254" s="21">
        <v>672.3496428710333</v>
      </c>
      <c r="N254" s="21">
        <v>1052.760850725305</v>
      </c>
      <c r="O254" s="21">
        <v>1354.3660866920397</v>
      </c>
      <c r="P254" s="21">
        <v>1797.5227158026596</v>
      </c>
      <c r="Q254" s="21">
        <v>2241.4365761605427</v>
      </c>
      <c r="R254" s="21">
        <f t="shared" si="15"/>
        <v>7870.480342109728</v>
      </c>
      <c r="S254" s="22">
        <v>0.12790316931615858</v>
      </c>
      <c r="T254" s="22">
        <v>14.98068011687637</v>
      </c>
      <c r="U254" s="21">
        <v>1797.5227158026596</v>
      </c>
    </row>
    <row r="255" spans="1:21" s="2" customFormat="1" ht="9.75" customHeight="1">
      <c r="A255" s="23">
        <v>4.1</v>
      </c>
      <c r="B255" s="21">
        <v>1000</v>
      </c>
      <c r="C255" s="21">
        <v>865.1056526199476</v>
      </c>
      <c r="D255" s="23">
        <v>17.94723502465935</v>
      </c>
      <c r="E255" s="23">
        <v>36.857746440021195</v>
      </c>
      <c r="F255" s="23">
        <v>18.635540407548884</v>
      </c>
      <c r="G255" s="23">
        <v>18.59699288106868</v>
      </c>
      <c r="H255" s="23">
        <v>27.973397878671847</v>
      </c>
      <c r="I255" s="22">
        <v>6.399493153005632</v>
      </c>
      <c r="J255" s="23">
        <v>69.16758545039356</v>
      </c>
      <c r="K255" s="21">
        <v>122.83489222549647</v>
      </c>
      <c r="L255" s="21">
        <v>234.81259548445956</v>
      </c>
      <c r="M255" s="21">
        <v>395.17070888152875</v>
      </c>
      <c r="N255" s="21">
        <v>634.710841994455</v>
      </c>
      <c r="O255" s="21">
        <v>838.6709824094609</v>
      </c>
      <c r="P255" s="21">
        <v>1135.0240313907527</v>
      </c>
      <c r="Q255" s="21">
        <v>1466.889659292345</v>
      </c>
      <c r="R255" s="21">
        <f t="shared" si="15"/>
        <v>4897.281297128891</v>
      </c>
      <c r="S255" s="22">
        <v>0.1317568122885338</v>
      </c>
      <c r="T255" s="22">
        <v>16.40976801488586</v>
      </c>
      <c r="U255" s="21">
        <v>1135.0240313907527</v>
      </c>
    </row>
    <row r="256" spans="1:21" s="2" customFormat="1" ht="9.75" customHeight="1">
      <c r="A256" s="23">
        <v>5.1</v>
      </c>
      <c r="B256" s="21">
        <v>942.59</v>
      </c>
      <c r="C256" s="21">
        <v>849.7717874186253</v>
      </c>
      <c r="D256" s="22">
        <v>0.10513110185631118</v>
      </c>
      <c r="E256" s="23">
        <v>14.363908077681671</v>
      </c>
      <c r="F256" s="22">
        <v>0.9344072152952938</v>
      </c>
      <c r="G256" s="22">
        <v>3.047752626844055</v>
      </c>
      <c r="H256" s="23">
        <v>21.95120175084005</v>
      </c>
      <c r="I256" s="22">
        <v>7.989539797660587</v>
      </c>
      <c r="J256" s="23">
        <v>76.08571233863582</v>
      </c>
      <c r="K256" s="21">
        <v>132.22000812456398</v>
      </c>
      <c r="L256" s="21">
        <v>233.84307355704308</v>
      </c>
      <c r="M256" s="21">
        <v>384.82114239494075</v>
      </c>
      <c r="N256" s="21">
        <v>609.2590751891124</v>
      </c>
      <c r="O256" s="21">
        <v>784.5283765576488</v>
      </c>
      <c r="P256" s="21">
        <v>1046.1749089318885</v>
      </c>
      <c r="Q256" s="21">
        <v>1339.769802406658</v>
      </c>
      <c r="R256" s="21">
        <f t="shared" si="15"/>
        <v>4606.702099500491</v>
      </c>
      <c r="S256" s="22">
        <v>0.1629904382826398</v>
      </c>
      <c r="T256" s="22">
        <v>13.749952215412826</v>
      </c>
      <c r="U256" s="21">
        <v>1046.1749089318885</v>
      </c>
    </row>
    <row r="257" spans="1:21" s="2" customFormat="1" ht="9.75" customHeight="1">
      <c r="A257" s="23">
        <v>6.1</v>
      </c>
      <c r="B257" s="21">
        <v>853.7</v>
      </c>
      <c r="C257" s="21">
        <v>1760.0388888736975</v>
      </c>
      <c r="D257" s="22">
        <v>0.2967451857965557</v>
      </c>
      <c r="E257" s="23">
        <v>19.714098390674685</v>
      </c>
      <c r="F257" s="22">
        <v>3.575329450768697</v>
      </c>
      <c r="G257" s="23">
        <v>10.498685442998225</v>
      </c>
      <c r="H257" s="23">
        <v>48.23528643775792</v>
      </c>
      <c r="I257" s="23">
        <v>17.009726114494498</v>
      </c>
      <c r="J257" s="21">
        <v>164.24408716624745</v>
      </c>
      <c r="K257" s="21">
        <v>290.4954221342133</v>
      </c>
      <c r="L257" s="21">
        <v>507.5077314099507</v>
      </c>
      <c r="M257" s="21">
        <v>812.7410864604068</v>
      </c>
      <c r="N257" s="21">
        <v>1239.5327315375634</v>
      </c>
      <c r="O257" s="21">
        <v>1548.916680428123</v>
      </c>
      <c r="P257" s="21">
        <v>1977.571990622024</v>
      </c>
      <c r="Q257" s="21">
        <v>2456.8950933537008</v>
      </c>
      <c r="R257" s="21">
        <f t="shared" si="15"/>
        <v>8997.904823112229</v>
      </c>
      <c r="S257" s="22">
        <v>0.16010708075782706</v>
      </c>
      <c r="T257" s="22">
        <v>12.040445563317787</v>
      </c>
      <c r="U257" s="21">
        <v>1977.571990622024</v>
      </c>
    </row>
    <row r="258" spans="1:21" s="2" customFormat="1" ht="9.75" customHeight="1">
      <c r="A258" s="23">
        <v>7.1</v>
      </c>
      <c r="B258" s="21">
        <v>1199.075</v>
      </c>
      <c r="C258" s="21">
        <v>1057.5463371097644</v>
      </c>
      <c r="D258" s="22">
        <v>0.237100778840413</v>
      </c>
      <c r="E258" s="23">
        <v>13.316465065627066</v>
      </c>
      <c r="F258" s="22">
        <v>0.8247457383534077</v>
      </c>
      <c r="G258" s="22">
        <v>3.5639906146452844</v>
      </c>
      <c r="H258" s="23">
        <v>24.308025229823517</v>
      </c>
      <c r="I258" s="22">
        <v>8.89553166483562</v>
      </c>
      <c r="J258" s="23">
        <v>88.6730097239323</v>
      </c>
      <c r="K258" s="21">
        <v>163.32213430930446</v>
      </c>
      <c r="L258" s="21">
        <v>296.80060634507737</v>
      </c>
      <c r="M258" s="21">
        <v>488.64598007058174</v>
      </c>
      <c r="N258" s="21">
        <v>759.8892052431421</v>
      </c>
      <c r="O258" s="21">
        <v>995.2326232305657</v>
      </c>
      <c r="P258" s="21">
        <v>1299.3016883225694</v>
      </c>
      <c r="Q258" s="21">
        <v>1635.8200826434947</v>
      </c>
      <c r="R258" s="21">
        <f t="shared" si="15"/>
        <v>5727.685329888668</v>
      </c>
      <c r="S258" s="22">
        <v>0.15746946677336854</v>
      </c>
      <c r="T258" s="22">
        <v>14.65273020920024</v>
      </c>
      <c r="U258" s="21">
        <v>1299.3016883225694</v>
      </c>
    </row>
    <row r="259" spans="1:21" s="2" customFormat="1" ht="9.75" customHeight="1">
      <c r="A259" s="23">
        <v>8.1</v>
      </c>
      <c r="B259" s="21">
        <v>833.33</v>
      </c>
      <c r="C259" s="21">
        <v>1737.0876088204038</v>
      </c>
      <c r="D259" s="24">
        <v>0.09565948301047558</v>
      </c>
      <c r="E259" s="23">
        <v>14.02039228714884</v>
      </c>
      <c r="F259" s="22">
        <v>2.9686184004368457</v>
      </c>
      <c r="G259" s="22">
        <v>8.929325855664134</v>
      </c>
      <c r="H259" s="23">
        <v>47.81235891471961</v>
      </c>
      <c r="I259" s="23">
        <v>16.131415563166605</v>
      </c>
      <c r="J259" s="21">
        <v>175.16669426165146</v>
      </c>
      <c r="K259" s="21">
        <v>297.2356054955047</v>
      </c>
      <c r="L259" s="21">
        <v>508.2656697885383</v>
      </c>
      <c r="M259" s="21">
        <v>806.9589471808175</v>
      </c>
      <c r="N259" s="21">
        <v>1215.752350513955</v>
      </c>
      <c r="O259" s="21">
        <v>1535.7826333074424</v>
      </c>
      <c r="P259" s="21">
        <v>1973.8716824655978</v>
      </c>
      <c r="Q259" s="21">
        <v>2400.46267110723</v>
      </c>
      <c r="R259" s="21">
        <f t="shared" si="15"/>
        <v>8913.496254120737</v>
      </c>
      <c r="S259" s="22">
        <v>0.14468996377347648</v>
      </c>
      <c r="T259" s="22">
        <v>11.268533043828354</v>
      </c>
      <c r="U259" s="21">
        <v>1973.8716824655978</v>
      </c>
    </row>
    <row r="260" spans="1:21" s="2" customFormat="1" ht="9.75" customHeight="1">
      <c r="A260" s="23">
        <v>9.1</v>
      </c>
      <c r="B260" s="21">
        <v>916.665</v>
      </c>
      <c r="C260" s="21">
        <v>1188.4337875215376</v>
      </c>
      <c r="D260" s="22">
        <v>2.9893173410019847</v>
      </c>
      <c r="E260" s="23">
        <v>27.808269094705285</v>
      </c>
      <c r="F260" s="22">
        <v>9.81100672589771</v>
      </c>
      <c r="G260" s="23">
        <v>13.132896453885872</v>
      </c>
      <c r="H260" s="23">
        <v>27.23046219274814</v>
      </c>
      <c r="I260" s="22">
        <v>9.444736205422299</v>
      </c>
      <c r="J260" s="23">
        <v>86.55069141797416</v>
      </c>
      <c r="K260" s="21">
        <v>167.24857990452986</v>
      </c>
      <c r="L260" s="21">
        <v>308.0642983981732</v>
      </c>
      <c r="M260" s="21">
        <v>532.6405751545258</v>
      </c>
      <c r="N260" s="21">
        <v>878.8405213240843</v>
      </c>
      <c r="O260" s="21">
        <v>1201.786897475756</v>
      </c>
      <c r="P260" s="21">
        <v>1640.3287164092628</v>
      </c>
      <c r="Q260" s="21">
        <v>2097.969739232554</v>
      </c>
      <c r="R260" s="21">
        <f t="shared" si="15"/>
        <v>6913.43001931686</v>
      </c>
      <c r="S260" s="22">
        <v>0.1660158278538013</v>
      </c>
      <c r="T260" s="22">
        <v>18.952231224678723</v>
      </c>
      <c r="U260" s="21">
        <v>1640.3287164092628</v>
      </c>
    </row>
    <row r="261" spans="1:21" ht="4.5" customHeight="1">
      <c r="A261" s="6"/>
      <c r="B261" s="6"/>
      <c r="C261" s="6"/>
      <c r="D261" s="25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22"/>
      <c r="U261" s="21"/>
    </row>
    <row r="262" spans="1:21" s="2" customFormat="1" ht="9.75" customHeight="1">
      <c r="A262" s="16" t="s">
        <v>38</v>
      </c>
      <c r="B262" s="16"/>
      <c r="C262" s="16"/>
      <c r="D262" s="17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9"/>
      <c r="T262" s="19"/>
      <c r="U262" s="18"/>
    </row>
    <row r="263" spans="1:21" s="2" customFormat="1" ht="9.75" customHeight="1">
      <c r="A263" s="23">
        <v>10.1</v>
      </c>
      <c r="B263" s="21">
        <v>1007.1</v>
      </c>
      <c r="C263" s="21">
        <v>600.5435402581852</v>
      </c>
      <c r="D263" s="24">
        <v>0.0550127118768242</v>
      </c>
      <c r="E263" s="22">
        <v>7.502335092432864</v>
      </c>
      <c r="F263" s="22">
        <v>0.906751994328804</v>
      </c>
      <c r="G263" s="22">
        <v>3.299439752624811</v>
      </c>
      <c r="H263" s="23">
        <v>21.471745186914603</v>
      </c>
      <c r="I263" s="22">
        <v>7.6774871949669095</v>
      </c>
      <c r="J263" s="23">
        <v>79.31922128588326</v>
      </c>
      <c r="K263" s="21">
        <v>136.49438826273274</v>
      </c>
      <c r="L263" s="21">
        <v>211.40976169817878</v>
      </c>
      <c r="M263" s="21">
        <v>275.94882702903186</v>
      </c>
      <c r="N263" s="21">
        <v>360.9662837350647</v>
      </c>
      <c r="O263" s="21">
        <v>407.737188256352</v>
      </c>
      <c r="P263" s="21">
        <v>495.2597036542766</v>
      </c>
      <c r="Q263" s="21">
        <v>602.0751387296534</v>
      </c>
      <c r="R263" s="21">
        <f aca="true" t="shared" si="16" ref="R263:R274">SUM(J263:Q263)</f>
        <v>2569.2105126511733</v>
      </c>
      <c r="S263" s="22">
        <v>0.15234474801943607</v>
      </c>
      <c r="T263" s="22">
        <v>6.243880053603348</v>
      </c>
      <c r="U263" s="21">
        <v>495.2597036542766</v>
      </c>
    </row>
    <row r="264" spans="1:21" s="2" customFormat="1" ht="9.75" customHeight="1">
      <c r="A264" s="23">
        <v>11.1</v>
      </c>
      <c r="B264" s="21">
        <v>1316.665</v>
      </c>
      <c r="C264" s="21">
        <v>328.8732181171213</v>
      </c>
      <c r="D264" s="22">
        <v>1.12448151602315</v>
      </c>
      <c r="E264" s="22">
        <v>6.153576873282551</v>
      </c>
      <c r="F264" s="22">
        <v>3.362981098192304</v>
      </c>
      <c r="G264" s="22">
        <v>5.38546976615979</v>
      </c>
      <c r="H264" s="23">
        <v>21.276464401180633</v>
      </c>
      <c r="I264" s="22">
        <v>5.4369431255303216</v>
      </c>
      <c r="J264" s="23">
        <v>62.74443601991104</v>
      </c>
      <c r="K264" s="21">
        <v>104.95838893119277</v>
      </c>
      <c r="L264" s="21">
        <v>138.25191352500156</v>
      </c>
      <c r="M264" s="21">
        <v>138.74188506578633</v>
      </c>
      <c r="N264" s="21">
        <v>115.10188966324797</v>
      </c>
      <c r="O264" s="21">
        <v>103.10894376597751</v>
      </c>
      <c r="P264" s="21">
        <v>97.6344497155918</v>
      </c>
      <c r="Q264" s="21">
        <v>108.73027068548309</v>
      </c>
      <c r="R264" s="21">
        <f t="shared" si="16"/>
        <v>869.2721773721921</v>
      </c>
      <c r="S264" s="22">
        <v>0.12941882551321698</v>
      </c>
      <c r="T264" s="22">
        <v>1.5560654602841424</v>
      </c>
      <c r="U264" s="21">
        <v>97.6344497155918</v>
      </c>
    </row>
    <row r="265" spans="1:21" s="2" customFormat="1" ht="9.75" customHeight="1">
      <c r="A265" s="23">
        <v>12.1</v>
      </c>
      <c r="B265" s="21">
        <v>1087.04</v>
      </c>
      <c r="C265" s="21">
        <v>275.37133660743535</v>
      </c>
      <c r="D265" s="24">
        <v>0.010061194734409284</v>
      </c>
      <c r="E265" s="22">
        <v>4.544200988455094</v>
      </c>
      <c r="F265" s="22">
        <v>0.7204579278636358</v>
      </c>
      <c r="G265" s="22">
        <v>1.9859103191054126</v>
      </c>
      <c r="H265" s="23">
        <v>16.343529502828506</v>
      </c>
      <c r="I265" s="22">
        <v>3.219308954089771</v>
      </c>
      <c r="J265" s="23">
        <v>56.64342577938602</v>
      </c>
      <c r="K265" s="21">
        <v>101.53714074532633</v>
      </c>
      <c r="L265" s="21">
        <v>129.61637349990065</v>
      </c>
      <c r="M265" s="21">
        <v>112.52291791754757</v>
      </c>
      <c r="N265" s="23">
        <v>82.59745307799254</v>
      </c>
      <c r="O265" s="23">
        <v>63.61210941526005</v>
      </c>
      <c r="P265" s="23">
        <v>50.62082735682395</v>
      </c>
      <c r="Q265" s="23">
        <v>58.456540187863894</v>
      </c>
      <c r="R265" s="21">
        <f t="shared" si="16"/>
        <v>655.606787980101</v>
      </c>
      <c r="S265" s="22">
        <v>0.08821600905646362</v>
      </c>
      <c r="T265" s="22">
        <v>0.8936752440429928</v>
      </c>
      <c r="U265" s="21">
        <v>50.62082735682395</v>
      </c>
    </row>
    <row r="266" spans="1:21" s="2" customFormat="1" ht="9.75" customHeight="1">
      <c r="A266" s="23">
        <v>13.1</v>
      </c>
      <c r="B266" s="21">
        <v>1568.52</v>
      </c>
      <c r="C266" s="21">
        <v>358.779719943631</v>
      </c>
      <c r="D266" s="22">
        <v>1.0201537773380476</v>
      </c>
      <c r="E266" s="22">
        <v>6.058617395894673</v>
      </c>
      <c r="F266" s="22">
        <v>2.2646000641120834</v>
      </c>
      <c r="G266" s="22">
        <v>4.313062550988283</v>
      </c>
      <c r="H266" s="23">
        <v>19.564628047682035</v>
      </c>
      <c r="I266" s="22">
        <v>4.864093606371942</v>
      </c>
      <c r="J266" s="23">
        <v>65.75757647175033</v>
      </c>
      <c r="K266" s="21">
        <v>113.5509131571574</v>
      </c>
      <c r="L266" s="21">
        <v>157.50780856381238</v>
      </c>
      <c r="M266" s="21">
        <v>149.6106469028172</v>
      </c>
      <c r="N266" s="21">
        <v>127.03965435707953</v>
      </c>
      <c r="O266" s="21">
        <v>112.89649681835002</v>
      </c>
      <c r="P266" s="21">
        <v>113.70813946893554</v>
      </c>
      <c r="Q266" s="21">
        <v>126.95668214946933</v>
      </c>
      <c r="R266" s="21">
        <f t="shared" si="16"/>
        <v>967.0279178893716</v>
      </c>
      <c r="S266" s="22">
        <v>0.11401706352451622</v>
      </c>
      <c r="T266" s="22">
        <v>1.729202102175784</v>
      </c>
      <c r="U266" s="21">
        <v>113.70813946893554</v>
      </c>
    </row>
    <row r="267" spans="1:21" s="2" customFormat="1" ht="9.75" customHeight="1">
      <c r="A267" s="23">
        <v>14.1</v>
      </c>
      <c r="B267" s="21">
        <v>1161.115</v>
      </c>
      <c r="C267" s="21">
        <v>275.328531882278</v>
      </c>
      <c r="D267" s="24">
        <v>0.023528512588216335</v>
      </c>
      <c r="E267" s="22">
        <v>3.922749669009209</v>
      </c>
      <c r="F267" s="22">
        <v>0.4929612011619209</v>
      </c>
      <c r="G267" s="22">
        <v>1.647236188370914</v>
      </c>
      <c r="H267" s="23">
        <v>13.050160181514523</v>
      </c>
      <c r="I267" s="22">
        <v>3.127885858786695</v>
      </c>
      <c r="J267" s="23">
        <v>49.430474779422525</v>
      </c>
      <c r="K267" s="23">
        <v>87.73954287844096</v>
      </c>
      <c r="L267" s="21">
        <v>119.98398952621066</v>
      </c>
      <c r="M267" s="21">
        <v>115.92971468294222</v>
      </c>
      <c r="N267" s="23">
        <v>91.54676648160209</v>
      </c>
      <c r="O267" s="23">
        <v>71.99731710466348</v>
      </c>
      <c r="P267" s="23">
        <v>60.21366178740463</v>
      </c>
      <c r="Q267" s="23">
        <v>66.47201140817462</v>
      </c>
      <c r="R267" s="21">
        <f t="shared" si="16"/>
        <v>663.3134786488612</v>
      </c>
      <c r="S267" s="22">
        <v>0.1001233697686412</v>
      </c>
      <c r="T267" s="22">
        <v>1.218148562321134</v>
      </c>
      <c r="U267" s="21">
        <v>60.21366178740463</v>
      </c>
    </row>
    <row r="268" spans="1:21" s="2" customFormat="1" ht="9.75" customHeight="1">
      <c r="A268" s="23">
        <v>15.1</v>
      </c>
      <c r="B268" s="21">
        <v>1042.6</v>
      </c>
      <c r="C268" s="21">
        <v>929.7944408488464</v>
      </c>
      <c r="D268" s="22">
        <v>0.9487530444677176</v>
      </c>
      <c r="E268" s="23">
        <v>12.711412147886108</v>
      </c>
      <c r="F268" s="22">
        <v>4.1264256311725385</v>
      </c>
      <c r="G268" s="22">
        <v>6.061806014778809</v>
      </c>
      <c r="H268" s="23">
        <v>18.65453202830694</v>
      </c>
      <c r="I268" s="22">
        <v>6.418200912091643</v>
      </c>
      <c r="J268" s="23">
        <v>83.4300709304688</v>
      </c>
      <c r="K268" s="21">
        <v>154.314042860296</v>
      </c>
      <c r="L268" s="21">
        <v>262.8790906001747</v>
      </c>
      <c r="M268" s="21">
        <v>419.13416284970833</v>
      </c>
      <c r="N268" s="21">
        <v>648.1165780435956</v>
      </c>
      <c r="O268" s="21">
        <v>875.6292580283662</v>
      </c>
      <c r="P268" s="21">
        <v>1181.980655691315</v>
      </c>
      <c r="Q268" s="21">
        <v>1549.3774319861634</v>
      </c>
      <c r="R268" s="21">
        <f t="shared" si="16"/>
        <v>5174.8612909900885</v>
      </c>
      <c r="S268" s="22">
        <v>0.12574278051869328</v>
      </c>
      <c r="T268" s="22">
        <v>14.16732171636754</v>
      </c>
      <c r="U268" s="21">
        <v>1181.980655691315</v>
      </c>
    </row>
    <row r="269" spans="1:21" s="2" customFormat="1" ht="9.75" customHeight="1">
      <c r="A269" s="23">
        <v>16.1</v>
      </c>
      <c r="B269" s="21">
        <v>1012.96</v>
      </c>
      <c r="C269" s="21">
        <v>914.0424408883625</v>
      </c>
      <c r="D269" s="22">
        <v>0.3672669204283542</v>
      </c>
      <c r="E269" s="23">
        <v>12.050717579935261</v>
      </c>
      <c r="F269" s="22">
        <v>1.3618672671314822</v>
      </c>
      <c r="G269" s="22">
        <v>2.529408438203372</v>
      </c>
      <c r="H269" s="23">
        <v>13.936312772127534</v>
      </c>
      <c r="I269" s="22">
        <v>2.6986826757285316</v>
      </c>
      <c r="J269" s="23">
        <v>54.11920133623568</v>
      </c>
      <c r="K269" s="21">
        <v>113.54296052863994</v>
      </c>
      <c r="L269" s="21">
        <v>225.4885707371774</v>
      </c>
      <c r="M269" s="21">
        <v>402.25478447307944</v>
      </c>
      <c r="N269" s="21">
        <v>690.5524789726</v>
      </c>
      <c r="O269" s="21">
        <v>1006.1656867420512</v>
      </c>
      <c r="P269" s="21">
        <v>1405.6193483325512</v>
      </c>
      <c r="Q269" s="21">
        <v>1893.6241137494019</v>
      </c>
      <c r="R269" s="21">
        <f t="shared" si="16"/>
        <v>5791.367144871737</v>
      </c>
      <c r="S269" s="22">
        <v>0.07930827387275283</v>
      </c>
      <c r="T269" s="22">
        <v>25.972655058222642</v>
      </c>
      <c r="U269" s="21">
        <v>1405.6193483325512</v>
      </c>
    </row>
    <row r="270" spans="1:21" s="2" customFormat="1" ht="9.75" customHeight="1">
      <c r="A270" s="23">
        <v>17.1</v>
      </c>
      <c r="B270" s="21">
        <v>864.81</v>
      </c>
      <c r="C270" s="21">
        <v>380.87225712133016</v>
      </c>
      <c r="D270" s="24">
        <v>0.007315557673713209</v>
      </c>
      <c r="E270" s="22">
        <v>5.616200944003199</v>
      </c>
      <c r="F270" s="22">
        <v>0.6856461749194318</v>
      </c>
      <c r="G270" s="22">
        <v>1.954156771838903</v>
      </c>
      <c r="H270" s="23">
        <v>15.486897694068283</v>
      </c>
      <c r="I270" s="22">
        <v>3.8083349958326185</v>
      </c>
      <c r="J270" s="23">
        <v>53.96043908940924</v>
      </c>
      <c r="K270" s="23">
        <v>99.80876339154322</v>
      </c>
      <c r="L270" s="21">
        <v>142.7112065128181</v>
      </c>
      <c r="M270" s="21">
        <v>164.0766388181624</v>
      </c>
      <c r="N270" s="21">
        <v>193.224289082935</v>
      </c>
      <c r="O270" s="21">
        <v>206.49348722509367</v>
      </c>
      <c r="P270" s="21">
        <v>240.619920070286</v>
      </c>
      <c r="Q270" s="21">
        <v>308.0620758791078</v>
      </c>
      <c r="R270" s="21">
        <f t="shared" si="16"/>
        <v>1408.9568200693554</v>
      </c>
      <c r="S270" s="22">
        <v>0.10967547993110871</v>
      </c>
      <c r="T270" s="22">
        <v>4.459191291449521</v>
      </c>
      <c r="U270" s="21">
        <v>240.619920070286</v>
      </c>
    </row>
    <row r="271" spans="1:21" s="2" customFormat="1" ht="9.75" customHeight="1">
      <c r="A271" s="23">
        <v>18.1</v>
      </c>
      <c r="B271" s="21">
        <v>888.58</v>
      </c>
      <c r="C271" s="21">
        <v>410.73465351379565</v>
      </c>
      <c r="D271" s="24">
        <v>0.07823286975830379</v>
      </c>
      <c r="E271" s="22">
        <v>5.944957759413067</v>
      </c>
      <c r="F271" s="22">
        <v>0.7311928571694918</v>
      </c>
      <c r="G271" s="22">
        <v>2.134929200310807</v>
      </c>
      <c r="H271" s="23">
        <v>15.059287912605084</v>
      </c>
      <c r="I271" s="22">
        <v>3.5607162953644345</v>
      </c>
      <c r="J271" s="23">
        <v>60.12637861415986</v>
      </c>
      <c r="K271" s="21">
        <v>104.5680529324233</v>
      </c>
      <c r="L271" s="21">
        <v>154.39812158257232</v>
      </c>
      <c r="M271" s="21">
        <v>177.92208239318543</v>
      </c>
      <c r="N271" s="21">
        <v>214.35283913165088</v>
      </c>
      <c r="O271" s="21">
        <v>234.87841529267362</v>
      </c>
      <c r="P271" s="21">
        <v>295.9850526471074</v>
      </c>
      <c r="Q271" s="21">
        <v>372.7452267599725</v>
      </c>
      <c r="R271" s="21">
        <f t="shared" si="16"/>
        <v>1614.9761693537453</v>
      </c>
      <c r="S271" s="22">
        <v>0.09471795515962804</v>
      </c>
      <c r="T271" s="22">
        <v>4.922715444854722</v>
      </c>
      <c r="U271" s="21">
        <v>295.9850526471074</v>
      </c>
    </row>
    <row r="272" spans="1:21" s="2" customFormat="1" ht="9.75" customHeight="1">
      <c r="A272" s="23">
        <v>19.1</v>
      </c>
      <c r="B272" s="21">
        <v>925.61</v>
      </c>
      <c r="C272" s="21">
        <v>329.9418975805479</v>
      </c>
      <c r="D272" s="24">
        <v>0.01433031424643342</v>
      </c>
      <c r="E272" s="22">
        <v>4.949096624485846</v>
      </c>
      <c r="F272" s="22">
        <v>0.3621257075178503</v>
      </c>
      <c r="G272" s="22">
        <v>1.4629546927994312</v>
      </c>
      <c r="H272" s="23">
        <v>10.483518328877079</v>
      </c>
      <c r="I272" s="22">
        <v>2.235122529944027</v>
      </c>
      <c r="J272" s="23">
        <v>42.21269957328518</v>
      </c>
      <c r="K272" s="23">
        <v>71.08112314349924</v>
      </c>
      <c r="L272" s="21">
        <v>112.95902937053076</v>
      </c>
      <c r="M272" s="21">
        <v>135.5831167640039</v>
      </c>
      <c r="N272" s="21">
        <v>176.1131701640845</v>
      </c>
      <c r="O272" s="21">
        <v>224.92419198244926</v>
      </c>
      <c r="P272" s="21">
        <v>345.0564702755971</v>
      </c>
      <c r="Q272" s="21">
        <v>452.3624077951949</v>
      </c>
      <c r="R272" s="21">
        <f t="shared" si="16"/>
        <v>1560.292209068645</v>
      </c>
      <c r="S272" s="22">
        <v>0.08483047242949533</v>
      </c>
      <c r="T272" s="22">
        <v>8.174233672891424</v>
      </c>
      <c r="U272" s="21">
        <v>345.0564702755971</v>
      </c>
    </row>
    <row r="273" spans="1:21" s="2" customFormat="1" ht="9.75" customHeight="1">
      <c r="A273" s="23">
        <v>20.1</v>
      </c>
      <c r="B273" s="21">
        <v>953.7</v>
      </c>
      <c r="C273" s="21">
        <v>324.1110055672012</v>
      </c>
      <c r="D273" s="22">
        <v>0.2069833344114459</v>
      </c>
      <c r="E273" s="22">
        <v>5.654179175181644</v>
      </c>
      <c r="F273" s="22">
        <v>1.2877805226959969</v>
      </c>
      <c r="G273" s="22">
        <v>2.7917980838898875</v>
      </c>
      <c r="H273" s="23">
        <v>14.837436902064567</v>
      </c>
      <c r="I273" s="22">
        <v>3.178544902860327</v>
      </c>
      <c r="J273" s="23">
        <v>53.3518723880031</v>
      </c>
      <c r="K273" s="23">
        <v>89.58076852242725</v>
      </c>
      <c r="L273" s="21">
        <v>131.24473565681743</v>
      </c>
      <c r="M273" s="21">
        <v>137.5046674572786</v>
      </c>
      <c r="N273" s="21">
        <v>159.1862186052354</v>
      </c>
      <c r="O273" s="21">
        <v>167.28788536663492</v>
      </c>
      <c r="P273" s="21">
        <v>201.25822199861358</v>
      </c>
      <c r="Q273" s="21">
        <v>239.6660030896189</v>
      </c>
      <c r="R273" s="21">
        <f t="shared" si="16"/>
        <v>1179.0803730846292</v>
      </c>
      <c r="S273" s="22">
        <v>0.09322707433035425</v>
      </c>
      <c r="T273" s="22">
        <v>3.772280390366754</v>
      </c>
      <c r="U273" s="21">
        <v>201.25822199861358</v>
      </c>
    </row>
    <row r="274" spans="1:21" s="2" customFormat="1" ht="9.75" customHeight="1">
      <c r="A274" s="23">
        <v>21.1</v>
      </c>
      <c r="B274" s="21">
        <v>892.28</v>
      </c>
      <c r="C274" s="21">
        <v>291.43690636077446</v>
      </c>
      <c r="D274" s="24">
        <v>0.01584115254380708</v>
      </c>
      <c r="E274" s="22">
        <v>4.1442720531091854</v>
      </c>
      <c r="F274" s="22">
        <v>0.544048647434958</v>
      </c>
      <c r="G274" s="22">
        <v>1.7766762851884508</v>
      </c>
      <c r="H274" s="23">
        <v>13.277966448163795</v>
      </c>
      <c r="I274" s="22">
        <v>3.527344627556785</v>
      </c>
      <c r="J274" s="23">
        <v>50.775074999148394</v>
      </c>
      <c r="K274" s="23">
        <v>87.71803279925889</v>
      </c>
      <c r="L274" s="21">
        <v>125.9430833916211</v>
      </c>
      <c r="M274" s="21">
        <v>122.79337798241421</v>
      </c>
      <c r="N274" s="21">
        <v>114.28237235655067</v>
      </c>
      <c r="O274" s="21">
        <v>103.34661706541186</v>
      </c>
      <c r="P274" s="21">
        <v>105.46790153010865</v>
      </c>
      <c r="Q274" s="21">
        <v>132.03170742040652</v>
      </c>
      <c r="R274" s="21">
        <f t="shared" si="16"/>
        <v>842.3581675449203</v>
      </c>
      <c r="S274" s="22">
        <v>0.11013824005401077</v>
      </c>
      <c r="T274" s="22">
        <v>2.0771589511562034</v>
      </c>
      <c r="U274" s="21">
        <v>105.46790153010865</v>
      </c>
    </row>
    <row r="275" spans="1:21" ht="4.5" customHeight="1">
      <c r="A275" s="6"/>
      <c r="B275" s="6"/>
      <c r="C275" s="6"/>
      <c r="D275" s="25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22"/>
      <c r="U275" s="21"/>
    </row>
    <row r="276" spans="1:21" s="2" customFormat="1" ht="9.75" customHeight="1">
      <c r="A276" s="16" t="s">
        <v>42</v>
      </c>
      <c r="B276" s="16"/>
      <c r="C276" s="16"/>
      <c r="D276" s="17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9"/>
      <c r="T276" s="19"/>
      <c r="U276" s="18"/>
    </row>
    <row r="277" spans="1:21" s="2" customFormat="1" ht="9.75" customHeight="1">
      <c r="A277" s="23">
        <v>11.2</v>
      </c>
      <c r="B277" s="21">
        <v>679.64</v>
      </c>
      <c r="C277" s="21">
        <v>197.47727889987</v>
      </c>
      <c r="D277" s="24">
        <v>0.09317372257860775</v>
      </c>
      <c r="E277" s="22">
        <v>5.831052944576607</v>
      </c>
      <c r="F277" s="22">
        <v>0.5574738731645934</v>
      </c>
      <c r="G277" s="22">
        <v>1.5014632657783094</v>
      </c>
      <c r="H277" s="23">
        <v>9.962732808005667</v>
      </c>
      <c r="I277" s="22">
        <v>1.8379819344256227</v>
      </c>
      <c r="J277" s="23">
        <v>37.39965932567802</v>
      </c>
      <c r="K277" s="23">
        <v>62.189265772159466</v>
      </c>
      <c r="L277" s="23">
        <v>83.46816452654214</v>
      </c>
      <c r="M277" s="23">
        <v>80.89428793218738</v>
      </c>
      <c r="N277" s="23">
        <v>78.17227980685988</v>
      </c>
      <c r="O277" s="23">
        <v>64.04262694265213</v>
      </c>
      <c r="P277" s="23">
        <v>62.81662552995993</v>
      </c>
      <c r="Q277" s="23">
        <v>65.62622669008493</v>
      </c>
      <c r="R277" s="21">
        <f aca="true" t="shared" si="17" ref="R277:R288">SUM(J277:Q277)</f>
        <v>534.6091365261238</v>
      </c>
      <c r="S277" s="22">
        <v>0.07761356011063754</v>
      </c>
      <c r="T277" s="22">
        <v>1.6796042173258785</v>
      </c>
      <c r="U277" s="21">
        <v>62.81662552995993</v>
      </c>
    </row>
    <row r="278" spans="1:21" s="2" customFormat="1" ht="9.75" customHeight="1">
      <c r="A278" s="23">
        <v>21.2</v>
      </c>
      <c r="B278" s="21">
        <v>901.85</v>
      </c>
      <c r="C278" s="21">
        <v>244.48434693593993</v>
      </c>
      <c r="D278" s="22">
        <v>0.22084746242616157</v>
      </c>
      <c r="E278" s="22">
        <v>8.228935296660318</v>
      </c>
      <c r="F278" s="22">
        <v>0.9026440699667538</v>
      </c>
      <c r="G278" s="22">
        <v>2.6013031208249133</v>
      </c>
      <c r="H278" s="23">
        <v>16.974229589022727</v>
      </c>
      <c r="I278" s="22">
        <v>4.458723832943396</v>
      </c>
      <c r="J278" s="23">
        <v>52.097194821555</v>
      </c>
      <c r="K278" s="23">
        <v>83.64466669913357</v>
      </c>
      <c r="L278" s="21">
        <v>105.34790990862518</v>
      </c>
      <c r="M278" s="21">
        <v>100.99728960326273</v>
      </c>
      <c r="N278" s="23">
        <v>92.70334793879643</v>
      </c>
      <c r="O278" s="23">
        <v>79.02428071471665</v>
      </c>
      <c r="P278" s="23">
        <v>75.18482935275264</v>
      </c>
      <c r="Q278" s="23">
        <v>78.14186005603831</v>
      </c>
      <c r="R278" s="21">
        <f t="shared" si="17"/>
        <v>667.1413790948806</v>
      </c>
      <c r="S278" s="22">
        <v>0.12910473096485264</v>
      </c>
      <c r="T278" s="22">
        <v>1.443164638907683</v>
      </c>
      <c r="U278" s="21">
        <v>75.18482935275264</v>
      </c>
    </row>
    <row r="279" spans="1:21" s="2" customFormat="1" ht="9.75" customHeight="1">
      <c r="A279" s="23">
        <v>22.1</v>
      </c>
      <c r="B279" s="21">
        <v>694.455</v>
      </c>
      <c r="C279" s="21">
        <v>261.5504266965371</v>
      </c>
      <c r="D279" s="22">
        <v>0.4499780982031485</v>
      </c>
      <c r="E279" s="22">
        <v>9.230944037564862</v>
      </c>
      <c r="F279" s="22">
        <v>1.002548574912759</v>
      </c>
      <c r="G279" s="22">
        <v>2.5626038085001976</v>
      </c>
      <c r="H279" s="23">
        <v>12.927627144308408</v>
      </c>
      <c r="I279" s="22">
        <v>3.226253826121293</v>
      </c>
      <c r="J279" s="23">
        <v>46.007352841925275</v>
      </c>
      <c r="K279" s="23">
        <v>75.34826853154165</v>
      </c>
      <c r="L279" s="21">
        <v>104.54333140014398</v>
      </c>
      <c r="M279" s="21">
        <v>110.13700529742202</v>
      </c>
      <c r="N279" s="21">
        <v>116.8006929574285</v>
      </c>
      <c r="O279" s="21">
        <v>117.56703710086238</v>
      </c>
      <c r="P279" s="21">
        <v>132.323365054269</v>
      </c>
      <c r="Q279" s="21">
        <v>162.91519007031712</v>
      </c>
      <c r="R279" s="21">
        <f t="shared" si="17"/>
        <v>865.64224325391</v>
      </c>
      <c r="S279" s="22">
        <v>0.10948519289817005</v>
      </c>
      <c r="T279" s="22">
        <v>2.876135158415075</v>
      </c>
      <c r="U279" s="21">
        <v>132.323365054269</v>
      </c>
    </row>
    <row r="280" spans="1:21" s="2" customFormat="1" ht="9.75" customHeight="1">
      <c r="A280" s="23">
        <v>23.1</v>
      </c>
      <c r="B280" s="21">
        <v>583.36</v>
      </c>
      <c r="C280" s="21">
        <v>133.78633223101735</v>
      </c>
      <c r="D280" s="22">
        <v>0.3875887569279501</v>
      </c>
      <c r="E280" s="23">
        <v>10.051172933893866</v>
      </c>
      <c r="F280" s="22">
        <v>1.9811768448961014</v>
      </c>
      <c r="G280" s="22">
        <v>3.711671912049711</v>
      </c>
      <c r="H280" s="23">
        <v>19.250546339319122</v>
      </c>
      <c r="I280" s="22">
        <v>3.708076280221131</v>
      </c>
      <c r="J280" s="23">
        <v>42.01814164796839</v>
      </c>
      <c r="K280" s="23">
        <v>55.994923147943844</v>
      </c>
      <c r="L280" s="23">
        <v>63.76477166584813</v>
      </c>
      <c r="M280" s="23">
        <v>54.74492601419685</v>
      </c>
      <c r="N280" s="23">
        <v>43.104561925741244</v>
      </c>
      <c r="O280" s="23">
        <v>32.485395599273275</v>
      </c>
      <c r="P280" s="23">
        <v>29.376522126796303</v>
      </c>
      <c r="Q280" s="23">
        <v>27.68297233382354</v>
      </c>
      <c r="R280" s="21">
        <f t="shared" si="17"/>
        <v>349.1722144615916</v>
      </c>
      <c r="S280" s="22">
        <v>0.121043110340163</v>
      </c>
      <c r="T280" s="22">
        <v>0.6991390141171719</v>
      </c>
      <c r="U280" s="21">
        <v>29.376522126796303</v>
      </c>
    </row>
    <row r="281" spans="1:21" s="2" customFormat="1" ht="9.75" customHeight="1">
      <c r="A281" s="23">
        <v>24.1</v>
      </c>
      <c r="B281" s="21">
        <v>861.105</v>
      </c>
      <c r="C281" s="21">
        <v>265.40672798090975</v>
      </c>
      <c r="D281" s="24">
        <v>0.03669463049818353</v>
      </c>
      <c r="E281" s="22">
        <v>6.723182698278652</v>
      </c>
      <c r="F281" s="22">
        <v>0.6520008130869858</v>
      </c>
      <c r="G281" s="22">
        <v>2.033569737023176</v>
      </c>
      <c r="H281" s="23">
        <v>13.640871121382656</v>
      </c>
      <c r="I281" s="22">
        <v>3.2511706483392233</v>
      </c>
      <c r="J281" s="23">
        <v>52.16977524106483</v>
      </c>
      <c r="K281" s="23">
        <v>84.330144182596</v>
      </c>
      <c r="L281" s="21">
        <v>115.52354888613222</v>
      </c>
      <c r="M281" s="21">
        <v>109.05234680287595</v>
      </c>
      <c r="N281" s="21">
        <v>101.08255560836082</v>
      </c>
      <c r="O281" s="23">
        <v>88.0643102036682</v>
      </c>
      <c r="P281" s="23">
        <v>81.5766362269171</v>
      </c>
      <c r="Q281" s="23">
        <v>91.18457461885318</v>
      </c>
      <c r="R281" s="21">
        <f t="shared" si="17"/>
        <v>722.9838917704683</v>
      </c>
      <c r="S281" s="22">
        <v>0.09880379020846052</v>
      </c>
      <c r="T281" s="22">
        <v>1.563676206193524</v>
      </c>
      <c r="U281" s="21">
        <v>81.5766362269171</v>
      </c>
    </row>
    <row r="282" spans="1:21" s="2" customFormat="1" ht="9.75" customHeight="1">
      <c r="A282" s="23">
        <v>25.1</v>
      </c>
      <c r="B282" s="21">
        <v>805.555</v>
      </c>
      <c r="C282" s="21">
        <v>225.05148984293072</v>
      </c>
      <c r="D282" s="29">
        <v>0.0074641546222767126</v>
      </c>
      <c r="E282" s="22">
        <v>6.458313549627752</v>
      </c>
      <c r="F282" s="22">
        <v>0.5132444676777267</v>
      </c>
      <c r="G282" s="22">
        <v>1.6950199565458617</v>
      </c>
      <c r="H282" s="23">
        <v>14.238365743032087</v>
      </c>
      <c r="I282" s="22">
        <v>3.2667474597428843</v>
      </c>
      <c r="J282" s="23">
        <v>48.90640799213411</v>
      </c>
      <c r="K282" s="23">
        <v>79.1015123528527</v>
      </c>
      <c r="L282" s="21">
        <v>100.76451219566377</v>
      </c>
      <c r="M282" s="23">
        <v>93.57843340844744</v>
      </c>
      <c r="N282" s="23">
        <v>81.0373592524469</v>
      </c>
      <c r="O282" s="23">
        <v>63.1882596050532</v>
      </c>
      <c r="P282" s="23">
        <v>60.86035461843746</v>
      </c>
      <c r="Q282" s="23">
        <v>62.82037234006457</v>
      </c>
      <c r="R282" s="21">
        <f t="shared" si="17"/>
        <v>590.2572117651001</v>
      </c>
      <c r="S282" s="22">
        <v>0.10346849838892011</v>
      </c>
      <c r="T282" s="22">
        <v>1.244424956096264</v>
      </c>
      <c r="U282" s="21">
        <v>60.86035461843746</v>
      </c>
    </row>
    <row r="283" spans="1:21" s="2" customFormat="1" ht="9.75" customHeight="1">
      <c r="A283" s="23">
        <v>26.1</v>
      </c>
      <c r="B283" s="21">
        <v>527.815</v>
      </c>
      <c r="C283" s="21">
        <v>225.8961103918477</v>
      </c>
      <c r="D283" s="22">
        <v>0.11613733520222526</v>
      </c>
      <c r="E283" s="22">
        <v>7.087297226397872</v>
      </c>
      <c r="F283" s="22">
        <v>0.8989097775100424</v>
      </c>
      <c r="G283" s="22">
        <v>2.633361123865085</v>
      </c>
      <c r="H283" s="23">
        <v>17.05877800983877</v>
      </c>
      <c r="I283" s="22">
        <v>3.5535874179004727</v>
      </c>
      <c r="J283" s="23">
        <v>58.04203853092191</v>
      </c>
      <c r="K283" s="23">
        <v>86.4095893877675</v>
      </c>
      <c r="L283" s="21">
        <v>106.54707042825291</v>
      </c>
      <c r="M283" s="23">
        <v>92.82563296570748</v>
      </c>
      <c r="N283" s="23">
        <v>76.92383644246092</v>
      </c>
      <c r="O283" s="23">
        <v>59.795144532342626</v>
      </c>
      <c r="P283" s="23">
        <v>51.523997432233585</v>
      </c>
      <c r="Q283" s="23">
        <v>54.97000500111254</v>
      </c>
      <c r="R283" s="21">
        <f t="shared" si="17"/>
        <v>587.0373147207995</v>
      </c>
      <c r="S283" s="22">
        <v>0.09463512067067278</v>
      </c>
      <c r="T283" s="22">
        <v>0.8877013753537303</v>
      </c>
      <c r="U283" s="21">
        <v>51.523997432233585</v>
      </c>
    </row>
    <row r="284" spans="1:21" s="2" customFormat="1" ht="9.75" customHeight="1">
      <c r="A284" s="23">
        <v>27.1</v>
      </c>
      <c r="B284" s="21">
        <v>633.35</v>
      </c>
      <c r="C284" s="21">
        <v>200.6234540374797</v>
      </c>
      <c r="D284" s="22">
        <v>0.19031040955535344</v>
      </c>
      <c r="E284" s="22">
        <v>6.745566313291643</v>
      </c>
      <c r="F284" s="22">
        <v>0.6906595692325656</v>
      </c>
      <c r="G284" s="22">
        <v>1.4406030674581056</v>
      </c>
      <c r="H284" s="23">
        <v>10.348469138050298</v>
      </c>
      <c r="I284" s="22">
        <v>2.2059584117041733</v>
      </c>
      <c r="J284" s="23">
        <v>39.143329283746674</v>
      </c>
      <c r="K284" s="23">
        <v>64.57308151737735</v>
      </c>
      <c r="L284" s="23">
        <v>86.8735673358645</v>
      </c>
      <c r="M284" s="23">
        <v>81.76273496145255</v>
      </c>
      <c r="N284" s="23">
        <v>77.21766192087595</v>
      </c>
      <c r="O284" s="23">
        <v>60.186101129677766</v>
      </c>
      <c r="P284" s="23">
        <v>62.32467956994428</v>
      </c>
      <c r="Q284" s="23">
        <v>69.66795498686821</v>
      </c>
      <c r="R284" s="21">
        <f t="shared" si="17"/>
        <v>541.7491107058073</v>
      </c>
      <c r="S284" s="22">
        <v>0.08914440299395684</v>
      </c>
      <c r="T284" s="22">
        <v>1.592217134065372</v>
      </c>
      <c r="U284" s="21">
        <v>62.32467956994428</v>
      </c>
    </row>
    <row r="285" spans="1:21" s="2" customFormat="1" ht="9.75" customHeight="1">
      <c r="A285" s="23">
        <v>28.1</v>
      </c>
      <c r="B285" s="21">
        <v>701.86</v>
      </c>
      <c r="C285" s="21">
        <v>180.20182809322162</v>
      </c>
      <c r="D285" s="26" t="s">
        <v>22</v>
      </c>
      <c r="E285" s="22">
        <v>6.797433129392006</v>
      </c>
      <c r="F285" s="22">
        <v>0.5581345375579413</v>
      </c>
      <c r="G285" s="22">
        <v>1.6931565117053582</v>
      </c>
      <c r="H285" s="23">
        <v>13.668803132537427</v>
      </c>
      <c r="I285" s="22">
        <v>2.932676692449503</v>
      </c>
      <c r="J285" s="23">
        <v>44.777133284438996</v>
      </c>
      <c r="K285" s="23">
        <v>66.56728766787616</v>
      </c>
      <c r="L285" s="23">
        <v>81.72976190804226</v>
      </c>
      <c r="M285" s="23">
        <v>75.50169456600834</v>
      </c>
      <c r="N285" s="23">
        <v>59.72693115008923</v>
      </c>
      <c r="O285" s="23">
        <v>49.92796018568195</v>
      </c>
      <c r="P285" s="23">
        <v>45.348915379270316</v>
      </c>
      <c r="Q285" s="23">
        <v>45.0975661511986</v>
      </c>
      <c r="R285" s="21">
        <f t="shared" si="17"/>
        <v>468.67725029260583</v>
      </c>
      <c r="S285" s="22">
        <v>0.10035519566413062</v>
      </c>
      <c r="T285" s="22">
        <v>1.0127695109733617</v>
      </c>
      <c r="U285" s="21">
        <v>45.348915379270316</v>
      </c>
    </row>
    <row r="286" spans="1:21" s="2" customFormat="1" ht="9.75" customHeight="1">
      <c r="A286" s="23">
        <v>29.1</v>
      </c>
      <c r="B286" s="21">
        <v>775.93</v>
      </c>
      <c r="C286" s="21">
        <v>229.777760731498</v>
      </c>
      <c r="D286" s="24">
        <v>0.02318693433674626</v>
      </c>
      <c r="E286" s="22">
        <v>6.826366003642729</v>
      </c>
      <c r="F286" s="22">
        <v>0.39477486962738334</v>
      </c>
      <c r="G286" s="22">
        <v>1.7612073017887717</v>
      </c>
      <c r="H286" s="23">
        <v>12.572904774383241</v>
      </c>
      <c r="I286" s="22">
        <v>4.014739395906901</v>
      </c>
      <c r="J286" s="23">
        <v>52.77610341179349</v>
      </c>
      <c r="K286" s="23">
        <v>79.82009624670923</v>
      </c>
      <c r="L286" s="21">
        <v>102.48361559990167</v>
      </c>
      <c r="M286" s="23">
        <v>97.32899542333557</v>
      </c>
      <c r="N286" s="23">
        <v>82.91635638282615</v>
      </c>
      <c r="O286" s="23">
        <v>67.69706880226504</v>
      </c>
      <c r="P286" s="23">
        <v>61.262442439416326</v>
      </c>
      <c r="Q286" s="23">
        <v>72.62770504085341</v>
      </c>
      <c r="R286" s="21">
        <f t="shared" si="17"/>
        <v>616.912383347101</v>
      </c>
      <c r="S286" s="22">
        <v>0.12287070629959884</v>
      </c>
      <c r="T286" s="22">
        <v>1.1607988934197528</v>
      </c>
      <c r="U286" s="21">
        <v>61.262442439416326</v>
      </c>
    </row>
    <row r="287" spans="1:21" s="2" customFormat="1" ht="9.75" customHeight="1">
      <c r="A287" s="23">
        <v>30.1</v>
      </c>
      <c r="B287" s="21">
        <v>810.8</v>
      </c>
      <c r="C287" s="21">
        <v>155.37352930799122</v>
      </c>
      <c r="D287" s="29">
        <v>0.007719372481483318</v>
      </c>
      <c r="E287" s="22">
        <v>6.103308919974581</v>
      </c>
      <c r="F287" s="22">
        <v>0.33968918751813165</v>
      </c>
      <c r="G287" s="22">
        <v>1.192923281798589</v>
      </c>
      <c r="H287" s="23">
        <v>10.582482465624649</v>
      </c>
      <c r="I287" s="22">
        <v>2.7675939591566454</v>
      </c>
      <c r="J287" s="23">
        <v>37.83153714684535</v>
      </c>
      <c r="K287" s="23">
        <v>53.35490961416288</v>
      </c>
      <c r="L287" s="23">
        <v>71.82323017779832</v>
      </c>
      <c r="M287" s="23">
        <v>63.02224345568757</v>
      </c>
      <c r="N287" s="23">
        <v>53.92735725096206</v>
      </c>
      <c r="O287" s="23">
        <v>45.20237934748169</v>
      </c>
      <c r="P287" s="23">
        <v>40.07713504275088</v>
      </c>
      <c r="Q287" s="23">
        <v>46.03827519573218</v>
      </c>
      <c r="R287" s="21">
        <f t="shared" si="17"/>
        <v>411.27706723142086</v>
      </c>
      <c r="S287" s="22">
        <v>0.11433026967435674</v>
      </c>
      <c r="T287" s="22">
        <v>1.0593578285542327</v>
      </c>
      <c r="U287" s="21">
        <v>40.07713504275088</v>
      </c>
    </row>
    <row r="288" spans="1:21" s="2" customFormat="1" ht="9.75" customHeight="1">
      <c r="A288" s="23">
        <v>31.1</v>
      </c>
      <c r="B288" s="21">
        <v>738.895</v>
      </c>
      <c r="C288" s="21">
        <v>169.83723549674164</v>
      </c>
      <c r="D288" s="29">
        <v>0.007467416050703079</v>
      </c>
      <c r="E288" s="22">
        <v>5.730626794942333</v>
      </c>
      <c r="F288" s="22">
        <v>0.5762448270953408</v>
      </c>
      <c r="G288" s="22">
        <v>1.842438124845972</v>
      </c>
      <c r="H288" s="23">
        <v>12.551005383226473</v>
      </c>
      <c r="I288" s="22">
        <v>2.3734999676800728</v>
      </c>
      <c r="J288" s="23">
        <v>46.274537259855194</v>
      </c>
      <c r="K288" s="23">
        <v>64.47990048254479</v>
      </c>
      <c r="L288" s="23">
        <v>78.3234837553279</v>
      </c>
      <c r="M288" s="23">
        <v>68.97486052340639</v>
      </c>
      <c r="N288" s="23">
        <v>58.2669336421211</v>
      </c>
      <c r="O288" s="23">
        <v>49.97145581931229</v>
      </c>
      <c r="P288" s="23">
        <v>43.6979283181095</v>
      </c>
      <c r="Q288" s="23">
        <v>45.4823096887149</v>
      </c>
      <c r="R288" s="21">
        <f t="shared" si="17"/>
        <v>455.47140948939204</v>
      </c>
      <c r="S288" s="22">
        <v>0.08069623707786448</v>
      </c>
      <c r="T288" s="22">
        <v>0.9443190770925116</v>
      </c>
      <c r="U288" s="21">
        <v>43.6979283181095</v>
      </c>
    </row>
    <row r="289" spans="1:21" ht="4.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</row>
    <row r="290" spans="1:21" s="3" customFormat="1" ht="12" customHeight="1">
      <c r="A290" s="30" t="s">
        <v>41</v>
      </c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</row>
    <row r="291" ht="12">
      <c r="A291" s="6" t="s">
        <v>46</v>
      </c>
    </row>
  </sheetData>
  <sheetProtection/>
  <mergeCells count="1">
    <mergeCell ref="A1:U1"/>
  </mergeCells>
  <printOptions horizontalCentered="1"/>
  <pageMargins left="0.15748031496062992" right="0.15748031496062992" top="0.5905511811023623" bottom="0.5905511811023623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 Xiaochun</dc:creator>
  <cp:keywords/>
  <dc:description/>
  <cp:lastModifiedBy>Kelly Finefrock</cp:lastModifiedBy>
  <cp:lastPrinted>2022-09-19T06:53:42Z</cp:lastPrinted>
  <dcterms:created xsi:type="dcterms:W3CDTF">2009-12-07T09:19:22Z</dcterms:created>
  <dcterms:modified xsi:type="dcterms:W3CDTF">2023-05-17T14:50:00Z</dcterms:modified>
  <cp:category/>
  <cp:version/>
  <cp:contentType/>
  <cp:contentStatus/>
</cp:coreProperties>
</file>