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n919\Desktop\GSAB Copyedits\"/>
    </mc:Choice>
  </mc:AlternateContent>
  <xr:revisionPtr revIDLastSave="0" documentId="13_ncr:1_{BC17CC15-4915-4C7A-BD94-A3081088A8AA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" i="1" l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5" i="1"/>
</calcChain>
</file>

<file path=xl/sharedStrings.xml><?xml version="1.0" encoding="utf-8"?>
<sst xmlns="http://schemas.openxmlformats.org/spreadsheetml/2006/main" count="29" uniqueCount="16">
  <si>
    <t>Th (ppm)</t>
    <phoneticPr fontId="2" type="noConversion"/>
  </si>
  <si>
    <t>No.</t>
    <phoneticPr fontId="2" type="noConversion"/>
  </si>
  <si>
    <t>U (ppm)</t>
    <phoneticPr fontId="2" type="noConversion"/>
  </si>
  <si>
    <t>Th/U</t>
    <phoneticPr fontId="2" type="noConversion"/>
  </si>
  <si>
    <t>Isotopic ratios</t>
    <phoneticPr fontId="2" type="noConversion"/>
  </si>
  <si>
    <t>Age (Ma)</t>
    <phoneticPr fontId="2" type="noConversion"/>
  </si>
  <si>
    <t>-</t>
  </si>
  <si>
    <t>1δ</t>
    <phoneticPr fontId="2" type="noConversion"/>
  </si>
  <si>
    <t>Sunjiawan Formation</t>
    <phoneticPr fontId="2" type="noConversion"/>
  </si>
  <si>
    <t>Fuxin Formation</t>
    <phoneticPr fontId="2" type="noConversion"/>
  </si>
  <si>
    <r>
      <rPr>
        <b/>
        <vertAlign val="superscript"/>
        <sz val="12"/>
        <color theme="1"/>
        <rFont val="Times New Roman"/>
        <family val="1"/>
      </rPr>
      <t>207</t>
    </r>
    <r>
      <rPr>
        <b/>
        <sz val="12"/>
        <color theme="1"/>
        <rFont val="Times New Roman"/>
        <family val="1"/>
      </rPr>
      <t>Pb/</t>
    </r>
    <r>
      <rPr>
        <b/>
        <vertAlign val="superscript"/>
        <sz val="12"/>
        <color theme="1"/>
        <rFont val="Times New Roman"/>
        <family val="1"/>
      </rPr>
      <t>206</t>
    </r>
    <r>
      <rPr>
        <b/>
        <sz val="12"/>
        <color theme="1"/>
        <rFont val="Times New Roman"/>
        <family val="1"/>
      </rPr>
      <t>Pb</t>
    </r>
    <phoneticPr fontId="2" type="noConversion"/>
  </si>
  <si>
    <r>
      <rPr>
        <b/>
        <vertAlign val="superscript"/>
        <sz val="12"/>
        <color theme="1"/>
        <rFont val="Times New Roman"/>
        <family val="1"/>
      </rPr>
      <t>207</t>
    </r>
    <r>
      <rPr>
        <b/>
        <sz val="12"/>
        <color theme="1"/>
        <rFont val="Times New Roman"/>
        <family val="1"/>
      </rPr>
      <t>Pb/</t>
    </r>
    <r>
      <rPr>
        <b/>
        <vertAlign val="superscript"/>
        <sz val="12"/>
        <color theme="1"/>
        <rFont val="Times New Roman"/>
        <family val="1"/>
      </rPr>
      <t>235</t>
    </r>
    <r>
      <rPr>
        <b/>
        <sz val="12"/>
        <color theme="1"/>
        <rFont val="Times New Roman"/>
        <family val="1"/>
      </rPr>
      <t>U</t>
    </r>
    <phoneticPr fontId="2" type="noConversion"/>
  </si>
  <si>
    <r>
      <rPr>
        <b/>
        <vertAlign val="superscript"/>
        <sz val="12"/>
        <color theme="1"/>
        <rFont val="Times New Roman"/>
        <family val="1"/>
      </rPr>
      <t>206</t>
    </r>
    <r>
      <rPr>
        <b/>
        <sz val="12"/>
        <color theme="1"/>
        <rFont val="Times New Roman"/>
        <family val="1"/>
      </rPr>
      <t>Pb/</t>
    </r>
    <r>
      <rPr>
        <b/>
        <vertAlign val="superscript"/>
        <sz val="12"/>
        <color theme="1"/>
        <rFont val="Times New Roman"/>
        <family val="1"/>
      </rPr>
      <t>238</t>
    </r>
    <r>
      <rPr>
        <b/>
        <sz val="12"/>
        <color theme="1"/>
        <rFont val="Times New Roman"/>
        <family val="1"/>
      </rPr>
      <t>U</t>
    </r>
    <phoneticPr fontId="2" type="noConversion"/>
  </si>
  <si>
    <t>Concordance</t>
    <phoneticPr fontId="2" type="noConversion"/>
  </si>
  <si>
    <t>Reference: Su, N., Zhu, G., Wu, X.D., Yin, H., Lu, Y.C., and Zhang, S., 2021a, Back-arc tectonic tempos: Records from Jurassic–Cretaceous basins in the eastern North China craton: Gondwana Research, v. 90, p. 241–257, https://doi.org/10.1016/j.gr.2020.12.002.</t>
    <phoneticPr fontId="2" type="noConversion"/>
  </si>
  <si>
    <t>Table S5. Published detrital zircon U-Pb age data of the eastern Yanshan fold belt, northeastern Asia.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</si>
</sst>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9" x14ac:knownFonts="1">
    <font>
      <sz val="11"/>
      <color theme="1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176" fontId="5" fillId="0" borderId="2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71"/>
  <sheetViews>
    <sheetView tabSelected="1" zoomScale="70" zoomScaleNormal="70" workbookViewId="0">
      <pane xSplit="1" ySplit="3" topLeftCell="B4" activePane="bottomRight" state="frozen"/>
      <selection pane="topRight" activeCell="B1" sqref="B1"/>
      <selection pane="bottomLeft" activeCell="A2" sqref="A2"/>
      <selection pane="bottomRight" activeCell="K9" sqref="K9"/>
    </sheetView>
  </sheetViews>
  <sheetFormatPr defaultRowHeight="13.8" x14ac:dyDescent="0.25"/>
  <cols>
    <col min="1" max="4" width="10.77734375" style="1" customWidth="1"/>
    <col min="5" max="16" width="12.77734375" style="1" customWidth="1"/>
    <col min="17" max="17" width="14.5546875" style="15" customWidth="1"/>
    <col min="18" max="18" width="10.77734375" style="1" customWidth="1"/>
    <col min="19" max="21" width="8.88671875" style="1"/>
  </cols>
  <sheetData>
    <row r="1" spans="1:21" ht="34.950000000000003" customHeight="1" x14ac:dyDescent="0.25">
      <c r="A1" s="9"/>
      <c r="B1" s="16" t="s">
        <v>15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21" ht="18" customHeight="1" x14ac:dyDescent="0.25">
      <c r="A2" s="19" t="s">
        <v>1</v>
      </c>
      <c r="B2" s="19" t="s">
        <v>0</v>
      </c>
      <c r="C2" s="19" t="s">
        <v>2</v>
      </c>
      <c r="D2" s="19" t="s">
        <v>3</v>
      </c>
      <c r="E2" s="19" t="s">
        <v>4</v>
      </c>
      <c r="F2" s="19"/>
      <c r="G2" s="19"/>
      <c r="H2" s="19"/>
      <c r="I2" s="19"/>
      <c r="J2" s="4"/>
      <c r="K2" s="19" t="s">
        <v>5</v>
      </c>
      <c r="L2" s="19"/>
      <c r="M2" s="19"/>
      <c r="N2" s="19"/>
      <c r="O2" s="19"/>
      <c r="P2" s="19"/>
      <c r="Q2" s="10"/>
    </row>
    <row r="3" spans="1:21" s="3" customFormat="1" ht="18" customHeight="1" x14ac:dyDescent="0.25">
      <c r="A3" s="21"/>
      <c r="B3" s="21"/>
      <c r="C3" s="21"/>
      <c r="D3" s="21"/>
      <c r="E3" s="5" t="s">
        <v>10</v>
      </c>
      <c r="F3" s="5" t="s">
        <v>7</v>
      </c>
      <c r="G3" s="5" t="s">
        <v>11</v>
      </c>
      <c r="H3" s="5" t="s">
        <v>7</v>
      </c>
      <c r="I3" s="5" t="s">
        <v>12</v>
      </c>
      <c r="J3" s="5" t="s">
        <v>7</v>
      </c>
      <c r="K3" s="5" t="s">
        <v>10</v>
      </c>
      <c r="L3" s="5" t="s">
        <v>7</v>
      </c>
      <c r="M3" s="5" t="s">
        <v>11</v>
      </c>
      <c r="N3" s="5" t="s">
        <v>7</v>
      </c>
      <c r="O3" s="5" t="s">
        <v>12</v>
      </c>
      <c r="P3" s="5" t="s">
        <v>7</v>
      </c>
      <c r="Q3" s="11" t="s">
        <v>13</v>
      </c>
      <c r="R3" s="2"/>
      <c r="S3" s="2"/>
      <c r="T3" s="2"/>
      <c r="U3" s="2"/>
    </row>
    <row r="4" spans="1:21" s="3" customFormat="1" ht="18" customHeight="1" x14ac:dyDescent="0.25">
      <c r="A4" s="20" t="s">
        <v>9</v>
      </c>
      <c r="B4" s="20"/>
      <c r="C4" s="20"/>
      <c r="D4" s="20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12"/>
      <c r="R4" s="2"/>
      <c r="S4" s="2"/>
      <c r="T4" s="2"/>
      <c r="U4" s="2"/>
    </row>
    <row r="5" spans="1:21" ht="18" customHeight="1" x14ac:dyDescent="0.25">
      <c r="A5" s="7">
        <v>1</v>
      </c>
      <c r="B5" s="7">
        <v>48</v>
      </c>
      <c r="C5" s="7">
        <v>68</v>
      </c>
      <c r="D5" s="7">
        <v>0.72</v>
      </c>
      <c r="E5" s="7">
        <v>5.5969999999999999E-2</v>
      </c>
      <c r="F5" s="7">
        <v>5.5399999999999998E-3</v>
      </c>
      <c r="G5" s="7">
        <v>0.20685999999999999</v>
      </c>
      <c r="H5" s="7">
        <v>2.0889999999999999E-2</v>
      </c>
      <c r="I5" s="7">
        <v>2.7199999999999998E-2</v>
      </c>
      <c r="J5" s="7">
        <v>9.2000000000000003E-4</v>
      </c>
      <c r="K5" s="7">
        <v>451</v>
      </c>
      <c r="L5" s="7">
        <v>217</v>
      </c>
      <c r="M5" s="7">
        <v>191</v>
      </c>
      <c r="N5" s="7">
        <v>18</v>
      </c>
      <c r="O5" s="7">
        <v>173</v>
      </c>
      <c r="P5" s="7">
        <v>6</v>
      </c>
      <c r="Q5" s="13">
        <f>(M5/O5)*100</f>
        <v>110.40462427745665</v>
      </c>
    </row>
    <row r="6" spans="1:21" ht="18" customHeight="1" x14ac:dyDescent="0.25">
      <c r="A6" s="7">
        <v>2</v>
      </c>
      <c r="B6" s="7">
        <v>264</v>
      </c>
      <c r="C6" s="7">
        <v>453</v>
      </c>
      <c r="D6" s="7">
        <v>0.57999999999999996</v>
      </c>
      <c r="E6" s="7">
        <v>0.15828</v>
      </c>
      <c r="F6" s="7">
        <v>4.7400000000000003E-3</v>
      </c>
      <c r="G6" s="7">
        <v>10.09477</v>
      </c>
      <c r="H6" s="7">
        <v>0.30603000000000002</v>
      </c>
      <c r="I6" s="7">
        <v>0.45984000000000003</v>
      </c>
      <c r="J6" s="7">
        <v>1.2200000000000001E-2</v>
      </c>
      <c r="K6" s="7">
        <v>2437</v>
      </c>
      <c r="L6" s="7">
        <v>25</v>
      </c>
      <c r="M6" s="7">
        <v>2443</v>
      </c>
      <c r="N6" s="7">
        <v>28</v>
      </c>
      <c r="O6" s="7">
        <v>2439</v>
      </c>
      <c r="P6" s="7">
        <v>54</v>
      </c>
      <c r="Q6" s="13">
        <f t="shared" ref="Q6:Q69" si="0">(M6/O6)*100</f>
        <v>100.16400164001639</v>
      </c>
    </row>
    <row r="7" spans="1:21" ht="18" customHeight="1" x14ac:dyDescent="0.25">
      <c r="A7" s="7">
        <v>3</v>
      </c>
      <c r="B7" s="7">
        <v>64</v>
      </c>
      <c r="C7" s="7">
        <v>79</v>
      </c>
      <c r="D7" s="7">
        <v>0.8</v>
      </c>
      <c r="E7" s="7">
        <v>5.0410000000000003E-2</v>
      </c>
      <c r="F7" s="7">
        <v>9.8399999999999998E-3</v>
      </c>
      <c r="G7" s="7">
        <v>0.18412999999999999</v>
      </c>
      <c r="H7" s="7">
        <v>3.5229999999999997E-2</v>
      </c>
      <c r="I7" s="7">
        <v>2.649E-2</v>
      </c>
      <c r="J7" s="7">
        <v>1.0200000000000001E-3</v>
      </c>
      <c r="K7" s="7">
        <v>214</v>
      </c>
      <c r="L7" s="7">
        <v>364</v>
      </c>
      <c r="M7" s="7">
        <v>172</v>
      </c>
      <c r="N7" s="7">
        <v>30</v>
      </c>
      <c r="O7" s="7">
        <v>169</v>
      </c>
      <c r="P7" s="7">
        <v>6</v>
      </c>
      <c r="Q7" s="13">
        <f t="shared" si="0"/>
        <v>101.77514792899409</v>
      </c>
    </row>
    <row r="8" spans="1:21" ht="18" customHeight="1" x14ac:dyDescent="0.25">
      <c r="A8" s="7">
        <v>4</v>
      </c>
      <c r="B8" s="7">
        <v>101</v>
      </c>
      <c r="C8" s="7">
        <v>107</v>
      </c>
      <c r="D8" s="7">
        <v>0.95</v>
      </c>
      <c r="E8" s="7">
        <v>0.12728</v>
      </c>
      <c r="F8" s="7">
        <v>4.1599999999999996E-3</v>
      </c>
      <c r="G8" s="7">
        <v>7.1462599999999998</v>
      </c>
      <c r="H8" s="7">
        <v>0.23158999999999999</v>
      </c>
      <c r="I8" s="7">
        <v>0.40533999999999998</v>
      </c>
      <c r="J8" s="7">
        <v>1.078E-2</v>
      </c>
      <c r="K8" s="7">
        <v>2061</v>
      </c>
      <c r="L8" s="7">
        <v>33</v>
      </c>
      <c r="M8" s="7">
        <v>2130</v>
      </c>
      <c r="N8" s="7">
        <v>29</v>
      </c>
      <c r="O8" s="7">
        <v>2194</v>
      </c>
      <c r="P8" s="7">
        <v>49</v>
      </c>
      <c r="Q8" s="13">
        <f t="shared" si="0"/>
        <v>97.082953509571553</v>
      </c>
    </row>
    <row r="9" spans="1:21" ht="18" customHeight="1" x14ac:dyDescent="0.25">
      <c r="A9" s="7">
        <v>5</v>
      </c>
      <c r="B9" s="7">
        <v>123</v>
      </c>
      <c r="C9" s="7">
        <v>169</v>
      </c>
      <c r="D9" s="7">
        <v>0.73</v>
      </c>
      <c r="E9" s="7">
        <v>0.16311999999999999</v>
      </c>
      <c r="F9" s="7">
        <v>4.9699999999999996E-3</v>
      </c>
      <c r="G9" s="7">
        <v>11.382160000000001</v>
      </c>
      <c r="H9" s="7">
        <v>0.35117999999999999</v>
      </c>
      <c r="I9" s="7">
        <v>0.50329999999999997</v>
      </c>
      <c r="J9" s="7">
        <v>1.367E-2</v>
      </c>
      <c r="K9" s="7">
        <v>2488</v>
      </c>
      <c r="L9" s="7">
        <v>25</v>
      </c>
      <c r="M9" s="7">
        <v>2555</v>
      </c>
      <c r="N9" s="7">
        <v>29</v>
      </c>
      <c r="O9" s="7">
        <v>2628</v>
      </c>
      <c r="P9" s="7">
        <v>59</v>
      </c>
      <c r="Q9" s="13">
        <f t="shared" si="0"/>
        <v>97.222222222222214</v>
      </c>
    </row>
    <row r="10" spans="1:21" ht="18" customHeight="1" x14ac:dyDescent="0.25">
      <c r="A10" s="7">
        <v>6</v>
      </c>
      <c r="B10" s="7">
        <v>17</v>
      </c>
      <c r="C10" s="7">
        <v>44</v>
      </c>
      <c r="D10" s="7">
        <v>0.4</v>
      </c>
      <c r="E10" s="7">
        <v>0.16078000000000001</v>
      </c>
      <c r="F10" s="7">
        <v>5.5100000000000001E-3</v>
      </c>
      <c r="G10" s="7">
        <v>10.73678</v>
      </c>
      <c r="H10" s="7">
        <v>0.36945</v>
      </c>
      <c r="I10" s="7">
        <v>0.48344999999999999</v>
      </c>
      <c r="J10" s="7">
        <v>1.357E-2</v>
      </c>
      <c r="K10" s="7">
        <v>2464</v>
      </c>
      <c r="L10" s="7">
        <v>34</v>
      </c>
      <c r="M10" s="7">
        <v>2501</v>
      </c>
      <c r="N10" s="7">
        <v>32</v>
      </c>
      <c r="O10" s="7">
        <v>2542</v>
      </c>
      <c r="P10" s="7">
        <v>59</v>
      </c>
      <c r="Q10" s="13">
        <f t="shared" si="0"/>
        <v>98.387096774193552</v>
      </c>
    </row>
    <row r="11" spans="1:21" ht="18" customHeight="1" x14ac:dyDescent="0.25">
      <c r="A11" s="7">
        <v>7</v>
      </c>
      <c r="B11" s="7">
        <v>91</v>
      </c>
      <c r="C11" s="7">
        <v>146</v>
      </c>
      <c r="D11" s="7">
        <v>0.62</v>
      </c>
      <c r="E11" s="7">
        <v>0.16334000000000001</v>
      </c>
      <c r="F11" s="7">
        <v>5.1200000000000004E-3</v>
      </c>
      <c r="G11" s="7">
        <v>10.920540000000001</v>
      </c>
      <c r="H11" s="7">
        <v>0.33673999999999998</v>
      </c>
      <c r="I11" s="7">
        <v>0.48233999999999999</v>
      </c>
      <c r="J11" s="7">
        <v>1.286E-2</v>
      </c>
      <c r="K11" s="7">
        <v>2491</v>
      </c>
      <c r="L11" s="7">
        <v>27</v>
      </c>
      <c r="M11" s="7">
        <v>2516</v>
      </c>
      <c r="N11" s="7">
        <v>29</v>
      </c>
      <c r="O11" s="7">
        <v>2537</v>
      </c>
      <c r="P11" s="7">
        <v>56</v>
      </c>
      <c r="Q11" s="13">
        <f t="shared" si="0"/>
        <v>99.172250689791099</v>
      </c>
    </row>
    <row r="12" spans="1:21" ht="18" customHeight="1" x14ac:dyDescent="0.25">
      <c r="A12" s="7">
        <v>8</v>
      </c>
      <c r="B12" s="7">
        <v>46</v>
      </c>
      <c r="C12" s="7">
        <v>107</v>
      </c>
      <c r="D12" s="7">
        <v>0.43</v>
      </c>
      <c r="E12" s="7">
        <v>4.854E-2</v>
      </c>
      <c r="F12" s="7">
        <v>6.0099999999999997E-3</v>
      </c>
      <c r="G12" s="7">
        <v>0.17927999999999999</v>
      </c>
      <c r="H12" s="7">
        <v>2.128E-2</v>
      </c>
      <c r="I12" s="7">
        <v>2.6790000000000001E-2</v>
      </c>
      <c r="J12" s="7">
        <v>9.3999999999999997E-4</v>
      </c>
      <c r="K12" s="7">
        <v>126</v>
      </c>
      <c r="L12" s="7">
        <v>257</v>
      </c>
      <c r="M12" s="7">
        <v>167</v>
      </c>
      <c r="N12" s="7">
        <v>18</v>
      </c>
      <c r="O12" s="7">
        <v>170</v>
      </c>
      <c r="P12" s="7">
        <v>6</v>
      </c>
      <c r="Q12" s="13">
        <f t="shared" si="0"/>
        <v>98.235294117647058</v>
      </c>
    </row>
    <row r="13" spans="1:21" ht="18" customHeight="1" x14ac:dyDescent="0.25">
      <c r="A13" s="7">
        <v>9</v>
      </c>
      <c r="B13" s="7">
        <v>86</v>
      </c>
      <c r="C13" s="7">
        <v>471</v>
      </c>
      <c r="D13" s="7">
        <v>0.18</v>
      </c>
      <c r="E13" s="7">
        <v>0.16083</v>
      </c>
      <c r="F13" s="7">
        <v>5.0699999999999999E-3</v>
      </c>
      <c r="G13" s="7">
        <v>10.417339999999999</v>
      </c>
      <c r="H13" s="7">
        <v>0.32473999999999997</v>
      </c>
      <c r="I13" s="7">
        <v>0.46705000000000002</v>
      </c>
      <c r="J13" s="7">
        <v>1.238E-2</v>
      </c>
      <c r="K13" s="7">
        <v>2464</v>
      </c>
      <c r="L13" s="7">
        <v>28</v>
      </c>
      <c r="M13" s="7">
        <v>2473</v>
      </c>
      <c r="N13" s="7">
        <v>29</v>
      </c>
      <c r="O13" s="7">
        <v>2471</v>
      </c>
      <c r="P13" s="7">
        <v>54</v>
      </c>
      <c r="Q13" s="13">
        <f t="shared" si="0"/>
        <v>100.08093889113718</v>
      </c>
    </row>
    <row r="14" spans="1:21" ht="18" customHeight="1" x14ac:dyDescent="0.25">
      <c r="A14" s="7">
        <v>10</v>
      </c>
      <c r="B14" s="7">
        <v>315</v>
      </c>
      <c r="C14" s="7">
        <v>330</v>
      </c>
      <c r="D14" s="7">
        <v>0.95</v>
      </c>
      <c r="E14" s="7">
        <v>4.6789999999999998E-2</v>
      </c>
      <c r="F14" s="7">
        <v>5.5999999999999999E-3</v>
      </c>
      <c r="G14" s="7">
        <v>0.12124</v>
      </c>
      <c r="H14" s="7">
        <v>1.3979999999999999E-2</v>
      </c>
      <c r="I14" s="7">
        <v>1.8790000000000001E-2</v>
      </c>
      <c r="J14" s="7">
        <v>6.0999999999999997E-4</v>
      </c>
      <c r="K14" s="7">
        <v>39</v>
      </c>
      <c r="L14" s="7">
        <v>238</v>
      </c>
      <c r="M14" s="7">
        <v>116</v>
      </c>
      <c r="N14" s="7">
        <v>13</v>
      </c>
      <c r="O14" s="7">
        <v>120</v>
      </c>
      <c r="P14" s="7">
        <v>4</v>
      </c>
      <c r="Q14" s="13">
        <f t="shared" si="0"/>
        <v>96.666666666666671</v>
      </c>
    </row>
    <row r="15" spans="1:21" ht="18" customHeight="1" x14ac:dyDescent="0.25">
      <c r="A15" s="7">
        <v>11</v>
      </c>
      <c r="B15" s="7">
        <v>128</v>
      </c>
      <c r="C15" s="7">
        <v>228</v>
      </c>
      <c r="D15" s="7">
        <v>0.56000000000000005</v>
      </c>
      <c r="E15" s="7">
        <v>0.16252</v>
      </c>
      <c r="F15" s="7">
        <v>4.9300000000000004E-3</v>
      </c>
      <c r="G15" s="7">
        <v>10.57296</v>
      </c>
      <c r="H15" s="7">
        <v>0.32300000000000001</v>
      </c>
      <c r="I15" s="7">
        <v>0.46995999999999999</v>
      </c>
      <c r="J15" s="7">
        <v>1.252E-2</v>
      </c>
      <c r="K15" s="7">
        <v>2482</v>
      </c>
      <c r="L15" s="7">
        <v>26</v>
      </c>
      <c r="M15" s="7">
        <v>2486</v>
      </c>
      <c r="N15" s="7">
        <v>28</v>
      </c>
      <c r="O15" s="7">
        <v>2483</v>
      </c>
      <c r="P15" s="7">
        <v>55</v>
      </c>
      <c r="Q15" s="13">
        <f t="shared" si="0"/>
        <v>100.12082158679017</v>
      </c>
    </row>
    <row r="16" spans="1:21" ht="18" customHeight="1" x14ac:dyDescent="0.25">
      <c r="A16" s="7">
        <v>12</v>
      </c>
      <c r="B16" s="7">
        <v>121</v>
      </c>
      <c r="C16" s="7">
        <v>280</v>
      </c>
      <c r="D16" s="7">
        <v>0.43</v>
      </c>
      <c r="E16" s="7">
        <v>0.16248000000000001</v>
      </c>
      <c r="F16" s="7">
        <v>4.8300000000000001E-3</v>
      </c>
      <c r="G16" s="7">
        <v>10.70585</v>
      </c>
      <c r="H16" s="7">
        <v>0.32529999999999998</v>
      </c>
      <c r="I16" s="7">
        <v>0.47663</v>
      </c>
      <c r="J16" s="7">
        <v>1.298E-2</v>
      </c>
      <c r="K16" s="7">
        <v>2482</v>
      </c>
      <c r="L16" s="7">
        <v>23</v>
      </c>
      <c r="M16" s="7">
        <v>2498</v>
      </c>
      <c r="N16" s="7">
        <v>28</v>
      </c>
      <c r="O16" s="7">
        <v>2513</v>
      </c>
      <c r="P16" s="7">
        <v>57</v>
      </c>
      <c r="Q16" s="13">
        <f t="shared" si="0"/>
        <v>99.403103859928379</v>
      </c>
    </row>
    <row r="17" spans="1:17" ht="18" customHeight="1" x14ac:dyDescent="0.25">
      <c r="A17" s="7">
        <v>13</v>
      </c>
      <c r="B17" s="7">
        <v>78</v>
      </c>
      <c r="C17" s="7">
        <v>92</v>
      </c>
      <c r="D17" s="7">
        <v>0.84</v>
      </c>
      <c r="E17" s="7">
        <v>0.16435</v>
      </c>
      <c r="F17" s="7">
        <v>5.11E-3</v>
      </c>
      <c r="G17" s="7">
        <v>10.714829999999999</v>
      </c>
      <c r="H17" s="7">
        <v>0.33105000000000001</v>
      </c>
      <c r="I17" s="7">
        <v>0.47254000000000002</v>
      </c>
      <c r="J17" s="7">
        <v>1.261E-2</v>
      </c>
      <c r="K17" s="7">
        <v>2501</v>
      </c>
      <c r="L17" s="7">
        <v>27</v>
      </c>
      <c r="M17" s="7">
        <v>2499</v>
      </c>
      <c r="N17" s="7">
        <v>29</v>
      </c>
      <c r="O17" s="7">
        <v>2495</v>
      </c>
      <c r="P17" s="7">
        <v>55</v>
      </c>
      <c r="Q17" s="13">
        <f t="shared" si="0"/>
        <v>100.16032064128257</v>
      </c>
    </row>
    <row r="18" spans="1:17" ht="18" customHeight="1" x14ac:dyDescent="0.25">
      <c r="A18" s="7">
        <v>14</v>
      </c>
      <c r="B18" s="7">
        <v>111</v>
      </c>
      <c r="C18" s="7">
        <v>276</v>
      </c>
      <c r="D18" s="7">
        <v>0.4</v>
      </c>
      <c r="E18" s="7">
        <v>0.16483999999999999</v>
      </c>
      <c r="F18" s="7">
        <v>4.9300000000000004E-3</v>
      </c>
      <c r="G18" s="7">
        <v>10.74356</v>
      </c>
      <c r="H18" s="7">
        <v>0.31896999999999998</v>
      </c>
      <c r="I18" s="7">
        <v>0.47253000000000001</v>
      </c>
      <c r="J18" s="7">
        <v>1.2489999999999999E-2</v>
      </c>
      <c r="K18" s="7">
        <v>2506</v>
      </c>
      <c r="L18" s="7">
        <v>23</v>
      </c>
      <c r="M18" s="7">
        <v>2501</v>
      </c>
      <c r="N18" s="7">
        <v>28</v>
      </c>
      <c r="O18" s="7">
        <v>2495</v>
      </c>
      <c r="P18" s="7">
        <v>55</v>
      </c>
      <c r="Q18" s="13">
        <f t="shared" si="0"/>
        <v>100.24048096192384</v>
      </c>
    </row>
    <row r="19" spans="1:17" ht="18" customHeight="1" x14ac:dyDescent="0.25">
      <c r="A19" s="7">
        <v>15</v>
      </c>
      <c r="B19" s="7">
        <v>100</v>
      </c>
      <c r="C19" s="7">
        <v>386</v>
      </c>
      <c r="D19" s="7">
        <v>0.26</v>
      </c>
      <c r="E19" s="7">
        <v>0.15992000000000001</v>
      </c>
      <c r="F19" s="7">
        <v>4.8700000000000002E-3</v>
      </c>
      <c r="G19" s="7">
        <v>9.8076500000000006</v>
      </c>
      <c r="H19" s="7">
        <v>0.29577999999999999</v>
      </c>
      <c r="I19" s="7">
        <v>0.44500000000000001</v>
      </c>
      <c r="J19" s="7">
        <v>1.18E-2</v>
      </c>
      <c r="K19" s="7">
        <v>2455</v>
      </c>
      <c r="L19" s="7">
        <v>25</v>
      </c>
      <c r="M19" s="7">
        <v>2417</v>
      </c>
      <c r="N19" s="7">
        <v>28</v>
      </c>
      <c r="O19" s="7">
        <v>2373</v>
      </c>
      <c r="P19" s="7">
        <v>53</v>
      </c>
      <c r="Q19" s="13">
        <f t="shared" si="0"/>
        <v>101.85419300463548</v>
      </c>
    </row>
    <row r="20" spans="1:17" ht="18" customHeight="1" x14ac:dyDescent="0.25">
      <c r="A20" s="7">
        <v>16</v>
      </c>
      <c r="B20" s="7">
        <v>37</v>
      </c>
      <c r="C20" s="7">
        <v>250</v>
      </c>
      <c r="D20" s="7">
        <v>0.15</v>
      </c>
      <c r="E20" s="7">
        <v>0.1643</v>
      </c>
      <c r="F20" s="7">
        <v>5.1500000000000001E-3</v>
      </c>
      <c r="G20" s="7">
        <v>11.1515</v>
      </c>
      <c r="H20" s="7">
        <v>0.36875000000000002</v>
      </c>
      <c r="I20" s="7">
        <v>0.49297999999999997</v>
      </c>
      <c r="J20" s="7">
        <v>1.423E-2</v>
      </c>
      <c r="K20" s="7">
        <v>2500</v>
      </c>
      <c r="L20" s="7">
        <v>28</v>
      </c>
      <c r="M20" s="7">
        <v>2536</v>
      </c>
      <c r="N20" s="7">
        <v>31</v>
      </c>
      <c r="O20" s="7">
        <v>2584</v>
      </c>
      <c r="P20" s="7">
        <v>61</v>
      </c>
      <c r="Q20" s="13">
        <f t="shared" si="0"/>
        <v>98.142414860681114</v>
      </c>
    </row>
    <row r="21" spans="1:17" ht="18" customHeight="1" x14ac:dyDescent="0.25">
      <c r="A21" s="7">
        <v>17</v>
      </c>
      <c r="B21" s="7">
        <v>73</v>
      </c>
      <c r="C21" s="7">
        <v>129</v>
      </c>
      <c r="D21" s="7">
        <v>0.56000000000000005</v>
      </c>
      <c r="E21" s="7">
        <v>0.17143</v>
      </c>
      <c r="F21" s="7">
        <v>5.4299999999999999E-3</v>
      </c>
      <c r="G21" s="7">
        <v>12.23603</v>
      </c>
      <c r="H21" s="7">
        <v>0.39237</v>
      </c>
      <c r="I21" s="7">
        <v>0.51795000000000002</v>
      </c>
      <c r="J21" s="7">
        <v>1.421E-2</v>
      </c>
      <c r="K21" s="7">
        <v>2572</v>
      </c>
      <c r="L21" s="7">
        <v>28</v>
      </c>
      <c r="M21" s="7">
        <v>2623</v>
      </c>
      <c r="N21" s="7">
        <v>30</v>
      </c>
      <c r="O21" s="7">
        <v>2690</v>
      </c>
      <c r="P21" s="7">
        <v>60</v>
      </c>
      <c r="Q21" s="13">
        <f t="shared" si="0"/>
        <v>97.50929368029739</v>
      </c>
    </row>
    <row r="22" spans="1:17" ht="18" customHeight="1" x14ac:dyDescent="0.25">
      <c r="A22" s="7">
        <v>18</v>
      </c>
      <c r="B22" s="7">
        <v>71</v>
      </c>
      <c r="C22" s="7">
        <v>57</v>
      </c>
      <c r="D22" s="7">
        <v>1.24</v>
      </c>
      <c r="E22" s="7">
        <v>4.8430000000000001E-2</v>
      </c>
      <c r="F22" s="7">
        <v>9.5700000000000004E-3</v>
      </c>
      <c r="G22" s="7">
        <v>0.17177000000000001</v>
      </c>
      <c r="H22" s="7">
        <v>3.3090000000000001E-2</v>
      </c>
      <c r="I22" s="7">
        <v>2.572E-2</v>
      </c>
      <c r="J22" s="7">
        <v>1.1299999999999999E-3</v>
      </c>
      <c r="K22" s="7">
        <v>120</v>
      </c>
      <c r="L22" s="7">
        <v>352</v>
      </c>
      <c r="M22" s="7">
        <v>161</v>
      </c>
      <c r="N22" s="7">
        <v>29</v>
      </c>
      <c r="O22" s="7">
        <v>164</v>
      </c>
      <c r="P22" s="7">
        <v>7</v>
      </c>
      <c r="Q22" s="13">
        <f t="shared" si="0"/>
        <v>98.170731707317074</v>
      </c>
    </row>
    <row r="23" spans="1:17" ht="18" customHeight="1" x14ac:dyDescent="0.25">
      <c r="A23" s="7">
        <v>19</v>
      </c>
      <c r="B23" s="7">
        <v>110</v>
      </c>
      <c r="C23" s="7">
        <v>236</v>
      </c>
      <c r="D23" s="7">
        <v>0.46</v>
      </c>
      <c r="E23" s="7">
        <v>5.7840000000000003E-2</v>
      </c>
      <c r="F23" s="7">
        <v>3.2100000000000002E-3</v>
      </c>
      <c r="G23" s="7">
        <v>0.35026000000000002</v>
      </c>
      <c r="H23" s="7">
        <v>1.8960000000000001E-2</v>
      </c>
      <c r="I23" s="7">
        <v>4.4330000000000001E-2</v>
      </c>
      <c r="J23" s="7">
        <v>1.2700000000000001E-3</v>
      </c>
      <c r="K23" s="7">
        <v>524</v>
      </c>
      <c r="L23" s="7">
        <v>103</v>
      </c>
      <c r="M23" s="7">
        <v>305</v>
      </c>
      <c r="N23" s="7">
        <v>14</v>
      </c>
      <c r="O23" s="7">
        <v>280</v>
      </c>
      <c r="P23" s="7">
        <v>8</v>
      </c>
      <c r="Q23" s="13">
        <f t="shared" si="0"/>
        <v>108.92857142857142</v>
      </c>
    </row>
    <row r="24" spans="1:17" ht="18" customHeight="1" x14ac:dyDescent="0.25">
      <c r="A24" s="7">
        <v>20</v>
      </c>
      <c r="B24" s="7">
        <v>48</v>
      </c>
      <c r="C24" s="7">
        <v>73</v>
      </c>
      <c r="D24" s="7">
        <v>0.66</v>
      </c>
      <c r="E24" s="7">
        <v>9.8330000000000001E-2</v>
      </c>
      <c r="F24" s="7">
        <v>3.63E-3</v>
      </c>
      <c r="G24" s="7">
        <v>3.8741099999999999</v>
      </c>
      <c r="H24" s="7">
        <v>0.1396</v>
      </c>
      <c r="I24" s="7">
        <v>0.28717999999999999</v>
      </c>
      <c r="J24" s="7">
        <v>8.2000000000000007E-3</v>
      </c>
      <c r="K24" s="7">
        <v>1593</v>
      </c>
      <c r="L24" s="7">
        <v>42</v>
      </c>
      <c r="M24" s="7">
        <v>1608</v>
      </c>
      <c r="N24" s="7">
        <v>29</v>
      </c>
      <c r="O24" s="7">
        <v>1627</v>
      </c>
      <c r="P24" s="7">
        <v>41</v>
      </c>
      <c r="Q24" s="13">
        <f t="shared" si="0"/>
        <v>98.832206515058388</v>
      </c>
    </row>
    <row r="25" spans="1:17" ht="18" customHeight="1" x14ac:dyDescent="0.25">
      <c r="A25" s="7">
        <v>21</v>
      </c>
      <c r="B25" s="7">
        <v>112</v>
      </c>
      <c r="C25" s="7">
        <v>217</v>
      </c>
      <c r="D25" s="7">
        <v>0.52</v>
      </c>
      <c r="E25" s="7">
        <v>0.16048000000000001</v>
      </c>
      <c r="F25" s="7">
        <v>4.9500000000000004E-3</v>
      </c>
      <c r="G25" s="7">
        <v>10.773440000000001</v>
      </c>
      <c r="H25" s="7">
        <v>0.33093</v>
      </c>
      <c r="I25" s="7">
        <v>0.48497000000000001</v>
      </c>
      <c r="J25" s="7">
        <v>1.3010000000000001E-2</v>
      </c>
      <c r="K25" s="7">
        <v>2461</v>
      </c>
      <c r="L25" s="7">
        <v>26</v>
      </c>
      <c r="M25" s="7">
        <v>2504</v>
      </c>
      <c r="N25" s="7">
        <v>29</v>
      </c>
      <c r="O25" s="7">
        <v>2549</v>
      </c>
      <c r="P25" s="7">
        <v>56</v>
      </c>
      <c r="Q25" s="13">
        <f t="shared" si="0"/>
        <v>98.234601804629264</v>
      </c>
    </row>
    <row r="26" spans="1:17" ht="18" customHeight="1" x14ac:dyDescent="0.25">
      <c r="A26" s="7">
        <v>22</v>
      </c>
      <c r="B26" s="7">
        <v>471</v>
      </c>
      <c r="C26" s="7">
        <v>827</v>
      </c>
      <c r="D26" s="7">
        <v>0.56999999999999995</v>
      </c>
      <c r="E26" s="7">
        <v>4.648E-2</v>
      </c>
      <c r="F26" s="7">
        <v>4.2399999999999998E-3</v>
      </c>
      <c r="G26" s="7">
        <v>0.19137999999999999</v>
      </c>
      <c r="H26" s="7">
        <v>1.66E-2</v>
      </c>
      <c r="I26" s="7">
        <v>2.9870000000000001E-2</v>
      </c>
      <c r="J26" s="7">
        <v>8.4999999999999995E-4</v>
      </c>
      <c r="K26" s="7">
        <v>22</v>
      </c>
      <c r="L26" s="7">
        <v>199</v>
      </c>
      <c r="M26" s="7">
        <v>178</v>
      </c>
      <c r="N26" s="7">
        <v>14</v>
      </c>
      <c r="O26" s="7">
        <v>190</v>
      </c>
      <c r="P26" s="7">
        <v>5</v>
      </c>
      <c r="Q26" s="13">
        <f t="shared" si="0"/>
        <v>93.684210526315795</v>
      </c>
    </row>
    <row r="27" spans="1:17" ht="18" customHeight="1" x14ac:dyDescent="0.25">
      <c r="A27" s="7">
        <v>23</v>
      </c>
      <c r="B27" s="7">
        <v>120</v>
      </c>
      <c r="C27" s="7">
        <v>99</v>
      </c>
      <c r="D27" s="7">
        <v>1.22</v>
      </c>
      <c r="E27" s="7">
        <v>0.15941</v>
      </c>
      <c r="F27" s="7">
        <v>5.2199999999999998E-3</v>
      </c>
      <c r="G27" s="7">
        <v>10.924239999999999</v>
      </c>
      <c r="H27" s="7">
        <v>0.36271999999999999</v>
      </c>
      <c r="I27" s="7">
        <v>0.49375999999999998</v>
      </c>
      <c r="J27" s="7">
        <v>1.37E-2</v>
      </c>
      <c r="K27" s="7">
        <v>2449</v>
      </c>
      <c r="L27" s="7">
        <v>32</v>
      </c>
      <c r="M27" s="7">
        <v>2517</v>
      </c>
      <c r="N27" s="7">
        <v>31</v>
      </c>
      <c r="O27" s="7">
        <v>2587</v>
      </c>
      <c r="P27" s="7">
        <v>59</v>
      </c>
      <c r="Q27" s="13">
        <f t="shared" si="0"/>
        <v>97.294163123308849</v>
      </c>
    </row>
    <row r="28" spans="1:17" ht="18" customHeight="1" x14ac:dyDescent="0.25">
      <c r="A28" s="7">
        <v>24</v>
      </c>
      <c r="B28" s="7">
        <v>464</v>
      </c>
      <c r="C28" s="7">
        <v>576</v>
      </c>
      <c r="D28" s="7">
        <v>0.81</v>
      </c>
      <c r="E28" s="7">
        <v>0.16669999999999999</v>
      </c>
      <c r="F28" s="7">
        <v>5.4299999999999999E-3</v>
      </c>
      <c r="G28" s="7">
        <v>11.624599999999999</v>
      </c>
      <c r="H28" s="7">
        <v>0.38352000000000003</v>
      </c>
      <c r="I28" s="7">
        <v>0.50121000000000004</v>
      </c>
      <c r="J28" s="7">
        <v>1.3849999999999999E-2</v>
      </c>
      <c r="K28" s="7">
        <v>2525</v>
      </c>
      <c r="L28" s="7">
        <v>31</v>
      </c>
      <c r="M28" s="7">
        <v>2575</v>
      </c>
      <c r="N28" s="7">
        <v>31</v>
      </c>
      <c r="O28" s="7">
        <v>2619</v>
      </c>
      <c r="P28" s="7">
        <v>59</v>
      </c>
      <c r="Q28" s="13">
        <f t="shared" si="0"/>
        <v>98.319969453990069</v>
      </c>
    </row>
    <row r="29" spans="1:17" ht="18" customHeight="1" x14ac:dyDescent="0.25">
      <c r="A29" s="7">
        <v>25</v>
      </c>
      <c r="B29" s="7">
        <v>94</v>
      </c>
      <c r="C29" s="7">
        <v>95</v>
      </c>
      <c r="D29" s="7">
        <v>0.99</v>
      </c>
      <c r="E29" s="7">
        <v>4.9869999999999998E-2</v>
      </c>
      <c r="F29" s="7">
        <v>5.3499999999999997E-3</v>
      </c>
      <c r="G29" s="7">
        <v>0.18704999999999999</v>
      </c>
      <c r="H29" s="7">
        <v>1.9439999999999999E-2</v>
      </c>
      <c r="I29" s="7">
        <v>2.7990000000000001E-2</v>
      </c>
      <c r="J29" s="7">
        <v>9.8999999999999999E-4</v>
      </c>
      <c r="K29" s="7">
        <v>189</v>
      </c>
      <c r="L29" s="7">
        <v>223</v>
      </c>
      <c r="M29" s="7">
        <v>174</v>
      </c>
      <c r="N29" s="7">
        <v>17</v>
      </c>
      <c r="O29" s="7">
        <v>178</v>
      </c>
      <c r="P29" s="7">
        <v>6</v>
      </c>
      <c r="Q29" s="13">
        <f t="shared" si="0"/>
        <v>97.752808988764045</v>
      </c>
    </row>
    <row r="30" spans="1:17" ht="18" customHeight="1" x14ac:dyDescent="0.25">
      <c r="A30" s="7">
        <v>26</v>
      </c>
      <c r="B30" s="7">
        <v>107</v>
      </c>
      <c r="C30" s="7">
        <v>300</v>
      </c>
      <c r="D30" s="7">
        <v>0.36</v>
      </c>
      <c r="E30" s="7">
        <v>0.15517</v>
      </c>
      <c r="F30" s="7">
        <v>4.9300000000000004E-3</v>
      </c>
      <c r="G30" s="7">
        <v>10.10127</v>
      </c>
      <c r="H30" s="7">
        <v>0.31996999999999998</v>
      </c>
      <c r="I30" s="7">
        <v>0.46755000000000002</v>
      </c>
      <c r="J30" s="7">
        <v>1.265E-2</v>
      </c>
      <c r="K30" s="7">
        <v>2404</v>
      </c>
      <c r="L30" s="7">
        <v>29</v>
      </c>
      <c r="M30" s="7">
        <v>2444</v>
      </c>
      <c r="N30" s="7">
        <v>29</v>
      </c>
      <c r="O30" s="7">
        <v>2473</v>
      </c>
      <c r="P30" s="7">
        <v>56</v>
      </c>
      <c r="Q30" s="13">
        <f t="shared" si="0"/>
        <v>98.827335220380107</v>
      </c>
    </row>
    <row r="31" spans="1:17" ht="18" customHeight="1" x14ac:dyDescent="0.25">
      <c r="A31" s="7">
        <v>27</v>
      </c>
      <c r="B31" s="7">
        <v>136</v>
      </c>
      <c r="C31" s="7">
        <v>205</v>
      </c>
      <c r="D31" s="7">
        <v>0.66</v>
      </c>
      <c r="E31" s="7">
        <v>4.863E-2</v>
      </c>
      <c r="F31" s="7">
        <v>4.1200000000000004E-3</v>
      </c>
      <c r="G31" s="7">
        <v>0.12973000000000001</v>
      </c>
      <c r="H31" s="7">
        <v>1.1169999999999999E-2</v>
      </c>
      <c r="I31" s="7">
        <v>1.9140000000000001E-2</v>
      </c>
      <c r="J31" s="7">
        <v>5.5999999999999995E-4</v>
      </c>
      <c r="K31" s="7">
        <v>130</v>
      </c>
      <c r="L31" s="7">
        <v>183</v>
      </c>
      <c r="M31" s="7">
        <v>124</v>
      </c>
      <c r="N31" s="7">
        <v>10</v>
      </c>
      <c r="O31" s="7">
        <v>122</v>
      </c>
      <c r="P31" s="7">
        <v>4</v>
      </c>
      <c r="Q31" s="13">
        <f t="shared" si="0"/>
        <v>101.63934426229508</v>
      </c>
    </row>
    <row r="32" spans="1:17" ht="18" customHeight="1" x14ac:dyDescent="0.25">
      <c r="A32" s="7">
        <v>28</v>
      </c>
      <c r="B32" s="7">
        <v>129</v>
      </c>
      <c r="C32" s="7">
        <v>144</v>
      </c>
      <c r="D32" s="7">
        <v>0.9</v>
      </c>
      <c r="E32" s="7">
        <v>0.16026000000000001</v>
      </c>
      <c r="F32" s="7">
        <v>4.96E-3</v>
      </c>
      <c r="G32" s="7">
        <v>10.69647</v>
      </c>
      <c r="H32" s="7">
        <v>0.3327</v>
      </c>
      <c r="I32" s="7">
        <v>0.47938999999999998</v>
      </c>
      <c r="J32" s="7">
        <v>1.2959999999999999E-2</v>
      </c>
      <c r="K32" s="7">
        <v>2458</v>
      </c>
      <c r="L32" s="7">
        <v>27</v>
      </c>
      <c r="M32" s="7">
        <v>2497</v>
      </c>
      <c r="N32" s="7">
        <v>29</v>
      </c>
      <c r="O32" s="7">
        <v>2525</v>
      </c>
      <c r="P32" s="7">
        <v>56</v>
      </c>
      <c r="Q32" s="13">
        <f t="shared" si="0"/>
        <v>98.89108910891089</v>
      </c>
    </row>
    <row r="33" spans="1:17" ht="18" customHeight="1" x14ac:dyDescent="0.25">
      <c r="A33" s="7">
        <v>29</v>
      </c>
      <c r="B33" s="7">
        <v>110</v>
      </c>
      <c r="C33" s="7">
        <v>409</v>
      </c>
      <c r="D33" s="7">
        <v>0.27</v>
      </c>
      <c r="E33" s="7">
        <v>0.15357999999999999</v>
      </c>
      <c r="F33" s="7">
        <v>4.5799999999999999E-3</v>
      </c>
      <c r="G33" s="7">
        <v>10.28462</v>
      </c>
      <c r="H33" s="7">
        <v>0.30531000000000003</v>
      </c>
      <c r="I33" s="7">
        <v>0.48066999999999999</v>
      </c>
      <c r="J33" s="7">
        <v>1.2749999999999999E-2</v>
      </c>
      <c r="K33" s="7">
        <v>2386</v>
      </c>
      <c r="L33" s="7">
        <v>23</v>
      </c>
      <c r="M33" s="7">
        <v>2460</v>
      </c>
      <c r="N33" s="7">
        <v>27</v>
      </c>
      <c r="O33" s="7">
        <v>2530</v>
      </c>
      <c r="P33" s="7">
        <v>56</v>
      </c>
      <c r="Q33" s="13">
        <f t="shared" si="0"/>
        <v>97.233201581027672</v>
      </c>
    </row>
    <row r="34" spans="1:17" ht="18" customHeight="1" x14ac:dyDescent="0.25">
      <c r="A34" s="7">
        <v>31</v>
      </c>
      <c r="B34" s="7">
        <v>137</v>
      </c>
      <c r="C34" s="7">
        <v>89</v>
      </c>
      <c r="D34" s="7">
        <v>1.54</v>
      </c>
      <c r="E34" s="7">
        <v>0.15284</v>
      </c>
      <c r="F34" s="7">
        <v>4.8700000000000002E-3</v>
      </c>
      <c r="G34" s="7">
        <v>10.11368</v>
      </c>
      <c r="H34" s="7">
        <v>0.32092999999999999</v>
      </c>
      <c r="I34" s="7">
        <v>0.47627000000000003</v>
      </c>
      <c r="J34" s="7">
        <v>1.32E-2</v>
      </c>
      <c r="K34" s="7">
        <v>2378</v>
      </c>
      <c r="L34" s="7">
        <v>27</v>
      </c>
      <c r="M34" s="7">
        <v>2445</v>
      </c>
      <c r="N34" s="7">
        <v>29</v>
      </c>
      <c r="O34" s="7">
        <v>2511</v>
      </c>
      <c r="P34" s="7">
        <v>58</v>
      </c>
      <c r="Q34" s="13">
        <f t="shared" si="0"/>
        <v>97.371565113500608</v>
      </c>
    </row>
    <row r="35" spans="1:17" ht="18" customHeight="1" x14ac:dyDescent="0.25">
      <c r="A35" s="7">
        <v>32</v>
      </c>
      <c r="B35" s="7">
        <v>44</v>
      </c>
      <c r="C35" s="7">
        <v>69</v>
      </c>
      <c r="D35" s="7">
        <v>0.63</v>
      </c>
      <c r="E35" s="7">
        <v>4.6050000000000001E-2</v>
      </c>
      <c r="F35" s="7">
        <v>2.068E-2</v>
      </c>
      <c r="G35" s="7">
        <v>0.14176</v>
      </c>
      <c r="H35" s="7">
        <v>6.3100000000000003E-2</v>
      </c>
      <c r="I35" s="7">
        <v>2.2329999999999999E-2</v>
      </c>
      <c r="J35" s="7">
        <v>1.34E-3</v>
      </c>
      <c r="K35" s="7" t="s">
        <v>6</v>
      </c>
      <c r="L35" s="7">
        <v>751</v>
      </c>
      <c r="M35" s="7">
        <v>135</v>
      </c>
      <c r="N35" s="7">
        <v>56</v>
      </c>
      <c r="O35" s="7">
        <v>142</v>
      </c>
      <c r="P35" s="7">
        <v>8</v>
      </c>
      <c r="Q35" s="13">
        <f t="shared" si="0"/>
        <v>95.070422535211264</v>
      </c>
    </row>
    <row r="36" spans="1:17" ht="18" customHeight="1" x14ac:dyDescent="0.25">
      <c r="A36" s="7">
        <v>33</v>
      </c>
      <c r="B36" s="7">
        <v>112</v>
      </c>
      <c r="C36" s="7">
        <v>238</v>
      </c>
      <c r="D36" s="7">
        <v>0.47</v>
      </c>
      <c r="E36" s="7">
        <v>0.15901000000000001</v>
      </c>
      <c r="F36" s="7">
        <v>4.8700000000000002E-3</v>
      </c>
      <c r="G36" s="7">
        <v>10.832520000000001</v>
      </c>
      <c r="H36" s="7">
        <v>0.33078000000000002</v>
      </c>
      <c r="I36" s="7">
        <v>0.49009999999999998</v>
      </c>
      <c r="J36" s="7">
        <v>1.3220000000000001E-2</v>
      </c>
      <c r="K36" s="7">
        <v>2445</v>
      </c>
      <c r="L36" s="7">
        <v>25</v>
      </c>
      <c r="M36" s="7">
        <v>2509</v>
      </c>
      <c r="N36" s="7">
        <v>28</v>
      </c>
      <c r="O36" s="7">
        <v>2571</v>
      </c>
      <c r="P36" s="7">
        <v>57</v>
      </c>
      <c r="Q36" s="13">
        <f t="shared" si="0"/>
        <v>97.588486970050553</v>
      </c>
    </row>
    <row r="37" spans="1:17" ht="18" customHeight="1" x14ac:dyDescent="0.25">
      <c r="A37" s="7">
        <v>34</v>
      </c>
      <c r="B37" s="7">
        <v>272</v>
      </c>
      <c r="C37" s="7">
        <v>447</v>
      </c>
      <c r="D37" s="7">
        <v>0.61</v>
      </c>
      <c r="E37" s="7">
        <v>4.6050000000000001E-2</v>
      </c>
      <c r="F37" s="7">
        <v>3.2100000000000002E-3</v>
      </c>
      <c r="G37" s="7">
        <v>0.11262</v>
      </c>
      <c r="H37" s="7">
        <v>7.1300000000000001E-3</v>
      </c>
      <c r="I37" s="7">
        <v>1.7739999999999999E-2</v>
      </c>
      <c r="J37" s="7">
        <v>5.1999999999999995E-4</v>
      </c>
      <c r="K37" s="7" t="s">
        <v>6</v>
      </c>
      <c r="L37" s="7">
        <v>154</v>
      </c>
      <c r="M37" s="7">
        <v>108</v>
      </c>
      <c r="N37" s="7">
        <v>7</v>
      </c>
      <c r="O37" s="7">
        <v>113</v>
      </c>
      <c r="P37" s="7">
        <v>3</v>
      </c>
      <c r="Q37" s="13">
        <f t="shared" si="0"/>
        <v>95.575221238938056</v>
      </c>
    </row>
    <row r="38" spans="1:17" ht="18" customHeight="1" x14ac:dyDescent="0.25">
      <c r="A38" s="7">
        <v>35</v>
      </c>
      <c r="B38" s="7">
        <v>211</v>
      </c>
      <c r="C38" s="7">
        <v>232</v>
      </c>
      <c r="D38" s="7">
        <v>0.91</v>
      </c>
      <c r="E38" s="7">
        <v>5.1299999999999998E-2</v>
      </c>
      <c r="F38" s="7">
        <v>4.13E-3</v>
      </c>
      <c r="G38" s="7">
        <v>0.14086000000000001</v>
      </c>
      <c r="H38" s="7">
        <v>1.174E-2</v>
      </c>
      <c r="I38" s="7">
        <v>2.017E-2</v>
      </c>
      <c r="J38" s="7">
        <v>6.4000000000000005E-4</v>
      </c>
      <c r="K38" s="7">
        <v>254</v>
      </c>
      <c r="L38" s="7">
        <v>176</v>
      </c>
      <c r="M38" s="7">
        <v>134</v>
      </c>
      <c r="N38" s="7">
        <v>10</v>
      </c>
      <c r="O38" s="7">
        <v>129</v>
      </c>
      <c r="P38" s="7">
        <v>4</v>
      </c>
      <c r="Q38" s="13">
        <f t="shared" si="0"/>
        <v>103.87596899224806</v>
      </c>
    </row>
    <row r="39" spans="1:17" ht="18" customHeight="1" x14ac:dyDescent="0.25">
      <c r="A39" s="7">
        <v>36</v>
      </c>
      <c r="B39" s="7">
        <v>438</v>
      </c>
      <c r="C39" s="7">
        <v>271</v>
      </c>
      <c r="D39" s="7">
        <v>1.62</v>
      </c>
      <c r="E39" s="7">
        <v>5.432E-2</v>
      </c>
      <c r="F39" s="7">
        <v>3.6800000000000001E-3</v>
      </c>
      <c r="G39" s="7">
        <v>0.19456000000000001</v>
      </c>
      <c r="H39" s="7">
        <v>1.307E-2</v>
      </c>
      <c r="I39" s="7">
        <v>2.6009999999999998E-2</v>
      </c>
      <c r="J39" s="7">
        <v>7.9000000000000001E-4</v>
      </c>
      <c r="K39" s="7">
        <v>384</v>
      </c>
      <c r="L39" s="7">
        <v>139</v>
      </c>
      <c r="M39" s="7">
        <v>181</v>
      </c>
      <c r="N39" s="7">
        <v>11</v>
      </c>
      <c r="O39" s="7">
        <v>166</v>
      </c>
      <c r="P39" s="7">
        <v>5</v>
      </c>
      <c r="Q39" s="13">
        <f t="shared" si="0"/>
        <v>109.03614457831326</v>
      </c>
    </row>
    <row r="40" spans="1:17" ht="18" customHeight="1" x14ac:dyDescent="0.25">
      <c r="A40" s="7">
        <v>37</v>
      </c>
      <c r="B40" s="7">
        <v>1151</v>
      </c>
      <c r="C40" s="7">
        <v>1378</v>
      </c>
      <c r="D40" s="7">
        <v>0.84</v>
      </c>
      <c r="E40" s="7">
        <v>4.7919999999999997E-2</v>
      </c>
      <c r="F40" s="7">
        <v>1.81E-3</v>
      </c>
      <c r="G40" s="7">
        <v>0.18057999999999999</v>
      </c>
      <c r="H40" s="7">
        <v>6.8399999999999997E-3</v>
      </c>
      <c r="I40" s="7">
        <v>2.724E-2</v>
      </c>
      <c r="J40" s="7">
        <v>7.6000000000000004E-4</v>
      </c>
      <c r="K40" s="7">
        <v>95</v>
      </c>
      <c r="L40" s="7">
        <v>60</v>
      </c>
      <c r="M40" s="7">
        <v>169</v>
      </c>
      <c r="N40" s="7">
        <v>6</v>
      </c>
      <c r="O40" s="7">
        <v>173</v>
      </c>
      <c r="P40" s="7">
        <v>5</v>
      </c>
      <c r="Q40" s="13">
        <f t="shared" si="0"/>
        <v>97.687861271676297</v>
      </c>
    </row>
    <row r="41" spans="1:17" ht="18" customHeight="1" x14ac:dyDescent="0.25">
      <c r="A41" s="7">
        <v>38</v>
      </c>
      <c r="B41" s="7">
        <v>592</v>
      </c>
      <c r="C41" s="7">
        <v>1060</v>
      </c>
      <c r="D41" s="7">
        <v>0.56000000000000005</v>
      </c>
      <c r="E41" s="7">
        <v>4.9520000000000002E-2</v>
      </c>
      <c r="F41" s="7">
        <v>2.0500000000000002E-3</v>
      </c>
      <c r="G41" s="7">
        <v>0.17927000000000001</v>
      </c>
      <c r="H41" s="7">
        <v>7.1399999999999996E-3</v>
      </c>
      <c r="I41" s="7">
        <v>2.6259999999999999E-2</v>
      </c>
      <c r="J41" s="7">
        <v>7.1000000000000002E-4</v>
      </c>
      <c r="K41" s="7">
        <v>172</v>
      </c>
      <c r="L41" s="7">
        <v>70</v>
      </c>
      <c r="M41" s="7">
        <v>167</v>
      </c>
      <c r="N41" s="7">
        <v>6</v>
      </c>
      <c r="O41" s="7">
        <v>167</v>
      </c>
      <c r="P41" s="7">
        <v>4</v>
      </c>
      <c r="Q41" s="13">
        <f t="shared" si="0"/>
        <v>100</v>
      </c>
    </row>
    <row r="42" spans="1:17" ht="18" customHeight="1" x14ac:dyDescent="0.25">
      <c r="A42" s="7">
        <v>39</v>
      </c>
      <c r="B42" s="7">
        <v>236</v>
      </c>
      <c r="C42" s="7">
        <v>292</v>
      </c>
      <c r="D42" s="7">
        <v>0.81</v>
      </c>
      <c r="E42" s="7">
        <v>5.389E-2</v>
      </c>
      <c r="F42" s="7">
        <v>6.9699999999999996E-3</v>
      </c>
      <c r="G42" s="7">
        <v>0.15806999999999999</v>
      </c>
      <c r="H42" s="7">
        <v>1.975E-2</v>
      </c>
      <c r="I42" s="7">
        <v>2.1270000000000001E-2</v>
      </c>
      <c r="J42" s="7">
        <v>7.1000000000000002E-4</v>
      </c>
      <c r="K42" s="7">
        <v>366</v>
      </c>
      <c r="L42" s="7">
        <v>292</v>
      </c>
      <c r="M42" s="7">
        <v>149</v>
      </c>
      <c r="N42" s="7">
        <v>17</v>
      </c>
      <c r="O42" s="7">
        <v>136</v>
      </c>
      <c r="P42" s="7">
        <v>5</v>
      </c>
      <c r="Q42" s="13">
        <f t="shared" si="0"/>
        <v>109.55882352941177</v>
      </c>
    </row>
    <row r="43" spans="1:17" ht="18" customHeight="1" x14ac:dyDescent="0.25">
      <c r="A43" s="7">
        <v>40</v>
      </c>
      <c r="B43" s="7">
        <v>84</v>
      </c>
      <c r="C43" s="7">
        <v>125</v>
      </c>
      <c r="D43" s="7">
        <v>0.67</v>
      </c>
      <c r="E43" s="7">
        <v>0.15293999999999999</v>
      </c>
      <c r="F43" s="7">
        <v>4.9300000000000004E-3</v>
      </c>
      <c r="G43" s="7">
        <v>9.2614300000000007</v>
      </c>
      <c r="H43" s="7">
        <v>0.30438999999999999</v>
      </c>
      <c r="I43" s="7">
        <v>0.43792999999999999</v>
      </c>
      <c r="J43" s="7">
        <v>1.248E-2</v>
      </c>
      <c r="K43" s="7">
        <v>2379</v>
      </c>
      <c r="L43" s="7">
        <v>29</v>
      </c>
      <c r="M43" s="7">
        <v>2364</v>
      </c>
      <c r="N43" s="7">
        <v>30</v>
      </c>
      <c r="O43" s="7">
        <v>2341</v>
      </c>
      <c r="P43" s="7">
        <v>56</v>
      </c>
      <c r="Q43" s="13">
        <f t="shared" si="0"/>
        <v>100.98248611704399</v>
      </c>
    </row>
    <row r="44" spans="1:17" ht="18" customHeight="1" x14ac:dyDescent="0.25">
      <c r="A44" s="7">
        <v>41</v>
      </c>
      <c r="B44" s="7">
        <v>31</v>
      </c>
      <c r="C44" s="7">
        <v>250</v>
      </c>
      <c r="D44" s="7">
        <v>0.12</v>
      </c>
      <c r="E44" s="7">
        <v>0.12725</v>
      </c>
      <c r="F44" s="7">
        <v>4.3499999999999997E-3</v>
      </c>
      <c r="G44" s="7">
        <v>6.38422</v>
      </c>
      <c r="H44" s="7">
        <v>0.20468</v>
      </c>
      <c r="I44" s="7">
        <v>0.36254999999999998</v>
      </c>
      <c r="J44" s="7">
        <v>9.75E-3</v>
      </c>
      <c r="K44" s="7">
        <v>2060</v>
      </c>
      <c r="L44" s="7">
        <v>31</v>
      </c>
      <c r="M44" s="7">
        <v>2030</v>
      </c>
      <c r="N44" s="7">
        <v>28</v>
      </c>
      <c r="O44" s="7">
        <v>1994</v>
      </c>
      <c r="P44" s="7">
        <v>46</v>
      </c>
      <c r="Q44" s="13">
        <f t="shared" si="0"/>
        <v>101.80541624874624</v>
      </c>
    </row>
    <row r="45" spans="1:17" ht="18" customHeight="1" x14ac:dyDescent="0.25">
      <c r="A45" s="7">
        <v>42</v>
      </c>
      <c r="B45" s="7">
        <v>212</v>
      </c>
      <c r="C45" s="7">
        <v>207</v>
      </c>
      <c r="D45" s="7">
        <v>1.02</v>
      </c>
      <c r="E45" s="7">
        <v>5.1869999999999999E-2</v>
      </c>
      <c r="F45" s="7">
        <v>3.65E-3</v>
      </c>
      <c r="G45" s="7">
        <v>0.15642</v>
      </c>
      <c r="H45" s="7">
        <v>1.081E-2</v>
      </c>
      <c r="I45" s="7">
        <v>2.2190000000000001E-2</v>
      </c>
      <c r="J45" s="7">
        <v>7.1000000000000002E-4</v>
      </c>
      <c r="K45" s="7">
        <v>280</v>
      </c>
      <c r="L45" s="7">
        <v>142</v>
      </c>
      <c r="M45" s="7">
        <v>148</v>
      </c>
      <c r="N45" s="7">
        <v>9</v>
      </c>
      <c r="O45" s="7">
        <v>141</v>
      </c>
      <c r="P45" s="7">
        <v>4</v>
      </c>
      <c r="Q45" s="13">
        <f t="shared" si="0"/>
        <v>104.9645390070922</v>
      </c>
    </row>
    <row r="46" spans="1:17" ht="18" customHeight="1" x14ac:dyDescent="0.25">
      <c r="A46" s="7">
        <v>43</v>
      </c>
      <c r="B46" s="7">
        <v>111</v>
      </c>
      <c r="C46" s="7">
        <v>224</v>
      </c>
      <c r="D46" s="7">
        <v>0.5</v>
      </c>
      <c r="E46" s="7">
        <v>4.6469999999999997E-2</v>
      </c>
      <c r="F46" s="7">
        <v>2.8E-3</v>
      </c>
      <c r="G46" s="7">
        <v>0.1983</v>
      </c>
      <c r="H46" s="7">
        <v>1.1429999999999999E-2</v>
      </c>
      <c r="I46" s="7">
        <v>3.1379999999999998E-2</v>
      </c>
      <c r="J46" s="7">
        <v>9.2000000000000003E-4</v>
      </c>
      <c r="K46" s="7">
        <v>22</v>
      </c>
      <c r="L46" s="7">
        <v>107</v>
      </c>
      <c r="M46" s="7">
        <v>184</v>
      </c>
      <c r="N46" s="7">
        <v>10</v>
      </c>
      <c r="O46" s="7">
        <v>199</v>
      </c>
      <c r="P46" s="7">
        <v>6</v>
      </c>
      <c r="Q46" s="13">
        <f t="shared" si="0"/>
        <v>92.462311557788951</v>
      </c>
    </row>
    <row r="47" spans="1:17" ht="18" customHeight="1" x14ac:dyDescent="0.25">
      <c r="A47" s="7">
        <v>44</v>
      </c>
      <c r="B47" s="7">
        <v>95</v>
      </c>
      <c r="C47" s="7">
        <v>284</v>
      </c>
      <c r="D47" s="7">
        <v>0.33</v>
      </c>
      <c r="E47" s="7">
        <v>0.15848999999999999</v>
      </c>
      <c r="F47" s="7">
        <v>4.8799999999999998E-3</v>
      </c>
      <c r="G47" s="7">
        <v>10.079940000000001</v>
      </c>
      <c r="H47" s="7">
        <v>0.30559999999999998</v>
      </c>
      <c r="I47" s="7">
        <v>0.45813999999999999</v>
      </c>
      <c r="J47" s="7">
        <v>1.222E-2</v>
      </c>
      <c r="K47" s="7">
        <v>2440</v>
      </c>
      <c r="L47" s="7">
        <v>25</v>
      </c>
      <c r="M47" s="7">
        <v>2442</v>
      </c>
      <c r="N47" s="7">
        <v>28</v>
      </c>
      <c r="O47" s="7">
        <v>2431</v>
      </c>
      <c r="P47" s="7">
        <v>54</v>
      </c>
      <c r="Q47" s="13">
        <f t="shared" si="0"/>
        <v>100.4524886877828</v>
      </c>
    </row>
    <row r="48" spans="1:17" ht="18" customHeight="1" x14ac:dyDescent="0.25">
      <c r="A48" s="7">
        <v>45</v>
      </c>
      <c r="B48" s="7">
        <v>101</v>
      </c>
      <c r="C48" s="7">
        <v>360</v>
      </c>
      <c r="D48" s="7">
        <v>0.28000000000000003</v>
      </c>
      <c r="E48" s="7">
        <v>0.15603</v>
      </c>
      <c r="F48" s="7">
        <v>4.7299999999999998E-3</v>
      </c>
      <c r="G48" s="7">
        <v>9.99268</v>
      </c>
      <c r="H48" s="7">
        <v>0.30015999999999998</v>
      </c>
      <c r="I48" s="7">
        <v>0.46079999999999999</v>
      </c>
      <c r="J48" s="7">
        <v>1.239E-2</v>
      </c>
      <c r="K48" s="7">
        <v>2413</v>
      </c>
      <c r="L48" s="7">
        <v>23</v>
      </c>
      <c r="M48" s="7">
        <v>2434</v>
      </c>
      <c r="N48" s="7">
        <v>28</v>
      </c>
      <c r="O48" s="7">
        <v>2443</v>
      </c>
      <c r="P48" s="7">
        <v>55</v>
      </c>
      <c r="Q48" s="13">
        <f t="shared" si="0"/>
        <v>99.63160049119935</v>
      </c>
    </row>
    <row r="49" spans="1:17" ht="18" customHeight="1" x14ac:dyDescent="0.25">
      <c r="A49" s="7">
        <v>46</v>
      </c>
      <c r="B49" s="7">
        <v>549</v>
      </c>
      <c r="C49" s="7">
        <v>648</v>
      </c>
      <c r="D49" s="7">
        <v>0.85</v>
      </c>
      <c r="E49" s="7">
        <v>5.1389999999999998E-2</v>
      </c>
      <c r="F49" s="7">
        <v>2.3600000000000001E-3</v>
      </c>
      <c r="G49" s="7">
        <v>0.17308000000000001</v>
      </c>
      <c r="H49" s="7">
        <v>7.7600000000000004E-3</v>
      </c>
      <c r="I49" s="7">
        <v>2.4420000000000001E-2</v>
      </c>
      <c r="J49" s="7">
        <v>6.8000000000000005E-4</v>
      </c>
      <c r="K49" s="7">
        <v>258</v>
      </c>
      <c r="L49" s="7">
        <v>83</v>
      </c>
      <c r="M49" s="7">
        <v>162</v>
      </c>
      <c r="N49" s="7">
        <v>7</v>
      </c>
      <c r="O49" s="7">
        <v>156</v>
      </c>
      <c r="P49" s="7">
        <v>4</v>
      </c>
      <c r="Q49" s="13">
        <f t="shared" si="0"/>
        <v>103.84615384615385</v>
      </c>
    </row>
    <row r="50" spans="1:17" ht="18" customHeight="1" x14ac:dyDescent="0.25">
      <c r="A50" s="7">
        <v>47</v>
      </c>
      <c r="B50" s="7">
        <v>88</v>
      </c>
      <c r="C50" s="7">
        <v>213</v>
      </c>
      <c r="D50" s="7">
        <v>0.41</v>
      </c>
      <c r="E50" s="7">
        <v>5.117E-2</v>
      </c>
      <c r="F50" s="7">
        <v>4.3899999999999998E-3</v>
      </c>
      <c r="G50" s="7">
        <v>0.16406000000000001</v>
      </c>
      <c r="H50" s="7">
        <v>1.308E-2</v>
      </c>
      <c r="I50" s="7">
        <v>2.325E-2</v>
      </c>
      <c r="J50" s="7">
        <v>7.3999999999999999E-4</v>
      </c>
      <c r="K50" s="7">
        <v>249</v>
      </c>
      <c r="L50" s="7">
        <v>196</v>
      </c>
      <c r="M50" s="7">
        <v>154</v>
      </c>
      <c r="N50" s="7">
        <v>11</v>
      </c>
      <c r="O50" s="7">
        <v>148</v>
      </c>
      <c r="P50" s="7">
        <v>5</v>
      </c>
      <c r="Q50" s="13">
        <f t="shared" si="0"/>
        <v>104.05405405405406</v>
      </c>
    </row>
    <row r="51" spans="1:17" ht="18" customHeight="1" x14ac:dyDescent="0.25">
      <c r="A51" s="7">
        <v>48</v>
      </c>
      <c r="B51" s="7">
        <v>886</v>
      </c>
      <c r="C51" s="7">
        <v>673</v>
      </c>
      <c r="D51" s="7">
        <v>1.32</v>
      </c>
      <c r="E51" s="7">
        <v>4.9880000000000001E-2</v>
      </c>
      <c r="F51" s="7">
        <v>2.3800000000000002E-3</v>
      </c>
      <c r="G51" s="7">
        <v>0.18475</v>
      </c>
      <c r="H51" s="7">
        <v>8.4899999999999993E-3</v>
      </c>
      <c r="I51" s="7">
        <v>2.6790000000000001E-2</v>
      </c>
      <c r="J51" s="7">
        <v>7.6999999999999996E-4</v>
      </c>
      <c r="K51" s="7">
        <v>189</v>
      </c>
      <c r="L51" s="7">
        <v>86</v>
      </c>
      <c r="M51" s="7">
        <v>172</v>
      </c>
      <c r="N51" s="7">
        <v>7</v>
      </c>
      <c r="O51" s="7">
        <v>170</v>
      </c>
      <c r="P51" s="7">
        <v>5</v>
      </c>
      <c r="Q51" s="13">
        <f t="shared" si="0"/>
        <v>101.17647058823529</v>
      </c>
    </row>
    <row r="52" spans="1:17" ht="18" customHeight="1" x14ac:dyDescent="0.25">
      <c r="A52" s="7">
        <v>49</v>
      </c>
      <c r="B52" s="7">
        <v>68</v>
      </c>
      <c r="C52" s="7">
        <v>162</v>
      </c>
      <c r="D52" s="7">
        <v>0.42</v>
      </c>
      <c r="E52" s="7">
        <v>4.6149999999999997E-2</v>
      </c>
      <c r="F52" s="7">
        <v>7.0499999999999998E-3</v>
      </c>
      <c r="G52" s="7">
        <v>0.17391000000000001</v>
      </c>
      <c r="H52" s="7">
        <v>2.5690000000000001E-2</v>
      </c>
      <c r="I52" s="7">
        <v>2.733E-2</v>
      </c>
      <c r="J52" s="7">
        <v>1.07E-3</v>
      </c>
      <c r="K52" s="7">
        <v>6</v>
      </c>
      <c r="L52" s="7">
        <v>277</v>
      </c>
      <c r="M52" s="7">
        <v>163</v>
      </c>
      <c r="N52" s="7">
        <v>22</v>
      </c>
      <c r="O52" s="7">
        <v>174</v>
      </c>
      <c r="P52" s="7">
        <v>7</v>
      </c>
      <c r="Q52" s="13">
        <f t="shared" si="0"/>
        <v>93.678160919540232</v>
      </c>
    </row>
    <row r="53" spans="1:17" ht="18" customHeight="1" x14ac:dyDescent="0.25">
      <c r="A53" s="7">
        <v>50</v>
      </c>
      <c r="B53" s="7">
        <v>220</v>
      </c>
      <c r="C53" s="7">
        <v>247</v>
      </c>
      <c r="D53" s="7">
        <v>0.89</v>
      </c>
      <c r="E53" s="7">
        <v>4.7070000000000001E-2</v>
      </c>
      <c r="F53" s="7">
        <v>3.2299999999999998E-3</v>
      </c>
      <c r="G53" s="7">
        <v>0.12669</v>
      </c>
      <c r="H53" s="7">
        <v>8.2799999999999992E-3</v>
      </c>
      <c r="I53" s="7">
        <v>1.9720000000000001E-2</v>
      </c>
      <c r="J53" s="7">
        <v>5.9000000000000003E-4</v>
      </c>
      <c r="K53" s="7">
        <v>53</v>
      </c>
      <c r="L53" s="7">
        <v>128</v>
      </c>
      <c r="M53" s="7">
        <v>121</v>
      </c>
      <c r="N53" s="7">
        <v>7</v>
      </c>
      <c r="O53" s="7">
        <v>126</v>
      </c>
      <c r="P53" s="7">
        <v>4</v>
      </c>
      <c r="Q53" s="13">
        <f t="shared" si="0"/>
        <v>96.031746031746039</v>
      </c>
    </row>
    <row r="54" spans="1:17" ht="18" customHeight="1" x14ac:dyDescent="0.25">
      <c r="A54" s="7">
        <v>51</v>
      </c>
      <c r="B54" s="7">
        <v>68</v>
      </c>
      <c r="C54" s="7">
        <v>66</v>
      </c>
      <c r="D54" s="7">
        <v>1.04</v>
      </c>
      <c r="E54" s="7">
        <v>5.5849999999999997E-2</v>
      </c>
      <c r="F54" s="7">
        <v>8.09E-3</v>
      </c>
      <c r="G54" s="7">
        <v>0.13203999999999999</v>
      </c>
      <c r="H54" s="7">
        <v>1.8499999999999999E-2</v>
      </c>
      <c r="I54" s="7">
        <v>1.788E-2</v>
      </c>
      <c r="J54" s="7">
        <v>7.5000000000000002E-4</v>
      </c>
      <c r="K54" s="7">
        <v>446</v>
      </c>
      <c r="L54" s="7">
        <v>301</v>
      </c>
      <c r="M54" s="7">
        <v>126</v>
      </c>
      <c r="N54" s="7">
        <v>17</v>
      </c>
      <c r="O54" s="7">
        <v>114</v>
      </c>
      <c r="P54" s="7">
        <v>5</v>
      </c>
      <c r="Q54" s="13">
        <f t="shared" si="0"/>
        <v>110.5263157894737</v>
      </c>
    </row>
    <row r="55" spans="1:17" ht="18" customHeight="1" x14ac:dyDescent="0.25">
      <c r="A55" s="7">
        <v>52</v>
      </c>
      <c r="B55" s="7">
        <v>67</v>
      </c>
      <c r="C55" s="7">
        <v>85</v>
      </c>
      <c r="D55" s="7">
        <v>0.79</v>
      </c>
      <c r="E55" s="7">
        <v>4.6050000000000001E-2</v>
      </c>
      <c r="F55" s="7">
        <v>3.5799999999999998E-3</v>
      </c>
      <c r="G55" s="7">
        <v>0.16838</v>
      </c>
      <c r="H55" s="7">
        <v>1.1440000000000001E-2</v>
      </c>
      <c r="I55" s="7">
        <v>2.6519999999999998E-2</v>
      </c>
      <c r="J55" s="7">
        <v>1E-3</v>
      </c>
      <c r="K55" s="7" t="s">
        <v>6</v>
      </c>
      <c r="L55" s="7">
        <v>173</v>
      </c>
      <c r="M55" s="7">
        <v>158</v>
      </c>
      <c r="N55" s="7">
        <v>10</v>
      </c>
      <c r="O55" s="7">
        <v>169</v>
      </c>
      <c r="P55" s="7">
        <v>6</v>
      </c>
      <c r="Q55" s="13">
        <f t="shared" si="0"/>
        <v>93.491124260355036</v>
      </c>
    </row>
    <row r="56" spans="1:17" ht="18" customHeight="1" x14ac:dyDescent="0.25">
      <c r="A56" s="7">
        <v>53</v>
      </c>
      <c r="B56" s="7">
        <v>210</v>
      </c>
      <c r="C56" s="7">
        <v>439</v>
      </c>
      <c r="D56" s="7">
        <v>0.48</v>
      </c>
      <c r="E56" s="7">
        <v>0.10903</v>
      </c>
      <c r="F56" s="7">
        <v>3.4399999999999999E-3</v>
      </c>
      <c r="G56" s="7">
        <v>4.3973199999999997</v>
      </c>
      <c r="H56" s="7">
        <v>0.13619999999999999</v>
      </c>
      <c r="I56" s="7">
        <v>0.28882999999999998</v>
      </c>
      <c r="J56" s="7">
        <v>7.9799999999999992E-3</v>
      </c>
      <c r="K56" s="7">
        <v>1783</v>
      </c>
      <c r="L56" s="7">
        <v>26</v>
      </c>
      <c r="M56" s="7">
        <v>1712</v>
      </c>
      <c r="N56" s="7">
        <v>26</v>
      </c>
      <c r="O56" s="7">
        <v>1636</v>
      </c>
      <c r="P56" s="7">
        <v>40</v>
      </c>
      <c r="Q56" s="13">
        <f t="shared" si="0"/>
        <v>104.64547677261614</v>
      </c>
    </row>
    <row r="57" spans="1:17" ht="18" customHeight="1" x14ac:dyDescent="0.25">
      <c r="A57" s="7">
        <v>54</v>
      </c>
      <c r="B57" s="7">
        <v>71</v>
      </c>
      <c r="C57" s="7">
        <v>151</v>
      </c>
      <c r="D57" s="7">
        <v>0.47</v>
      </c>
      <c r="E57" s="7">
        <v>5.1700000000000003E-2</v>
      </c>
      <c r="F57" s="7">
        <v>4.13E-3</v>
      </c>
      <c r="G57" s="7">
        <v>0.20441000000000001</v>
      </c>
      <c r="H57" s="7">
        <v>1.5939999999999999E-2</v>
      </c>
      <c r="I57" s="7">
        <v>2.8809999999999999E-2</v>
      </c>
      <c r="J57" s="7">
        <v>9.5E-4</v>
      </c>
      <c r="K57" s="7">
        <v>272</v>
      </c>
      <c r="L57" s="7">
        <v>163</v>
      </c>
      <c r="M57" s="7">
        <v>189</v>
      </c>
      <c r="N57" s="7">
        <v>13</v>
      </c>
      <c r="O57" s="7">
        <v>183</v>
      </c>
      <c r="P57" s="7">
        <v>6</v>
      </c>
      <c r="Q57" s="13">
        <f t="shared" si="0"/>
        <v>103.27868852459017</v>
      </c>
    </row>
    <row r="58" spans="1:17" ht="18" customHeight="1" x14ac:dyDescent="0.25">
      <c r="A58" s="7">
        <v>55</v>
      </c>
      <c r="B58" s="7">
        <v>19</v>
      </c>
      <c r="C58" s="7">
        <v>31</v>
      </c>
      <c r="D58" s="7">
        <v>0.62</v>
      </c>
      <c r="E58" s="7">
        <v>5.0849999999999999E-2</v>
      </c>
      <c r="F58" s="7">
        <v>1.3469999999999999E-2</v>
      </c>
      <c r="G58" s="7">
        <v>0.17846999999999999</v>
      </c>
      <c r="H58" s="7">
        <v>4.6149999999999997E-2</v>
      </c>
      <c r="I58" s="7">
        <v>2.545E-2</v>
      </c>
      <c r="J58" s="7">
        <v>1.4599999999999999E-3</v>
      </c>
      <c r="K58" s="7">
        <v>234</v>
      </c>
      <c r="L58" s="7">
        <v>472</v>
      </c>
      <c r="M58" s="7">
        <v>167</v>
      </c>
      <c r="N58" s="7">
        <v>40</v>
      </c>
      <c r="O58" s="7">
        <v>162</v>
      </c>
      <c r="P58" s="7">
        <v>9</v>
      </c>
      <c r="Q58" s="13">
        <f t="shared" si="0"/>
        <v>103.08641975308642</v>
      </c>
    </row>
    <row r="59" spans="1:17" ht="18" customHeight="1" x14ac:dyDescent="0.25">
      <c r="A59" s="7">
        <v>56</v>
      </c>
      <c r="B59" s="7">
        <v>92</v>
      </c>
      <c r="C59" s="7">
        <v>79</v>
      </c>
      <c r="D59" s="7">
        <v>1.17</v>
      </c>
      <c r="E59" s="7">
        <v>5.3179999999999998E-2</v>
      </c>
      <c r="F59" s="7">
        <v>1.2160000000000001E-2</v>
      </c>
      <c r="G59" s="7">
        <v>0.12734000000000001</v>
      </c>
      <c r="H59" s="7">
        <v>2.8490000000000001E-2</v>
      </c>
      <c r="I59" s="7">
        <v>1.737E-2</v>
      </c>
      <c r="J59" s="7">
        <v>8.1999999999999998E-4</v>
      </c>
      <c r="K59" s="7">
        <v>336</v>
      </c>
      <c r="L59" s="7">
        <v>434</v>
      </c>
      <c r="M59" s="7">
        <v>122</v>
      </c>
      <c r="N59" s="7">
        <v>26</v>
      </c>
      <c r="O59" s="7">
        <v>111</v>
      </c>
      <c r="P59" s="7">
        <v>5</v>
      </c>
      <c r="Q59" s="13">
        <f t="shared" si="0"/>
        <v>109.90990990990991</v>
      </c>
    </row>
    <row r="60" spans="1:17" ht="18" customHeight="1" x14ac:dyDescent="0.25">
      <c r="A60" s="7">
        <v>57</v>
      </c>
      <c r="B60" s="7">
        <v>99</v>
      </c>
      <c r="C60" s="7">
        <v>81</v>
      </c>
      <c r="D60" s="7">
        <v>1.23</v>
      </c>
      <c r="E60" s="7">
        <v>4.6629999999999998E-2</v>
      </c>
      <c r="F60" s="7">
        <v>1.257E-2</v>
      </c>
      <c r="G60" s="7">
        <v>0.11568000000000001</v>
      </c>
      <c r="H60" s="7">
        <v>3.066E-2</v>
      </c>
      <c r="I60" s="7">
        <v>1.7989999999999999E-2</v>
      </c>
      <c r="J60" s="7">
        <v>8.8000000000000003E-4</v>
      </c>
      <c r="K60" s="7">
        <v>30</v>
      </c>
      <c r="L60" s="7">
        <v>443</v>
      </c>
      <c r="M60" s="7">
        <v>111</v>
      </c>
      <c r="N60" s="7">
        <v>28</v>
      </c>
      <c r="O60" s="7">
        <v>115</v>
      </c>
      <c r="P60" s="7">
        <v>6</v>
      </c>
      <c r="Q60" s="13">
        <f t="shared" si="0"/>
        <v>96.521739130434781</v>
      </c>
    </row>
    <row r="61" spans="1:17" ht="18" customHeight="1" x14ac:dyDescent="0.25">
      <c r="A61" s="7">
        <v>58</v>
      </c>
      <c r="B61" s="7">
        <v>59</v>
      </c>
      <c r="C61" s="7">
        <v>116</v>
      </c>
      <c r="D61" s="7">
        <v>0.51</v>
      </c>
      <c r="E61" s="7">
        <v>0.13259000000000001</v>
      </c>
      <c r="F61" s="7">
        <v>4.5100000000000001E-3</v>
      </c>
      <c r="G61" s="7">
        <v>7.6798099999999998</v>
      </c>
      <c r="H61" s="7">
        <v>0.26807999999999998</v>
      </c>
      <c r="I61" s="7">
        <v>0.41289999999999999</v>
      </c>
      <c r="J61" s="7">
        <v>1.136E-2</v>
      </c>
      <c r="K61" s="7">
        <v>2132</v>
      </c>
      <c r="L61" s="7">
        <v>38</v>
      </c>
      <c r="M61" s="7">
        <v>2194</v>
      </c>
      <c r="N61" s="7">
        <v>31</v>
      </c>
      <c r="O61" s="7">
        <v>2228</v>
      </c>
      <c r="P61" s="7">
        <v>52</v>
      </c>
      <c r="Q61" s="13">
        <f t="shared" si="0"/>
        <v>98.473967684021545</v>
      </c>
    </row>
    <row r="62" spans="1:17" ht="18" customHeight="1" x14ac:dyDescent="0.25">
      <c r="A62" s="7">
        <v>59</v>
      </c>
      <c r="B62" s="7">
        <v>391</v>
      </c>
      <c r="C62" s="7">
        <v>341</v>
      </c>
      <c r="D62" s="7">
        <v>1.1499999999999999</v>
      </c>
      <c r="E62" s="7">
        <v>5.4420000000000003E-2</v>
      </c>
      <c r="F62" s="7">
        <v>3.3800000000000002E-3</v>
      </c>
      <c r="G62" s="7">
        <v>0.14530000000000001</v>
      </c>
      <c r="H62" s="7">
        <v>8.7899999999999992E-3</v>
      </c>
      <c r="I62" s="7">
        <v>1.949E-2</v>
      </c>
      <c r="J62" s="7">
        <v>5.9000000000000003E-4</v>
      </c>
      <c r="K62" s="7">
        <v>388</v>
      </c>
      <c r="L62" s="7">
        <v>121</v>
      </c>
      <c r="M62" s="7">
        <v>138</v>
      </c>
      <c r="N62" s="7">
        <v>8</v>
      </c>
      <c r="O62" s="7">
        <v>124</v>
      </c>
      <c r="P62" s="7">
        <v>4</v>
      </c>
      <c r="Q62" s="13">
        <f t="shared" si="0"/>
        <v>111.29032258064515</v>
      </c>
    </row>
    <row r="63" spans="1:17" ht="18" customHeight="1" x14ac:dyDescent="0.25">
      <c r="A63" s="7">
        <v>60</v>
      </c>
      <c r="B63" s="7">
        <v>63</v>
      </c>
      <c r="C63" s="7">
        <v>76</v>
      </c>
      <c r="D63" s="7">
        <v>0.83</v>
      </c>
      <c r="E63" s="7">
        <v>4.9599999999999998E-2</v>
      </c>
      <c r="F63" s="7">
        <v>6.6E-3</v>
      </c>
      <c r="G63" s="7">
        <v>0.16547000000000001</v>
      </c>
      <c r="H63" s="7">
        <v>1.9689999999999999E-2</v>
      </c>
      <c r="I63" s="7">
        <v>2.7050000000000001E-2</v>
      </c>
      <c r="J63" s="7">
        <v>1.1000000000000001E-3</v>
      </c>
      <c r="K63" s="7">
        <v>176</v>
      </c>
      <c r="L63" s="7">
        <v>251</v>
      </c>
      <c r="M63" s="7">
        <v>155</v>
      </c>
      <c r="N63" s="7">
        <v>17</v>
      </c>
      <c r="O63" s="7">
        <v>172</v>
      </c>
      <c r="P63" s="7">
        <v>7</v>
      </c>
      <c r="Q63" s="13">
        <f t="shared" si="0"/>
        <v>90.116279069767444</v>
      </c>
    </row>
    <row r="64" spans="1:17" ht="18" customHeight="1" x14ac:dyDescent="0.25">
      <c r="A64" s="7">
        <v>61</v>
      </c>
      <c r="B64" s="7">
        <v>351</v>
      </c>
      <c r="C64" s="7">
        <v>451</v>
      </c>
      <c r="D64" s="7">
        <v>0.78</v>
      </c>
      <c r="E64" s="7">
        <v>5.2109999999999997E-2</v>
      </c>
      <c r="F64" s="7">
        <v>2.4499999999999999E-3</v>
      </c>
      <c r="G64" s="7">
        <v>0.16133</v>
      </c>
      <c r="H64" s="7">
        <v>7.62E-3</v>
      </c>
      <c r="I64" s="7">
        <v>2.247E-2</v>
      </c>
      <c r="J64" s="7">
        <v>6.4000000000000005E-4</v>
      </c>
      <c r="K64" s="7">
        <v>290</v>
      </c>
      <c r="L64" s="7">
        <v>88</v>
      </c>
      <c r="M64" s="7">
        <v>152</v>
      </c>
      <c r="N64" s="7">
        <v>7</v>
      </c>
      <c r="O64" s="7">
        <v>143</v>
      </c>
      <c r="P64" s="7">
        <v>4</v>
      </c>
      <c r="Q64" s="13">
        <f t="shared" si="0"/>
        <v>106.29370629370629</v>
      </c>
    </row>
    <row r="65" spans="1:17" ht="18" customHeight="1" x14ac:dyDescent="0.25">
      <c r="A65" s="20" t="s">
        <v>8</v>
      </c>
      <c r="B65" s="20"/>
      <c r="C65" s="20"/>
      <c r="D65" s="20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13"/>
    </row>
    <row r="66" spans="1:17" ht="18" customHeight="1" x14ac:dyDescent="0.25">
      <c r="A66" s="7">
        <v>2</v>
      </c>
      <c r="B66" s="7">
        <v>69</v>
      </c>
      <c r="C66" s="7">
        <v>142</v>
      </c>
      <c r="D66" s="7">
        <v>0.49</v>
      </c>
      <c r="E66" s="7">
        <v>4.8980000000000003E-2</v>
      </c>
      <c r="F66" s="7">
        <v>6.3299999999999997E-3</v>
      </c>
      <c r="G66" s="7">
        <v>9.8089999999999997E-2</v>
      </c>
      <c r="H66" s="7">
        <v>1.2330000000000001E-2</v>
      </c>
      <c r="I66" s="7">
        <v>1.5939999999999999E-2</v>
      </c>
      <c r="J66" s="7">
        <v>5.8E-4</v>
      </c>
      <c r="K66" s="7">
        <v>147</v>
      </c>
      <c r="L66" s="7">
        <v>255</v>
      </c>
      <c r="M66" s="7">
        <v>95</v>
      </c>
      <c r="N66" s="7">
        <v>11</v>
      </c>
      <c r="O66" s="7">
        <v>102</v>
      </c>
      <c r="P66" s="7">
        <v>4</v>
      </c>
      <c r="Q66" s="13">
        <f t="shared" si="0"/>
        <v>93.137254901960787</v>
      </c>
    </row>
    <row r="67" spans="1:17" ht="18" customHeight="1" x14ac:dyDescent="0.25">
      <c r="A67" s="7">
        <v>3</v>
      </c>
      <c r="B67" s="7">
        <v>109</v>
      </c>
      <c r="C67" s="7">
        <v>137</v>
      </c>
      <c r="D67" s="7">
        <v>0.8</v>
      </c>
      <c r="E67" s="7">
        <v>0.16175</v>
      </c>
      <c r="F67" s="7">
        <v>4.7499999999999999E-3</v>
      </c>
      <c r="G67" s="7">
        <v>10.59693</v>
      </c>
      <c r="H67" s="7">
        <v>0.33406000000000002</v>
      </c>
      <c r="I67" s="7">
        <v>0.47249000000000002</v>
      </c>
      <c r="J67" s="7">
        <v>1.3350000000000001E-2</v>
      </c>
      <c r="K67" s="7">
        <v>2474</v>
      </c>
      <c r="L67" s="7">
        <v>24</v>
      </c>
      <c r="M67" s="7">
        <v>2488</v>
      </c>
      <c r="N67" s="7">
        <v>29</v>
      </c>
      <c r="O67" s="7">
        <v>2494</v>
      </c>
      <c r="P67" s="7">
        <v>58</v>
      </c>
      <c r="Q67" s="13">
        <f t="shared" si="0"/>
        <v>99.759422614274257</v>
      </c>
    </row>
    <row r="68" spans="1:17" ht="18" customHeight="1" x14ac:dyDescent="0.25">
      <c r="A68" s="7">
        <v>4</v>
      </c>
      <c r="B68" s="7">
        <v>65</v>
      </c>
      <c r="C68" s="7">
        <v>161</v>
      </c>
      <c r="D68" s="7">
        <v>0.41</v>
      </c>
      <c r="E68" s="7">
        <v>0.16161</v>
      </c>
      <c r="F68" s="7">
        <v>4.7800000000000004E-3</v>
      </c>
      <c r="G68" s="7">
        <v>9.5557599999999994</v>
      </c>
      <c r="H68" s="7">
        <v>0.28417999999999999</v>
      </c>
      <c r="I68" s="7">
        <v>0.42699999999999999</v>
      </c>
      <c r="J68" s="7">
        <v>1.1339999999999999E-2</v>
      </c>
      <c r="K68" s="7">
        <v>2473</v>
      </c>
      <c r="L68" s="7">
        <v>23</v>
      </c>
      <c r="M68" s="7">
        <v>2393</v>
      </c>
      <c r="N68" s="7">
        <v>27</v>
      </c>
      <c r="O68" s="7">
        <v>2292</v>
      </c>
      <c r="P68" s="7">
        <v>51</v>
      </c>
      <c r="Q68" s="13">
        <f t="shared" si="0"/>
        <v>104.40663176265271</v>
      </c>
    </row>
    <row r="69" spans="1:17" ht="18" customHeight="1" x14ac:dyDescent="0.25">
      <c r="A69" s="7">
        <v>5</v>
      </c>
      <c r="B69" s="7">
        <v>45</v>
      </c>
      <c r="C69" s="7">
        <v>40</v>
      </c>
      <c r="D69" s="7">
        <v>1.1100000000000001</v>
      </c>
      <c r="E69" s="7">
        <v>0.16419</v>
      </c>
      <c r="F69" s="7">
        <v>5.3600000000000002E-3</v>
      </c>
      <c r="G69" s="7">
        <v>10.53295</v>
      </c>
      <c r="H69" s="7">
        <v>0.33898</v>
      </c>
      <c r="I69" s="7">
        <v>0.46540999999999999</v>
      </c>
      <c r="J69" s="7">
        <v>1.2840000000000001E-2</v>
      </c>
      <c r="K69" s="7">
        <v>2499</v>
      </c>
      <c r="L69" s="7">
        <v>29</v>
      </c>
      <c r="M69" s="7">
        <v>2483</v>
      </c>
      <c r="N69" s="7">
        <v>30</v>
      </c>
      <c r="O69" s="7">
        <v>2463</v>
      </c>
      <c r="P69" s="7">
        <v>56</v>
      </c>
      <c r="Q69" s="13">
        <f t="shared" si="0"/>
        <v>100.81201786439303</v>
      </c>
    </row>
    <row r="70" spans="1:17" ht="18" customHeight="1" x14ac:dyDescent="0.25">
      <c r="A70" s="7">
        <v>6</v>
      </c>
      <c r="B70" s="7">
        <v>167</v>
      </c>
      <c r="C70" s="7">
        <v>213</v>
      </c>
      <c r="D70" s="7">
        <v>0.78</v>
      </c>
      <c r="E70" s="7">
        <v>4.4339999999999997E-2</v>
      </c>
      <c r="F70" s="7">
        <v>3.81E-3</v>
      </c>
      <c r="G70" s="7">
        <v>0.10008</v>
      </c>
      <c r="H70" s="7">
        <v>8.3800000000000003E-3</v>
      </c>
      <c r="I70" s="7">
        <v>1.67E-2</v>
      </c>
      <c r="J70" s="7">
        <v>5.1000000000000004E-4</v>
      </c>
      <c r="K70" s="7">
        <v>-53</v>
      </c>
      <c r="L70" s="7">
        <v>166</v>
      </c>
      <c r="M70" s="7">
        <v>97</v>
      </c>
      <c r="N70" s="7">
        <v>8</v>
      </c>
      <c r="O70" s="7">
        <v>107</v>
      </c>
      <c r="P70" s="7">
        <v>3</v>
      </c>
      <c r="Q70" s="13">
        <f t="shared" ref="Q70:Q117" si="1">(M70/O70)*100</f>
        <v>90.654205607476641</v>
      </c>
    </row>
    <row r="71" spans="1:17" ht="18" customHeight="1" x14ac:dyDescent="0.25">
      <c r="A71" s="7">
        <v>7</v>
      </c>
      <c r="B71" s="7">
        <v>88</v>
      </c>
      <c r="C71" s="7">
        <v>118</v>
      </c>
      <c r="D71" s="7">
        <v>0.75</v>
      </c>
      <c r="E71" s="7">
        <v>0.15834999999999999</v>
      </c>
      <c r="F71" s="7">
        <v>4.81E-3</v>
      </c>
      <c r="G71" s="7">
        <v>9.7717700000000001</v>
      </c>
      <c r="H71" s="7">
        <v>0.29927999999999999</v>
      </c>
      <c r="I71" s="7">
        <v>0.44527</v>
      </c>
      <c r="J71" s="7">
        <v>1.187E-2</v>
      </c>
      <c r="K71" s="7">
        <v>2438</v>
      </c>
      <c r="L71" s="7">
        <v>26</v>
      </c>
      <c r="M71" s="7">
        <v>2413</v>
      </c>
      <c r="N71" s="7">
        <v>28</v>
      </c>
      <c r="O71" s="7">
        <v>2374</v>
      </c>
      <c r="P71" s="7">
        <v>53</v>
      </c>
      <c r="Q71" s="13">
        <f t="shared" si="1"/>
        <v>101.64279696714406</v>
      </c>
    </row>
    <row r="72" spans="1:17" ht="18" customHeight="1" x14ac:dyDescent="0.25">
      <c r="A72" s="7">
        <v>8</v>
      </c>
      <c r="B72" s="7">
        <v>106</v>
      </c>
      <c r="C72" s="7">
        <v>392</v>
      </c>
      <c r="D72" s="7">
        <v>0.27</v>
      </c>
      <c r="E72" s="7">
        <v>0.15937000000000001</v>
      </c>
      <c r="F72" s="7">
        <v>4.7600000000000003E-3</v>
      </c>
      <c r="G72" s="7">
        <v>9.9252500000000001</v>
      </c>
      <c r="H72" s="7">
        <v>0.29169</v>
      </c>
      <c r="I72" s="7">
        <v>0.44945000000000002</v>
      </c>
      <c r="J72" s="7">
        <v>1.167E-2</v>
      </c>
      <c r="K72" s="7">
        <v>2449</v>
      </c>
      <c r="L72" s="7">
        <v>24</v>
      </c>
      <c r="M72" s="7">
        <v>2428</v>
      </c>
      <c r="N72" s="7">
        <v>27</v>
      </c>
      <c r="O72" s="7">
        <v>2393</v>
      </c>
      <c r="P72" s="7">
        <v>52</v>
      </c>
      <c r="Q72" s="13">
        <f t="shared" si="1"/>
        <v>101.4625992478061</v>
      </c>
    </row>
    <row r="73" spans="1:17" ht="18" customHeight="1" x14ac:dyDescent="0.25">
      <c r="A73" s="7">
        <v>10</v>
      </c>
      <c r="B73" s="7">
        <v>117</v>
      </c>
      <c r="C73" s="7">
        <v>145</v>
      </c>
      <c r="D73" s="7">
        <v>0.81</v>
      </c>
      <c r="E73" s="7">
        <v>0.15706000000000001</v>
      </c>
      <c r="F73" s="7">
        <v>4.7000000000000002E-3</v>
      </c>
      <c r="G73" s="7">
        <v>9.5292600000000007</v>
      </c>
      <c r="H73" s="7">
        <v>0.28351999999999999</v>
      </c>
      <c r="I73" s="7">
        <v>0.43790000000000001</v>
      </c>
      <c r="J73" s="7">
        <v>1.149E-2</v>
      </c>
      <c r="K73" s="7">
        <v>2424</v>
      </c>
      <c r="L73" s="7">
        <v>24</v>
      </c>
      <c r="M73" s="7">
        <v>2390</v>
      </c>
      <c r="N73" s="7">
        <v>27</v>
      </c>
      <c r="O73" s="7">
        <v>2341</v>
      </c>
      <c r="P73" s="7">
        <v>52</v>
      </c>
      <c r="Q73" s="13">
        <f t="shared" si="1"/>
        <v>102.09312259718068</v>
      </c>
    </row>
    <row r="74" spans="1:17" ht="18" customHeight="1" x14ac:dyDescent="0.25">
      <c r="A74" s="7">
        <v>13</v>
      </c>
      <c r="B74" s="7">
        <v>57</v>
      </c>
      <c r="C74" s="7">
        <v>72</v>
      </c>
      <c r="D74" s="7">
        <v>0.79</v>
      </c>
      <c r="E74" s="7">
        <v>0.16742000000000001</v>
      </c>
      <c r="F74" s="7">
        <v>6.43E-3</v>
      </c>
      <c r="G74" s="7">
        <v>10.836869999999999</v>
      </c>
      <c r="H74" s="7">
        <v>0.36918000000000001</v>
      </c>
      <c r="I74" s="7">
        <v>0.47049999999999997</v>
      </c>
      <c r="J74" s="7">
        <v>1.3010000000000001E-2</v>
      </c>
      <c r="K74" s="7">
        <v>2532</v>
      </c>
      <c r="L74" s="7">
        <v>34</v>
      </c>
      <c r="M74" s="7">
        <v>2509</v>
      </c>
      <c r="N74" s="7">
        <v>32</v>
      </c>
      <c r="O74" s="7">
        <v>2486</v>
      </c>
      <c r="P74" s="7">
        <v>57</v>
      </c>
      <c r="Q74" s="13">
        <f t="shared" si="1"/>
        <v>100.92518101367658</v>
      </c>
    </row>
    <row r="75" spans="1:17" ht="18" customHeight="1" x14ac:dyDescent="0.25">
      <c r="A75" s="7">
        <v>15</v>
      </c>
      <c r="B75" s="7">
        <v>50</v>
      </c>
      <c r="C75" s="7">
        <v>52</v>
      </c>
      <c r="D75" s="7">
        <v>0.96</v>
      </c>
      <c r="E75" s="7">
        <v>0.16616</v>
      </c>
      <c r="F75" s="7">
        <v>5.5500000000000002E-3</v>
      </c>
      <c r="G75" s="7">
        <v>10.32846</v>
      </c>
      <c r="H75" s="7">
        <v>0.35027999999999998</v>
      </c>
      <c r="I75" s="7">
        <v>0.45007000000000003</v>
      </c>
      <c r="J75" s="7">
        <v>1.278E-2</v>
      </c>
      <c r="K75" s="7">
        <v>2519</v>
      </c>
      <c r="L75" s="7">
        <v>32</v>
      </c>
      <c r="M75" s="7">
        <v>2465</v>
      </c>
      <c r="N75" s="7">
        <v>31</v>
      </c>
      <c r="O75" s="7">
        <v>2396</v>
      </c>
      <c r="P75" s="7">
        <v>57</v>
      </c>
      <c r="Q75" s="13">
        <f t="shared" si="1"/>
        <v>102.87979966611019</v>
      </c>
    </row>
    <row r="76" spans="1:17" ht="18" customHeight="1" x14ac:dyDescent="0.25">
      <c r="A76" s="7">
        <v>16</v>
      </c>
      <c r="B76" s="7">
        <v>50</v>
      </c>
      <c r="C76" s="7">
        <v>65</v>
      </c>
      <c r="D76" s="7">
        <v>0.77</v>
      </c>
      <c r="E76" s="7">
        <v>0.15640999999999999</v>
      </c>
      <c r="F76" s="7">
        <v>5.3200000000000001E-3</v>
      </c>
      <c r="G76" s="7">
        <v>9.6179000000000006</v>
      </c>
      <c r="H76" s="7">
        <v>0.30764000000000002</v>
      </c>
      <c r="I76" s="7">
        <v>0.44424000000000002</v>
      </c>
      <c r="J76" s="7">
        <v>1.204E-2</v>
      </c>
      <c r="K76" s="7">
        <v>2417</v>
      </c>
      <c r="L76" s="7">
        <v>30</v>
      </c>
      <c r="M76" s="7">
        <v>2399</v>
      </c>
      <c r="N76" s="7">
        <v>29</v>
      </c>
      <c r="O76" s="7">
        <v>2370</v>
      </c>
      <c r="P76" s="7">
        <v>54</v>
      </c>
      <c r="Q76" s="13">
        <f t="shared" si="1"/>
        <v>101.22362869198311</v>
      </c>
    </row>
    <row r="77" spans="1:17" ht="18" customHeight="1" x14ac:dyDescent="0.25">
      <c r="A77" s="7">
        <v>17</v>
      </c>
      <c r="B77" s="7">
        <v>67</v>
      </c>
      <c r="C77" s="7">
        <v>102</v>
      </c>
      <c r="D77" s="7">
        <v>0.66</v>
      </c>
      <c r="E77" s="7">
        <v>0.16186</v>
      </c>
      <c r="F77" s="7">
        <v>5.0299999999999997E-3</v>
      </c>
      <c r="G77" s="7">
        <v>9.5333600000000001</v>
      </c>
      <c r="H77" s="7">
        <v>0.29350999999999999</v>
      </c>
      <c r="I77" s="7">
        <v>0.42564999999999997</v>
      </c>
      <c r="J77" s="7">
        <v>1.159E-2</v>
      </c>
      <c r="K77" s="7">
        <v>2475</v>
      </c>
      <c r="L77" s="7">
        <v>25</v>
      </c>
      <c r="M77" s="7">
        <v>2391</v>
      </c>
      <c r="N77" s="7">
        <v>28</v>
      </c>
      <c r="O77" s="7">
        <v>2286</v>
      </c>
      <c r="P77" s="7">
        <v>52</v>
      </c>
      <c r="Q77" s="13">
        <f t="shared" si="1"/>
        <v>104.59317585301837</v>
      </c>
    </row>
    <row r="78" spans="1:17" ht="18" customHeight="1" x14ac:dyDescent="0.25">
      <c r="A78" s="7">
        <v>18</v>
      </c>
      <c r="B78" s="7">
        <v>209</v>
      </c>
      <c r="C78" s="7">
        <v>235</v>
      </c>
      <c r="D78" s="7">
        <v>0.89</v>
      </c>
      <c r="E78" s="7">
        <v>4.9959999999999997E-2</v>
      </c>
      <c r="F78" s="7">
        <v>3.48E-3</v>
      </c>
      <c r="G78" s="7">
        <v>0.13152</v>
      </c>
      <c r="H78" s="7">
        <v>9.4299999999999991E-3</v>
      </c>
      <c r="I78" s="7">
        <v>1.9179999999999999E-2</v>
      </c>
      <c r="J78" s="7">
        <v>5.6999999999999998E-4</v>
      </c>
      <c r="K78" s="7">
        <v>193</v>
      </c>
      <c r="L78" s="7">
        <v>149</v>
      </c>
      <c r="M78" s="7">
        <v>125</v>
      </c>
      <c r="N78" s="7">
        <v>8</v>
      </c>
      <c r="O78" s="7">
        <v>122</v>
      </c>
      <c r="P78" s="7">
        <v>4</v>
      </c>
      <c r="Q78" s="13">
        <f t="shared" si="1"/>
        <v>102.45901639344261</v>
      </c>
    </row>
    <row r="79" spans="1:17" ht="18" customHeight="1" x14ac:dyDescent="0.25">
      <c r="A79" s="7">
        <v>19</v>
      </c>
      <c r="B79" s="7">
        <v>14</v>
      </c>
      <c r="C79" s="7">
        <v>332</v>
      </c>
      <c r="D79" s="7">
        <v>0.04</v>
      </c>
      <c r="E79" s="7">
        <v>0.16347999999999999</v>
      </c>
      <c r="F79" s="7">
        <v>6.1000000000000004E-3</v>
      </c>
      <c r="G79" s="7">
        <v>10.23067</v>
      </c>
      <c r="H79" s="7">
        <v>0.28154000000000001</v>
      </c>
      <c r="I79" s="7">
        <v>0.45387</v>
      </c>
      <c r="J79" s="7">
        <v>1.145E-2</v>
      </c>
      <c r="K79" s="7">
        <v>2492</v>
      </c>
      <c r="L79" s="7">
        <v>64</v>
      </c>
      <c r="M79" s="7">
        <v>2456</v>
      </c>
      <c r="N79" s="7">
        <v>25</v>
      </c>
      <c r="O79" s="7">
        <v>2412</v>
      </c>
      <c r="P79" s="7">
        <v>51</v>
      </c>
      <c r="Q79" s="13">
        <f t="shared" si="1"/>
        <v>101.82421227197347</v>
      </c>
    </row>
    <row r="80" spans="1:17" ht="18" customHeight="1" x14ac:dyDescent="0.25">
      <c r="A80" s="7">
        <v>20</v>
      </c>
      <c r="B80" s="7">
        <v>928</v>
      </c>
      <c r="C80" s="7">
        <v>1143</v>
      </c>
      <c r="D80" s="7">
        <v>0.81</v>
      </c>
      <c r="E80" s="7">
        <v>0.16472000000000001</v>
      </c>
      <c r="F80" s="7">
        <v>4.6699999999999997E-3</v>
      </c>
      <c r="G80" s="7">
        <v>9.7476099999999999</v>
      </c>
      <c r="H80" s="7">
        <v>0.28826000000000002</v>
      </c>
      <c r="I80" s="7">
        <v>0.42603000000000002</v>
      </c>
      <c r="J80" s="7">
        <v>1.155E-2</v>
      </c>
      <c r="K80" s="7">
        <v>2505</v>
      </c>
      <c r="L80" s="7">
        <v>20</v>
      </c>
      <c r="M80" s="7">
        <v>2411</v>
      </c>
      <c r="N80" s="7">
        <v>27</v>
      </c>
      <c r="O80" s="7">
        <v>2288</v>
      </c>
      <c r="P80" s="7">
        <v>52</v>
      </c>
      <c r="Q80" s="13">
        <f t="shared" si="1"/>
        <v>105.37587412587412</v>
      </c>
    </row>
    <row r="81" spans="1:17" ht="18" customHeight="1" x14ac:dyDescent="0.25">
      <c r="A81" s="7">
        <v>21</v>
      </c>
      <c r="B81" s="7">
        <v>78</v>
      </c>
      <c r="C81" s="7">
        <v>261</v>
      </c>
      <c r="D81" s="7">
        <v>0.3</v>
      </c>
      <c r="E81" s="7">
        <v>0.16797999999999999</v>
      </c>
      <c r="F81" s="7">
        <v>4.8900000000000002E-3</v>
      </c>
      <c r="G81" s="7">
        <v>10.101330000000001</v>
      </c>
      <c r="H81" s="7">
        <v>0.28985</v>
      </c>
      <c r="I81" s="7">
        <v>0.43357000000000001</v>
      </c>
      <c r="J81" s="7">
        <v>1.1259999999999999E-2</v>
      </c>
      <c r="K81" s="7">
        <v>2538</v>
      </c>
      <c r="L81" s="7">
        <v>21</v>
      </c>
      <c r="M81" s="7">
        <v>2444</v>
      </c>
      <c r="N81" s="7">
        <v>27</v>
      </c>
      <c r="O81" s="7">
        <v>2322</v>
      </c>
      <c r="P81" s="7">
        <v>51</v>
      </c>
      <c r="Q81" s="13">
        <f t="shared" si="1"/>
        <v>105.25409130060292</v>
      </c>
    </row>
    <row r="82" spans="1:17" ht="18" customHeight="1" x14ac:dyDescent="0.25">
      <c r="A82" s="7">
        <v>22</v>
      </c>
      <c r="B82" s="7">
        <v>109</v>
      </c>
      <c r="C82" s="7">
        <v>165</v>
      </c>
      <c r="D82" s="7">
        <v>0.66</v>
      </c>
      <c r="E82" s="7">
        <v>0.16422</v>
      </c>
      <c r="F82" s="7">
        <v>5.2700000000000004E-3</v>
      </c>
      <c r="G82" s="7">
        <v>9.9903200000000005</v>
      </c>
      <c r="H82" s="7">
        <v>0.29425000000000001</v>
      </c>
      <c r="I82" s="7">
        <v>0.43863999999999997</v>
      </c>
      <c r="J82" s="7">
        <v>1.1509999999999999E-2</v>
      </c>
      <c r="K82" s="7">
        <v>2500</v>
      </c>
      <c r="L82" s="7">
        <v>23</v>
      </c>
      <c r="M82" s="7">
        <v>2434</v>
      </c>
      <c r="N82" s="7">
        <v>27</v>
      </c>
      <c r="O82" s="7">
        <v>2345</v>
      </c>
      <c r="P82" s="7">
        <v>52</v>
      </c>
      <c r="Q82" s="13">
        <f t="shared" si="1"/>
        <v>103.79530916844351</v>
      </c>
    </row>
    <row r="83" spans="1:17" ht="18" customHeight="1" x14ac:dyDescent="0.25">
      <c r="A83" s="7">
        <v>23</v>
      </c>
      <c r="B83" s="7">
        <v>38</v>
      </c>
      <c r="C83" s="7">
        <v>32</v>
      </c>
      <c r="D83" s="7">
        <v>1.18</v>
      </c>
      <c r="E83" s="7">
        <v>0.17212</v>
      </c>
      <c r="F83" s="7">
        <v>6.2399999999999999E-3</v>
      </c>
      <c r="G83" s="7">
        <v>11.55978</v>
      </c>
      <c r="H83" s="7">
        <v>0.42870999999999998</v>
      </c>
      <c r="I83" s="7">
        <v>0.48652000000000001</v>
      </c>
      <c r="J83" s="7">
        <v>1.4279999999999999E-2</v>
      </c>
      <c r="K83" s="7">
        <v>2578</v>
      </c>
      <c r="L83" s="7">
        <v>39</v>
      </c>
      <c r="M83" s="7">
        <v>2569</v>
      </c>
      <c r="N83" s="7">
        <v>35</v>
      </c>
      <c r="O83" s="7">
        <v>2556</v>
      </c>
      <c r="P83" s="7">
        <v>62</v>
      </c>
      <c r="Q83" s="13">
        <f t="shared" si="1"/>
        <v>100.50860719874804</v>
      </c>
    </row>
    <row r="84" spans="1:17" ht="18" customHeight="1" x14ac:dyDescent="0.25">
      <c r="A84" s="7">
        <v>24</v>
      </c>
      <c r="B84" s="7">
        <v>210</v>
      </c>
      <c r="C84" s="7">
        <v>216</v>
      </c>
      <c r="D84" s="7">
        <v>0.97</v>
      </c>
      <c r="E84" s="7">
        <v>5.0999999999999997E-2</v>
      </c>
      <c r="F84" s="7">
        <v>6.0899999999999999E-3</v>
      </c>
      <c r="G84" s="7">
        <v>0.16077</v>
      </c>
      <c r="H84" s="7">
        <v>1.847E-2</v>
      </c>
      <c r="I84" s="7">
        <v>2.2859999999999998E-2</v>
      </c>
      <c r="J84" s="7">
        <v>7.3999999999999999E-4</v>
      </c>
      <c r="K84" s="7">
        <v>241</v>
      </c>
      <c r="L84" s="7">
        <v>269</v>
      </c>
      <c r="M84" s="7">
        <v>151</v>
      </c>
      <c r="N84" s="7">
        <v>16</v>
      </c>
      <c r="O84" s="7">
        <v>146</v>
      </c>
      <c r="P84" s="7">
        <v>5</v>
      </c>
      <c r="Q84" s="13">
        <f t="shared" si="1"/>
        <v>103.42465753424656</v>
      </c>
    </row>
    <row r="85" spans="1:17" ht="18" customHeight="1" x14ac:dyDescent="0.25">
      <c r="A85" s="7">
        <v>25</v>
      </c>
      <c r="B85" s="7">
        <v>48</v>
      </c>
      <c r="C85" s="7">
        <v>56</v>
      </c>
      <c r="D85" s="7">
        <v>0.87</v>
      </c>
      <c r="E85" s="7">
        <v>0.16633000000000001</v>
      </c>
      <c r="F85" s="7">
        <v>5.47E-3</v>
      </c>
      <c r="G85" s="7">
        <v>10.407019999999999</v>
      </c>
      <c r="H85" s="7">
        <v>0.33313999999999999</v>
      </c>
      <c r="I85" s="7">
        <v>0.45295000000000002</v>
      </c>
      <c r="J85" s="7">
        <v>1.24E-2</v>
      </c>
      <c r="K85" s="7">
        <v>2521</v>
      </c>
      <c r="L85" s="7">
        <v>29</v>
      </c>
      <c r="M85" s="7">
        <v>2472</v>
      </c>
      <c r="N85" s="7">
        <v>30</v>
      </c>
      <c r="O85" s="7">
        <v>2408</v>
      </c>
      <c r="P85" s="7">
        <v>55</v>
      </c>
      <c r="Q85" s="13">
        <f t="shared" si="1"/>
        <v>102.65780730897009</v>
      </c>
    </row>
    <row r="86" spans="1:17" ht="18" customHeight="1" x14ac:dyDescent="0.25">
      <c r="A86" s="7">
        <v>29</v>
      </c>
      <c r="B86" s="7">
        <v>74</v>
      </c>
      <c r="C86" s="7">
        <v>298</v>
      </c>
      <c r="D86" s="7">
        <v>0.25</v>
      </c>
      <c r="E86" s="7">
        <v>4.9180000000000001E-2</v>
      </c>
      <c r="F86" s="7">
        <v>2.66E-3</v>
      </c>
      <c r="G86" s="7">
        <v>0.15204000000000001</v>
      </c>
      <c r="H86" s="7">
        <v>7.9299999999999995E-3</v>
      </c>
      <c r="I86" s="7">
        <v>2.2700000000000001E-2</v>
      </c>
      <c r="J86" s="7">
        <v>6.4999999999999997E-4</v>
      </c>
      <c r="K86" s="7">
        <v>156</v>
      </c>
      <c r="L86" s="7">
        <v>101</v>
      </c>
      <c r="M86" s="7">
        <v>144</v>
      </c>
      <c r="N86" s="7">
        <v>7</v>
      </c>
      <c r="O86" s="7">
        <v>145</v>
      </c>
      <c r="P86" s="7">
        <v>4</v>
      </c>
      <c r="Q86" s="13">
        <f t="shared" si="1"/>
        <v>99.310344827586206</v>
      </c>
    </row>
    <row r="87" spans="1:17" ht="18" customHeight="1" x14ac:dyDescent="0.25">
      <c r="A87" s="7">
        <v>31</v>
      </c>
      <c r="B87" s="7">
        <v>35</v>
      </c>
      <c r="C87" s="7">
        <v>136</v>
      </c>
      <c r="D87" s="7">
        <v>0.26</v>
      </c>
      <c r="E87" s="7">
        <v>4.7710000000000002E-2</v>
      </c>
      <c r="F87" s="7">
        <v>4.1399999999999996E-3</v>
      </c>
      <c r="G87" s="7">
        <v>0.1507</v>
      </c>
      <c r="H87" s="7">
        <v>1.2070000000000001E-2</v>
      </c>
      <c r="I87" s="7">
        <v>2.3869999999999999E-2</v>
      </c>
      <c r="J87" s="7">
        <v>7.3999999999999999E-4</v>
      </c>
      <c r="K87" s="7">
        <v>85</v>
      </c>
      <c r="L87" s="7">
        <v>165</v>
      </c>
      <c r="M87" s="7">
        <v>143</v>
      </c>
      <c r="N87" s="7">
        <v>11</v>
      </c>
      <c r="O87" s="7">
        <v>152</v>
      </c>
      <c r="P87" s="7">
        <v>5</v>
      </c>
      <c r="Q87" s="13">
        <f t="shared" si="1"/>
        <v>94.078947368421055</v>
      </c>
    </row>
    <row r="88" spans="1:17" ht="18" customHeight="1" x14ac:dyDescent="0.25">
      <c r="A88" s="7">
        <v>32</v>
      </c>
      <c r="B88" s="7">
        <v>41</v>
      </c>
      <c r="C88" s="7">
        <v>113</v>
      </c>
      <c r="D88" s="7">
        <v>0.36</v>
      </c>
      <c r="E88" s="7">
        <v>0.16148000000000001</v>
      </c>
      <c r="F88" s="7">
        <v>4.96E-3</v>
      </c>
      <c r="G88" s="7">
        <v>10.42544</v>
      </c>
      <c r="H88" s="7">
        <v>0.31709999999999999</v>
      </c>
      <c r="I88" s="7">
        <v>0.46672999999999998</v>
      </c>
      <c r="J88" s="7">
        <v>1.2319999999999999E-2</v>
      </c>
      <c r="K88" s="7">
        <v>2471</v>
      </c>
      <c r="L88" s="7">
        <v>26</v>
      </c>
      <c r="M88" s="7">
        <v>2473</v>
      </c>
      <c r="N88" s="7">
        <v>28</v>
      </c>
      <c r="O88" s="7">
        <v>2469</v>
      </c>
      <c r="P88" s="7">
        <v>54</v>
      </c>
      <c r="Q88" s="13">
        <f t="shared" si="1"/>
        <v>100.16200891049007</v>
      </c>
    </row>
    <row r="89" spans="1:17" ht="18" customHeight="1" x14ac:dyDescent="0.25">
      <c r="A89" s="7">
        <v>34</v>
      </c>
      <c r="B89" s="7">
        <v>128</v>
      </c>
      <c r="C89" s="7">
        <v>198</v>
      </c>
      <c r="D89" s="7">
        <v>0.65</v>
      </c>
      <c r="E89" s="7">
        <v>0.16295999999999999</v>
      </c>
      <c r="F89" s="7">
        <v>4.79E-3</v>
      </c>
      <c r="G89" s="7">
        <v>10.05946</v>
      </c>
      <c r="H89" s="7">
        <v>0.28992000000000001</v>
      </c>
      <c r="I89" s="7">
        <v>0.44629999999999997</v>
      </c>
      <c r="J89" s="7">
        <v>1.1679999999999999E-2</v>
      </c>
      <c r="K89" s="7">
        <v>2487</v>
      </c>
      <c r="L89" s="7">
        <v>21</v>
      </c>
      <c r="M89" s="7">
        <v>2440</v>
      </c>
      <c r="N89" s="7">
        <v>27</v>
      </c>
      <c r="O89" s="7">
        <v>2379</v>
      </c>
      <c r="P89" s="7">
        <v>52</v>
      </c>
      <c r="Q89" s="13">
        <f t="shared" si="1"/>
        <v>102.56410256410255</v>
      </c>
    </row>
    <row r="90" spans="1:17" ht="18" customHeight="1" x14ac:dyDescent="0.25">
      <c r="A90" s="7">
        <v>35</v>
      </c>
      <c r="B90" s="7">
        <v>159</v>
      </c>
      <c r="C90" s="7">
        <v>233</v>
      </c>
      <c r="D90" s="7">
        <v>0.68</v>
      </c>
      <c r="E90" s="7">
        <v>0.16253000000000001</v>
      </c>
      <c r="F90" s="7">
        <v>4.6699999999999997E-3</v>
      </c>
      <c r="G90" s="7">
        <v>10.10801</v>
      </c>
      <c r="H90" s="7">
        <v>0.28820000000000001</v>
      </c>
      <c r="I90" s="7">
        <v>0.44895000000000002</v>
      </c>
      <c r="J90" s="7">
        <v>1.1650000000000001E-2</v>
      </c>
      <c r="K90" s="7">
        <v>2482</v>
      </c>
      <c r="L90" s="7">
        <v>20</v>
      </c>
      <c r="M90" s="7">
        <v>2445</v>
      </c>
      <c r="N90" s="7">
        <v>26</v>
      </c>
      <c r="O90" s="7">
        <v>2391</v>
      </c>
      <c r="P90" s="7">
        <v>52</v>
      </c>
      <c r="Q90" s="13">
        <f t="shared" si="1"/>
        <v>102.25846925972397</v>
      </c>
    </row>
    <row r="91" spans="1:17" ht="18" customHeight="1" x14ac:dyDescent="0.25">
      <c r="A91" s="7">
        <v>38</v>
      </c>
      <c r="B91" s="7">
        <v>334</v>
      </c>
      <c r="C91" s="7">
        <v>461</v>
      </c>
      <c r="D91" s="7">
        <v>0.72</v>
      </c>
      <c r="E91" s="7">
        <v>0.16249</v>
      </c>
      <c r="F91" s="7">
        <v>4.7400000000000003E-3</v>
      </c>
      <c r="G91" s="7">
        <v>9.74</v>
      </c>
      <c r="H91" s="7">
        <v>0.28072000000000003</v>
      </c>
      <c r="I91" s="7">
        <v>0.43251000000000001</v>
      </c>
      <c r="J91" s="7">
        <v>1.1259999999999999E-2</v>
      </c>
      <c r="K91" s="7">
        <v>2482</v>
      </c>
      <c r="L91" s="7">
        <v>21</v>
      </c>
      <c r="M91" s="7">
        <v>2410</v>
      </c>
      <c r="N91" s="7">
        <v>27</v>
      </c>
      <c r="O91" s="7">
        <v>2317</v>
      </c>
      <c r="P91" s="7">
        <v>51</v>
      </c>
      <c r="Q91" s="13">
        <f t="shared" si="1"/>
        <v>104.01381096245143</v>
      </c>
    </row>
    <row r="92" spans="1:17" ht="18" customHeight="1" x14ac:dyDescent="0.25">
      <c r="A92" s="7">
        <v>39</v>
      </c>
      <c r="B92" s="7">
        <v>64</v>
      </c>
      <c r="C92" s="7">
        <v>61</v>
      </c>
      <c r="D92" s="7">
        <v>1.06</v>
      </c>
      <c r="E92" s="7">
        <v>0.16116</v>
      </c>
      <c r="F92" s="7">
        <v>5.11E-3</v>
      </c>
      <c r="G92" s="7">
        <v>10.58206</v>
      </c>
      <c r="H92" s="7">
        <v>0.33534000000000003</v>
      </c>
      <c r="I92" s="7">
        <v>0.47483999999999998</v>
      </c>
      <c r="J92" s="7">
        <v>1.3100000000000001E-2</v>
      </c>
      <c r="K92" s="7">
        <v>2468</v>
      </c>
      <c r="L92" s="7">
        <v>27</v>
      </c>
      <c r="M92" s="7">
        <v>2487</v>
      </c>
      <c r="N92" s="7">
        <v>29</v>
      </c>
      <c r="O92" s="7">
        <v>2505</v>
      </c>
      <c r="P92" s="7">
        <v>57</v>
      </c>
      <c r="Q92" s="13">
        <f t="shared" si="1"/>
        <v>99.281437125748511</v>
      </c>
    </row>
    <row r="93" spans="1:17" ht="18" customHeight="1" x14ac:dyDescent="0.25">
      <c r="A93" s="7">
        <v>40</v>
      </c>
      <c r="B93" s="7">
        <v>166</v>
      </c>
      <c r="C93" s="7">
        <v>615</v>
      </c>
      <c r="D93" s="7">
        <v>0.27</v>
      </c>
      <c r="E93" s="7">
        <v>0.15901000000000001</v>
      </c>
      <c r="F93" s="7">
        <v>4.81E-3</v>
      </c>
      <c r="G93" s="7">
        <v>8.5961599999999994</v>
      </c>
      <c r="H93" s="7">
        <v>0.28033000000000002</v>
      </c>
      <c r="I93" s="7">
        <v>0.38929000000000002</v>
      </c>
      <c r="J93" s="7">
        <v>1.124E-2</v>
      </c>
      <c r="K93" s="7">
        <v>2445</v>
      </c>
      <c r="L93" s="7">
        <v>26</v>
      </c>
      <c r="M93" s="7">
        <v>2296</v>
      </c>
      <c r="N93" s="7">
        <v>30</v>
      </c>
      <c r="O93" s="7">
        <v>2120</v>
      </c>
      <c r="P93" s="7">
        <v>52</v>
      </c>
      <c r="Q93" s="13">
        <f t="shared" si="1"/>
        <v>108.30188679245283</v>
      </c>
    </row>
    <row r="94" spans="1:17" ht="18" customHeight="1" x14ac:dyDescent="0.25">
      <c r="A94" s="7">
        <v>41</v>
      </c>
      <c r="B94" s="7">
        <v>376</v>
      </c>
      <c r="C94" s="7">
        <v>426</v>
      </c>
      <c r="D94" s="7">
        <v>0.88</v>
      </c>
      <c r="E94" s="7">
        <v>4.8899999999999999E-2</v>
      </c>
      <c r="F94" s="7">
        <v>2.7499999999999998E-3</v>
      </c>
      <c r="G94" s="7">
        <v>0.12551000000000001</v>
      </c>
      <c r="H94" s="7">
        <v>7.0000000000000001E-3</v>
      </c>
      <c r="I94" s="7">
        <v>1.8700000000000001E-2</v>
      </c>
      <c r="J94" s="7">
        <v>5.2999999999999998E-4</v>
      </c>
      <c r="K94" s="7">
        <v>143</v>
      </c>
      <c r="L94" s="7">
        <v>109</v>
      </c>
      <c r="M94" s="7">
        <v>120</v>
      </c>
      <c r="N94" s="7">
        <v>6</v>
      </c>
      <c r="O94" s="7">
        <v>119</v>
      </c>
      <c r="P94" s="7">
        <v>3</v>
      </c>
      <c r="Q94" s="13">
        <f t="shared" si="1"/>
        <v>100.84033613445378</v>
      </c>
    </row>
    <row r="95" spans="1:17" ht="18" customHeight="1" x14ac:dyDescent="0.25">
      <c r="A95" s="7">
        <v>44</v>
      </c>
      <c r="B95" s="7">
        <v>22</v>
      </c>
      <c r="C95" s="7">
        <v>249</v>
      </c>
      <c r="D95" s="7">
        <v>0.09</v>
      </c>
      <c r="E95" s="7">
        <v>0.15951000000000001</v>
      </c>
      <c r="F95" s="7">
        <v>5.2500000000000003E-3</v>
      </c>
      <c r="G95" s="7">
        <v>10.307969999999999</v>
      </c>
      <c r="H95" s="7">
        <v>0.29976999999999998</v>
      </c>
      <c r="I95" s="7">
        <v>0.46668999999999999</v>
      </c>
      <c r="J95" s="7">
        <v>1.226E-2</v>
      </c>
      <c r="K95" s="7">
        <v>2450</v>
      </c>
      <c r="L95" s="7">
        <v>22</v>
      </c>
      <c r="M95" s="7">
        <v>2463</v>
      </c>
      <c r="N95" s="7">
        <v>27</v>
      </c>
      <c r="O95" s="7">
        <v>2469</v>
      </c>
      <c r="P95" s="7">
        <v>54</v>
      </c>
      <c r="Q95" s="13">
        <f t="shared" si="1"/>
        <v>99.756986634264891</v>
      </c>
    </row>
    <row r="96" spans="1:17" ht="18" customHeight="1" x14ac:dyDescent="0.25">
      <c r="A96" s="7">
        <v>45</v>
      </c>
      <c r="B96" s="7">
        <v>54</v>
      </c>
      <c r="C96" s="7">
        <v>42</v>
      </c>
      <c r="D96" s="7">
        <v>1.28</v>
      </c>
      <c r="E96" s="7">
        <v>0.16869999999999999</v>
      </c>
      <c r="F96" s="7">
        <v>5.4799999999999996E-3</v>
      </c>
      <c r="G96" s="7">
        <v>10.673260000000001</v>
      </c>
      <c r="H96" s="7">
        <v>0.3579</v>
      </c>
      <c r="I96" s="7">
        <v>0.45846999999999999</v>
      </c>
      <c r="J96" s="7">
        <v>1.298E-2</v>
      </c>
      <c r="K96" s="7">
        <v>2545</v>
      </c>
      <c r="L96" s="7">
        <v>31</v>
      </c>
      <c r="M96" s="7">
        <v>2495</v>
      </c>
      <c r="N96" s="7">
        <v>31</v>
      </c>
      <c r="O96" s="7">
        <v>2433</v>
      </c>
      <c r="P96" s="7">
        <v>57</v>
      </c>
      <c r="Q96" s="13">
        <f t="shared" si="1"/>
        <v>102.54829428688861</v>
      </c>
    </row>
    <row r="97" spans="1:17" ht="18" customHeight="1" x14ac:dyDescent="0.25">
      <c r="A97" s="7">
        <v>47</v>
      </c>
      <c r="B97" s="7">
        <v>33</v>
      </c>
      <c r="C97" s="7">
        <v>41</v>
      </c>
      <c r="D97" s="7">
        <v>0.81</v>
      </c>
      <c r="E97" s="7">
        <v>0.17013</v>
      </c>
      <c r="F97" s="7">
        <v>5.4799999999999996E-3</v>
      </c>
      <c r="G97" s="7">
        <v>10.79908</v>
      </c>
      <c r="H97" s="7">
        <v>0.35481000000000001</v>
      </c>
      <c r="I97" s="7">
        <v>0.45929999999999999</v>
      </c>
      <c r="J97" s="7">
        <v>1.2630000000000001E-2</v>
      </c>
      <c r="K97" s="7">
        <v>2559</v>
      </c>
      <c r="L97" s="7">
        <v>31</v>
      </c>
      <c r="M97" s="7">
        <v>2506</v>
      </c>
      <c r="N97" s="7">
        <v>31</v>
      </c>
      <c r="O97" s="7">
        <v>2436</v>
      </c>
      <c r="P97" s="7">
        <v>56</v>
      </c>
      <c r="Q97" s="13">
        <f t="shared" si="1"/>
        <v>102.87356321839081</v>
      </c>
    </row>
    <row r="98" spans="1:17" ht="18" customHeight="1" x14ac:dyDescent="0.25">
      <c r="A98" s="7">
        <v>49</v>
      </c>
      <c r="B98" s="7">
        <v>40</v>
      </c>
      <c r="C98" s="7">
        <v>32</v>
      </c>
      <c r="D98" s="7">
        <v>1.23</v>
      </c>
      <c r="E98" s="7">
        <v>0.16657</v>
      </c>
      <c r="F98" s="7">
        <v>5.5399999999999998E-3</v>
      </c>
      <c r="G98" s="7">
        <v>10.1775</v>
      </c>
      <c r="H98" s="7">
        <v>0.33049000000000001</v>
      </c>
      <c r="I98" s="7">
        <v>0.44457000000000002</v>
      </c>
      <c r="J98" s="7">
        <v>1.2529999999999999E-2</v>
      </c>
      <c r="K98" s="7">
        <v>2523</v>
      </c>
      <c r="L98" s="7">
        <v>28</v>
      </c>
      <c r="M98" s="7">
        <v>2451</v>
      </c>
      <c r="N98" s="7">
        <v>30</v>
      </c>
      <c r="O98" s="7">
        <v>2371</v>
      </c>
      <c r="P98" s="7">
        <v>56</v>
      </c>
      <c r="Q98" s="13">
        <f t="shared" si="1"/>
        <v>103.37410375369043</v>
      </c>
    </row>
    <row r="99" spans="1:17" ht="18" customHeight="1" x14ac:dyDescent="0.25">
      <c r="A99" s="7">
        <v>51</v>
      </c>
      <c r="B99" s="7">
        <v>34</v>
      </c>
      <c r="C99" s="7">
        <v>56</v>
      </c>
      <c r="D99" s="7">
        <v>0.61</v>
      </c>
      <c r="E99" s="7">
        <v>0.16353999999999999</v>
      </c>
      <c r="F99" s="7">
        <v>5.3499999999999997E-3</v>
      </c>
      <c r="G99" s="7">
        <v>10.47884</v>
      </c>
      <c r="H99" s="7">
        <v>0.31931999999999999</v>
      </c>
      <c r="I99" s="7">
        <v>0.45262000000000002</v>
      </c>
      <c r="J99" s="7">
        <v>1.213E-2</v>
      </c>
      <c r="K99" s="7">
        <v>2493</v>
      </c>
      <c r="L99" s="7">
        <v>25</v>
      </c>
      <c r="M99" s="7">
        <v>2478</v>
      </c>
      <c r="N99" s="7">
        <v>28</v>
      </c>
      <c r="O99" s="7">
        <v>2407</v>
      </c>
      <c r="P99" s="7">
        <v>54</v>
      </c>
      <c r="Q99" s="13">
        <f t="shared" si="1"/>
        <v>102.94972995429997</v>
      </c>
    </row>
    <row r="100" spans="1:17" ht="18" customHeight="1" x14ac:dyDescent="0.25">
      <c r="A100" s="7">
        <v>52</v>
      </c>
      <c r="B100" s="7">
        <v>70</v>
      </c>
      <c r="C100" s="7">
        <v>140</v>
      </c>
      <c r="D100" s="7">
        <v>0.5</v>
      </c>
      <c r="E100" s="7">
        <v>4.6050000000000001E-2</v>
      </c>
      <c r="F100" s="7">
        <v>5.2300000000000003E-3</v>
      </c>
      <c r="G100" s="7">
        <v>0.14101</v>
      </c>
      <c r="H100" s="7">
        <v>1.537E-2</v>
      </c>
      <c r="I100" s="7">
        <v>2.2210000000000001E-2</v>
      </c>
      <c r="J100" s="7">
        <v>6.9999999999999999E-4</v>
      </c>
      <c r="K100" s="7" t="s">
        <v>6</v>
      </c>
      <c r="L100" s="7">
        <v>225</v>
      </c>
      <c r="M100" s="7">
        <v>134</v>
      </c>
      <c r="N100" s="7">
        <v>14</v>
      </c>
      <c r="O100" s="7">
        <v>142</v>
      </c>
      <c r="P100" s="7">
        <v>4</v>
      </c>
      <c r="Q100" s="13">
        <f t="shared" si="1"/>
        <v>94.366197183098592</v>
      </c>
    </row>
    <row r="101" spans="1:17" ht="18" customHeight="1" x14ac:dyDescent="0.25">
      <c r="A101" s="7">
        <v>53</v>
      </c>
      <c r="B101" s="7">
        <v>299</v>
      </c>
      <c r="C101" s="7">
        <v>656</v>
      </c>
      <c r="D101" s="7">
        <v>0.46</v>
      </c>
      <c r="E101" s="7">
        <v>5.425E-2</v>
      </c>
      <c r="F101" s="7">
        <v>2.3500000000000001E-3</v>
      </c>
      <c r="G101" s="7">
        <v>0.15845999999999999</v>
      </c>
      <c r="H101" s="7">
        <v>6.2599999999999999E-3</v>
      </c>
      <c r="I101" s="7">
        <v>2.1270000000000001E-2</v>
      </c>
      <c r="J101" s="7">
        <v>5.8E-4</v>
      </c>
      <c r="K101" s="7">
        <v>381</v>
      </c>
      <c r="L101" s="7">
        <v>66</v>
      </c>
      <c r="M101" s="7">
        <v>149</v>
      </c>
      <c r="N101" s="7">
        <v>5</v>
      </c>
      <c r="O101" s="7">
        <v>136</v>
      </c>
      <c r="P101" s="7">
        <v>4</v>
      </c>
      <c r="Q101" s="13">
        <f t="shared" si="1"/>
        <v>109.55882352941177</v>
      </c>
    </row>
    <row r="102" spans="1:17" ht="18" customHeight="1" x14ac:dyDescent="0.25">
      <c r="A102" s="7">
        <v>54</v>
      </c>
      <c r="B102" s="7">
        <v>81</v>
      </c>
      <c r="C102" s="7">
        <v>226</v>
      </c>
      <c r="D102" s="7">
        <v>0.36</v>
      </c>
      <c r="E102" s="7">
        <v>0.16214000000000001</v>
      </c>
      <c r="F102" s="7">
        <v>4.7600000000000003E-3</v>
      </c>
      <c r="G102" s="7">
        <v>10.466089999999999</v>
      </c>
      <c r="H102" s="7">
        <v>0.30659999999999998</v>
      </c>
      <c r="I102" s="7">
        <v>0.46496999999999999</v>
      </c>
      <c r="J102" s="7">
        <v>1.225E-2</v>
      </c>
      <c r="K102" s="7">
        <v>2478</v>
      </c>
      <c r="L102" s="7">
        <v>22</v>
      </c>
      <c r="M102" s="7">
        <v>2477</v>
      </c>
      <c r="N102" s="7">
        <v>27</v>
      </c>
      <c r="O102" s="7">
        <v>2461</v>
      </c>
      <c r="P102" s="7">
        <v>54</v>
      </c>
      <c r="Q102" s="13">
        <f t="shared" si="1"/>
        <v>100.65014221861033</v>
      </c>
    </row>
    <row r="103" spans="1:17" ht="18" customHeight="1" x14ac:dyDescent="0.25">
      <c r="A103" s="7">
        <v>55</v>
      </c>
      <c r="B103" s="7">
        <v>148</v>
      </c>
      <c r="C103" s="7">
        <v>276</v>
      </c>
      <c r="D103" s="7">
        <v>0.54</v>
      </c>
      <c r="E103" s="7">
        <v>0.16173999999999999</v>
      </c>
      <c r="F103" s="7">
        <v>4.8399999999999997E-3</v>
      </c>
      <c r="G103" s="7">
        <v>9.4646600000000003</v>
      </c>
      <c r="H103" s="7">
        <v>0.28127999999999997</v>
      </c>
      <c r="I103" s="7">
        <v>0.42132999999999998</v>
      </c>
      <c r="J103" s="7">
        <v>1.111E-2</v>
      </c>
      <c r="K103" s="7">
        <v>2474</v>
      </c>
      <c r="L103" s="7">
        <v>24</v>
      </c>
      <c r="M103" s="7">
        <v>2384</v>
      </c>
      <c r="N103" s="7">
        <v>27</v>
      </c>
      <c r="O103" s="7">
        <v>2266</v>
      </c>
      <c r="P103" s="7">
        <v>50</v>
      </c>
      <c r="Q103" s="13">
        <f t="shared" si="1"/>
        <v>105.20741394527802</v>
      </c>
    </row>
    <row r="104" spans="1:17" ht="18" customHeight="1" x14ac:dyDescent="0.25">
      <c r="A104" s="7">
        <v>56</v>
      </c>
      <c r="B104" s="7">
        <v>34</v>
      </c>
      <c r="C104" s="7">
        <v>63</v>
      </c>
      <c r="D104" s="7">
        <v>0.54</v>
      </c>
      <c r="E104" s="7">
        <v>0.16209999999999999</v>
      </c>
      <c r="F104" s="7">
        <v>5.3600000000000002E-3</v>
      </c>
      <c r="G104" s="7">
        <v>10.12762</v>
      </c>
      <c r="H104" s="7">
        <v>0.33296999999999999</v>
      </c>
      <c r="I104" s="7">
        <v>0.45111000000000001</v>
      </c>
      <c r="J104" s="7">
        <v>1.2540000000000001E-2</v>
      </c>
      <c r="K104" s="7">
        <v>2478</v>
      </c>
      <c r="L104" s="7">
        <v>30</v>
      </c>
      <c r="M104" s="7">
        <v>2446</v>
      </c>
      <c r="N104" s="7">
        <v>30</v>
      </c>
      <c r="O104" s="7">
        <v>2400</v>
      </c>
      <c r="P104" s="7">
        <v>56</v>
      </c>
      <c r="Q104" s="13">
        <f t="shared" si="1"/>
        <v>101.91666666666667</v>
      </c>
    </row>
    <row r="105" spans="1:17" ht="18" customHeight="1" x14ac:dyDescent="0.25">
      <c r="A105" s="7">
        <v>57</v>
      </c>
      <c r="B105" s="7">
        <v>96</v>
      </c>
      <c r="C105" s="7">
        <v>125</v>
      </c>
      <c r="D105" s="7">
        <v>0.76</v>
      </c>
      <c r="E105" s="7">
        <v>0.16464999999999999</v>
      </c>
      <c r="F105" s="7">
        <v>5.1599999999999997E-3</v>
      </c>
      <c r="G105" s="7">
        <v>11.057700000000001</v>
      </c>
      <c r="H105" s="7">
        <v>0.34111999999999998</v>
      </c>
      <c r="I105" s="7">
        <v>0.48387000000000002</v>
      </c>
      <c r="J105" s="7">
        <v>1.294E-2</v>
      </c>
      <c r="K105" s="7">
        <v>2504</v>
      </c>
      <c r="L105" s="7">
        <v>26</v>
      </c>
      <c r="M105" s="7">
        <v>2528</v>
      </c>
      <c r="N105" s="7">
        <v>29</v>
      </c>
      <c r="O105" s="7">
        <v>2544</v>
      </c>
      <c r="P105" s="7">
        <v>56</v>
      </c>
      <c r="Q105" s="13">
        <f t="shared" si="1"/>
        <v>99.371069182389931</v>
      </c>
    </row>
    <row r="106" spans="1:17" ht="18" customHeight="1" x14ac:dyDescent="0.25">
      <c r="A106" s="7">
        <v>60</v>
      </c>
      <c r="B106" s="7">
        <v>115</v>
      </c>
      <c r="C106" s="7">
        <v>221</v>
      </c>
      <c r="D106" s="7">
        <v>0.52</v>
      </c>
      <c r="E106" s="7">
        <v>0.16103999999999999</v>
      </c>
      <c r="F106" s="7">
        <v>4.7299999999999998E-3</v>
      </c>
      <c r="G106" s="7">
        <v>9.1043500000000002</v>
      </c>
      <c r="H106" s="7">
        <v>0.26374999999999998</v>
      </c>
      <c r="I106" s="7">
        <v>0.40817999999999999</v>
      </c>
      <c r="J106" s="7">
        <v>1.0800000000000001E-2</v>
      </c>
      <c r="K106" s="7">
        <v>2467</v>
      </c>
      <c r="L106" s="7">
        <v>20</v>
      </c>
      <c r="M106" s="7">
        <v>2349</v>
      </c>
      <c r="N106" s="7">
        <v>27</v>
      </c>
      <c r="O106" s="7">
        <v>2207</v>
      </c>
      <c r="P106" s="7">
        <v>49</v>
      </c>
      <c r="Q106" s="13">
        <f t="shared" si="1"/>
        <v>106.43407340280923</v>
      </c>
    </row>
    <row r="107" spans="1:17" ht="18" customHeight="1" x14ac:dyDescent="0.25">
      <c r="A107" s="7">
        <v>64</v>
      </c>
      <c r="B107" s="7">
        <v>949</v>
      </c>
      <c r="C107" s="7">
        <v>574</v>
      </c>
      <c r="D107" s="7">
        <v>1.65</v>
      </c>
      <c r="E107" s="7">
        <v>4.8189999999999997E-2</v>
      </c>
      <c r="F107" s="7">
        <v>6.3899999999999998E-3</v>
      </c>
      <c r="G107" s="7">
        <v>0.13383</v>
      </c>
      <c r="H107" s="7">
        <v>1.7270000000000001E-2</v>
      </c>
      <c r="I107" s="7">
        <v>2.0140000000000002E-2</v>
      </c>
      <c r="J107" s="7">
        <v>6.2E-4</v>
      </c>
      <c r="K107" s="7">
        <v>109</v>
      </c>
      <c r="L107" s="7">
        <v>265</v>
      </c>
      <c r="M107" s="7">
        <v>128</v>
      </c>
      <c r="N107" s="7">
        <v>15</v>
      </c>
      <c r="O107" s="7">
        <v>129</v>
      </c>
      <c r="P107" s="7">
        <v>4</v>
      </c>
      <c r="Q107" s="13">
        <f t="shared" si="1"/>
        <v>99.224806201550393</v>
      </c>
    </row>
    <row r="108" spans="1:17" ht="18" customHeight="1" x14ac:dyDescent="0.25">
      <c r="A108" s="7">
        <v>65</v>
      </c>
      <c r="B108" s="7">
        <v>76</v>
      </c>
      <c r="C108" s="7">
        <v>81</v>
      </c>
      <c r="D108" s="7">
        <v>0.94</v>
      </c>
      <c r="E108" s="7">
        <v>4.6050000000000001E-2</v>
      </c>
      <c r="F108" s="7">
        <v>5.4999999999999997E-3</v>
      </c>
      <c r="G108" s="7">
        <v>0.1686</v>
      </c>
      <c r="H108" s="7">
        <v>1.9189999999999999E-2</v>
      </c>
      <c r="I108" s="7">
        <v>2.656E-2</v>
      </c>
      <c r="J108" s="7">
        <v>9.6000000000000002E-4</v>
      </c>
      <c r="K108" s="7" t="s">
        <v>6</v>
      </c>
      <c r="L108" s="7">
        <v>237</v>
      </c>
      <c r="M108" s="7">
        <v>158</v>
      </c>
      <c r="N108" s="7">
        <v>17</v>
      </c>
      <c r="O108" s="7">
        <v>169</v>
      </c>
      <c r="P108" s="7">
        <v>6</v>
      </c>
      <c r="Q108" s="13">
        <f t="shared" si="1"/>
        <v>93.491124260355036</v>
      </c>
    </row>
    <row r="109" spans="1:17" ht="18" customHeight="1" x14ac:dyDescent="0.25">
      <c r="A109" s="7">
        <v>66</v>
      </c>
      <c r="B109" s="7">
        <v>55</v>
      </c>
      <c r="C109" s="7">
        <v>147</v>
      </c>
      <c r="D109" s="7">
        <v>0.38</v>
      </c>
      <c r="E109" s="7">
        <v>5.4949999999999999E-2</v>
      </c>
      <c r="F109" s="7">
        <v>4.45E-3</v>
      </c>
      <c r="G109" s="7">
        <v>0.16264000000000001</v>
      </c>
      <c r="H109" s="7">
        <v>1.248E-2</v>
      </c>
      <c r="I109" s="7">
        <v>2.172E-2</v>
      </c>
      <c r="J109" s="7">
        <v>7.5000000000000002E-4</v>
      </c>
      <c r="K109" s="7">
        <v>410</v>
      </c>
      <c r="L109" s="7">
        <v>158</v>
      </c>
      <c r="M109" s="7">
        <v>153</v>
      </c>
      <c r="N109" s="7">
        <v>11</v>
      </c>
      <c r="O109" s="7">
        <v>139</v>
      </c>
      <c r="P109" s="7">
        <v>5</v>
      </c>
      <c r="Q109" s="13">
        <f t="shared" si="1"/>
        <v>110.07194244604317</v>
      </c>
    </row>
    <row r="110" spans="1:17" ht="18" customHeight="1" x14ac:dyDescent="0.25">
      <c r="A110" s="7">
        <v>68</v>
      </c>
      <c r="B110" s="7">
        <v>245</v>
      </c>
      <c r="C110" s="7">
        <v>232</v>
      </c>
      <c r="D110" s="7">
        <v>1.06</v>
      </c>
      <c r="E110" s="7">
        <v>5.2540000000000003E-2</v>
      </c>
      <c r="F110" s="7">
        <v>3.2299999999999998E-3</v>
      </c>
      <c r="G110" s="7">
        <v>0.15767999999999999</v>
      </c>
      <c r="H110" s="7">
        <v>9.0299999999999998E-3</v>
      </c>
      <c r="I110" s="7">
        <v>2.2429999999999999E-2</v>
      </c>
      <c r="J110" s="7">
        <v>6.4999999999999997E-4</v>
      </c>
      <c r="K110" s="7">
        <v>309</v>
      </c>
      <c r="L110" s="7">
        <v>115</v>
      </c>
      <c r="M110" s="7">
        <v>149</v>
      </c>
      <c r="N110" s="7">
        <v>8</v>
      </c>
      <c r="O110" s="7">
        <v>143</v>
      </c>
      <c r="P110" s="7">
        <v>4</v>
      </c>
      <c r="Q110" s="13">
        <f t="shared" si="1"/>
        <v>104.19580419580419</v>
      </c>
    </row>
    <row r="111" spans="1:17" ht="18" customHeight="1" x14ac:dyDescent="0.25">
      <c r="A111" s="7">
        <v>70</v>
      </c>
      <c r="B111" s="7">
        <v>109</v>
      </c>
      <c r="C111" s="7">
        <v>69</v>
      </c>
      <c r="D111" s="7">
        <v>1.58</v>
      </c>
      <c r="E111" s="7">
        <v>4.7E-2</v>
      </c>
      <c r="F111" s="7">
        <v>1.481E-2</v>
      </c>
      <c r="G111" s="7">
        <v>0.11547</v>
      </c>
      <c r="H111" s="7">
        <v>3.5970000000000002E-2</v>
      </c>
      <c r="I111" s="7">
        <v>1.7819999999999999E-2</v>
      </c>
      <c r="J111" s="7">
        <v>8.5999999999999998E-4</v>
      </c>
      <c r="K111" s="7">
        <v>49</v>
      </c>
      <c r="L111" s="7">
        <v>517</v>
      </c>
      <c r="M111" s="7">
        <v>111</v>
      </c>
      <c r="N111" s="7">
        <v>33</v>
      </c>
      <c r="O111" s="7">
        <v>114</v>
      </c>
      <c r="P111" s="7">
        <v>5</v>
      </c>
      <c r="Q111" s="13">
        <f t="shared" si="1"/>
        <v>97.368421052631575</v>
      </c>
    </row>
    <row r="112" spans="1:17" ht="18" customHeight="1" x14ac:dyDescent="0.25">
      <c r="A112" s="7">
        <v>73</v>
      </c>
      <c r="B112" s="7">
        <v>97</v>
      </c>
      <c r="C112" s="7">
        <v>89</v>
      </c>
      <c r="D112" s="7">
        <v>1.1000000000000001</v>
      </c>
      <c r="E112" s="7">
        <v>0.16378999999999999</v>
      </c>
      <c r="F112" s="7">
        <v>5.0800000000000003E-3</v>
      </c>
      <c r="G112" s="7">
        <v>10.21265</v>
      </c>
      <c r="H112" s="7">
        <v>0.31209999999999999</v>
      </c>
      <c r="I112" s="7">
        <v>0.45018999999999998</v>
      </c>
      <c r="J112" s="7">
        <v>1.205E-2</v>
      </c>
      <c r="K112" s="7">
        <v>2495</v>
      </c>
      <c r="L112" s="7">
        <v>25</v>
      </c>
      <c r="M112" s="7">
        <v>2454</v>
      </c>
      <c r="N112" s="7">
        <v>28</v>
      </c>
      <c r="O112" s="7">
        <v>2396</v>
      </c>
      <c r="P112" s="7">
        <v>54</v>
      </c>
      <c r="Q112" s="13">
        <f t="shared" si="1"/>
        <v>102.42070116861434</v>
      </c>
    </row>
    <row r="113" spans="1:17" ht="18" customHeight="1" x14ac:dyDescent="0.25">
      <c r="A113" s="7">
        <v>76</v>
      </c>
      <c r="B113" s="7">
        <v>173</v>
      </c>
      <c r="C113" s="7">
        <v>180</v>
      </c>
      <c r="D113" s="7">
        <v>0.96</v>
      </c>
      <c r="E113" s="7">
        <v>4.6050000000000001E-2</v>
      </c>
      <c r="F113" s="7">
        <v>4.5900000000000003E-3</v>
      </c>
      <c r="G113" s="7">
        <v>0.11804000000000001</v>
      </c>
      <c r="H113" s="7">
        <v>1.112E-2</v>
      </c>
      <c r="I113" s="7">
        <v>1.8589999999999999E-2</v>
      </c>
      <c r="J113" s="7">
        <v>5.9999999999999995E-4</v>
      </c>
      <c r="K113" s="7" t="s">
        <v>6</v>
      </c>
      <c r="L113" s="7">
        <v>209</v>
      </c>
      <c r="M113" s="7">
        <v>113</v>
      </c>
      <c r="N113" s="7">
        <v>10</v>
      </c>
      <c r="O113" s="7">
        <v>119</v>
      </c>
      <c r="P113" s="7">
        <v>4</v>
      </c>
      <c r="Q113" s="13">
        <f t="shared" si="1"/>
        <v>94.9579831932773</v>
      </c>
    </row>
    <row r="114" spans="1:17" ht="18" customHeight="1" x14ac:dyDescent="0.25">
      <c r="A114" s="7">
        <v>81</v>
      </c>
      <c r="B114" s="7">
        <v>91</v>
      </c>
      <c r="C114" s="7">
        <v>94</v>
      </c>
      <c r="D114" s="7">
        <v>0.96</v>
      </c>
      <c r="E114" s="7">
        <v>4.8099999999999997E-2</v>
      </c>
      <c r="F114" s="7">
        <v>5.2900000000000004E-3</v>
      </c>
      <c r="G114" s="7">
        <v>0.15210000000000001</v>
      </c>
      <c r="H114" s="7">
        <v>1.6379999999999999E-2</v>
      </c>
      <c r="I114" s="7">
        <v>2.2880000000000001E-2</v>
      </c>
      <c r="J114" s="7">
        <v>8.7000000000000001E-4</v>
      </c>
      <c r="K114" s="7">
        <v>104</v>
      </c>
      <c r="L114" s="7">
        <v>225</v>
      </c>
      <c r="M114" s="7">
        <v>144</v>
      </c>
      <c r="N114" s="7">
        <v>14</v>
      </c>
      <c r="O114" s="7">
        <v>146</v>
      </c>
      <c r="P114" s="7">
        <v>5</v>
      </c>
      <c r="Q114" s="13">
        <f t="shared" si="1"/>
        <v>98.630136986301366</v>
      </c>
    </row>
    <row r="115" spans="1:17" ht="18" customHeight="1" x14ac:dyDescent="0.25">
      <c r="A115" s="7">
        <v>84</v>
      </c>
      <c r="B115" s="7">
        <v>107</v>
      </c>
      <c r="C115" s="7">
        <v>204</v>
      </c>
      <c r="D115" s="7">
        <v>0.52</v>
      </c>
      <c r="E115" s="7">
        <v>5.6579999999999998E-2</v>
      </c>
      <c r="F115" s="7">
        <v>3.5100000000000001E-3</v>
      </c>
      <c r="G115" s="7">
        <v>0.17729</v>
      </c>
      <c r="H115" s="7">
        <v>9.9900000000000006E-3</v>
      </c>
      <c r="I115" s="7">
        <v>2.3390000000000001E-2</v>
      </c>
      <c r="J115" s="7">
        <v>6.9999999999999999E-4</v>
      </c>
      <c r="K115" s="7">
        <v>475</v>
      </c>
      <c r="L115" s="7">
        <v>108</v>
      </c>
      <c r="M115" s="7">
        <v>166</v>
      </c>
      <c r="N115" s="7">
        <v>9</v>
      </c>
      <c r="O115" s="7">
        <v>149</v>
      </c>
      <c r="P115" s="7">
        <v>4</v>
      </c>
      <c r="Q115" s="13">
        <f t="shared" si="1"/>
        <v>111.40939597315436</v>
      </c>
    </row>
    <row r="116" spans="1:17" ht="18" customHeight="1" x14ac:dyDescent="0.25">
      <c r="A116" s="7">
        <v>85</v>
      </c>
      <c r="B116" s="7">
        <v>408</v>
      </c>
      <c r="C116" s="7">
        <v>241</v>
      </c>
      <c r="D116" s="7">
        <v>1.69</v>
      </c>
      <c r="E116" s="7">
        <v>5.2699999999999997E-2</v>
      </c>
      <c r="F116" s="7">
        <v>3.2200000000000002E-3</v>
      </c>
      <c r="G116" s="7">
        <v>0.16261</v>
      </c>
      <c r="H116" s="7">
        <v>9.5499999999999995E-3</v>
      </c>
      <c r="I116" s="7">
        <v>2.249E-2</v>
      </c>
      <c r="J116" s="7">
        <v>6.4000000000000005E-4</v>
      </c>
      <c r="K116" s="7">
        <v>316</v>
      </c>
      <c r="L116" s="7">
        <v>120</v>
      </c>
      <c r="M116" s="7">
        <v>153</v>
      </c>
      <c r="N116" s="7">
        <v>8</v>
      </c>
      <c r="O116" s="7">
        <v>143</v>
      </c>
      <c r="P116" s="7">
        <v>4</v>
      </c>
      <c r="Q116" s="13">
        <f t="shared" si="1"/>
        <v>106.993006993007</v>
      </c>
    </row>
    <row r="117" spans="1:17" ht="18" customHeight="1" x14ac:dyDescent="0.25">
      <c r="A117" s="8">
        <v>88</v>
      </c>
      <c r="B117" s="8">
        <v>147</v>
      </c>
      <c r="C117" s="8">
        <v>155</v>
      </c>
      <c r="D117" s="8">
        <v>0.95</v>
      </c>
      <c r="E117" s="8">
        <v>5.5199999999999999E-2</v>
      </c>
      <c r="F117" s="8">
        <v>3.8300000000000001E-3</v>
      </c>
      <c r="G117" s="8">
        <v>0.21043999999999999</v>
      </c>
      <c r="H117" s="8">
        <v>1.4109999999999999E-2</v>
      </c>
      <c r="I117" s="8">
        <v>2.869E-2</v>
      </c>
      <c r="J117" s="8">
        <v>8.7000000000000001E-4</v>
      </c>
      <c r="K117" s="8">
        <v>420</v>
      </c>
      <c r="L117" s="8">
        <v>137</v>
      </c>
      <c r="M117" s="8">
        <v>194</v>
      </c>
      <c r="N117" s="8">
        <v>12</v>
      </c>
      <c r="O117" s="8">
        <v>182</v>
      </c>
      <c r="P117" s="8">
        <v>5</v>
      </c>
      <c r="Q117" s="14">
        <f t="shared" si="1"/>
        <v>106.5934065934066</v>
      </c>
    </row>
    <row r="118" spans="1:17" ht="57.6" customHeight="1" x14ac:dyDescent="0.25">
      <c r="B118" s="17" t="s">
        <v>14</v>
      </c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</row>
    <row r="119" spans="1:17" ht="13.95" customHeight="1" x14ac:dyDescent="0.25"/>
    <row r="120" spans="1:17" ht="13.95" customHeight="1" x14ac:dyDescent="0.25"/>
    <row r="121" spans="1:17" ht="13.95" customHeight="1" x14ac:dyDescent="0.25"/>
    <row r="122" spans="1:17" ht="13.95" customHeight="1" x14ac:dyDescent="0.25"/>
    <row r="123" spans="1:17" ht="13.95" customHeight="1" x14ac:dyDescent="0.25"/>
    <row r="124" spans="1:17" ht="13.95" customHeight="1" x14ac:dyDescent="0.25"/>
    <row r="125" spans="1:17" ht="13.95" customHeight="1" x14ac:dyDescent="0.25"/>
    <row r="126" spans="1:17" ht="13.95" customHeight="1" x14ac:dyDescent="0.25"/>
    <row r="127" spans="1:17" ht="13.95" customHeight="1" x14ac:dyDescent="0.25"/>
    <row r="128" spans="1:17" ht="13.95" customHeight="1" x14ac:dyDescent="0.25"/>
    <row r="129" ht="13.95" customHeight="1" x14ac:dyDescent="0.25"/>
    <row r="130" ht="13.95" customHeight="1" x14ac:dyDescent="0.25"/>
    <row r="131" ht="13.95" customHeight="1" x14ac:dyDescent="0.25"/>
    <row r="132" ht="13.95" customHeight="1" x14ac:dyDescent="0.25"/>
    <row r="133" ht="13.95" customHeight="1" x14ac:dyDescent="0.25"/>
    <row r="134" ht="13.95" customHeight="1" x14ac:dyDescent="0.25"/>
    <row r="135" ht="13.95" customHeight="1" x14ac:dyDescent="0.25"/>
    <row r="136" ht="13.95" customHeight="1" x14ac:dyDescent="0.25"/>
    <row r="137" ht="13.95" customHeight="1" x14ac:dyDescent="0.25"/>
    <row r="138" ht="13.95" customHeight="1" x14ac:dyDescent="0.25"/>
    <row r="139" ht="13.95" customHeight="1" x14ac:dyDescent="0.25"/>
    <row r="140" ht="13.95" customHeight="1" x14ac:dyDescent="0.25"/>
    <row r="141" ht="13.95" customHeight="1" x14ac:dyDescent="0.25"/>
    <row r="142" ht="13.95" customHeight="1" x14ac:dyDescent="0.25"/>
    <row r="143" ht="13.95" customHeight="1" x14ac:dyDescent="0.25"/>
    <row r="144" ht="13.95" customHeight="1" x14ac:dyDescent="0.25"/>
    <row r="145" ht="13.95" customHeight="1" x14ac:dyDescent="0.25"/>
    <row r="146" ht="13.95" customHeight="1" x14ac:dyDescent="0.25"/>
    <row r="147" ht="13.95" customHeight="1" x14ac:dyDescent="0.25"/>
    <row r="148" ht="13.95" customHeight="1" x14ac:dyDescent="0.25"/>
    <row r="149" ht="13.95" customHeight="1" x14ac:dyDescent="0.25"/>
    <row r="150" ht="13.95" customHeight="1" x14ac:dyDescent="0.25"/>
    <row r="151" ht="13.95" customHeight="1" x14ac:dyDescent="0.25"/>
    <row r="152" ht="13.95" customHeight="1" x14ac:dyDescent="0.25"/>
    <row r="153" ht="13.95" customHeight="1" x14ac:dyDescent="0.25"/>
    <row r="154" ht="13.95" customHeight="1" x14ac:dyDescent="0.25"/>
    <row r="155" ht="13.95" customHeight="1" x14ac:dyDescent="0.25"/>
    <row r="156" ht="13.95" customHeight="1" x14ac:dyDescent="0.25"/>
    <row r="157" ht="13.95" customHeight="1" x14ac:dyDescent="0.25"/>
    <row r="158" ht="13.95" customHeight="1" x14ac:dyDescent="0.25"/>
    <row r="159" ht="13.95" customHeight="1" x14ac:dyDescent="0.25"/>
    <row r="160" ht="13.95" customHeight="1" x14ac:dyDescent="0.25"/>
    <row r="161" ht="13.95" customHeight="1" x14ac:dyDescent="0.25"/>
    <row r="162" ht="13.95" customHeight="1" x14ac:dyDescent="0.25"/>
    <row r="163" ht="13.95" customHeight="1" x14ac:dyDescent="0.25"/>
    <row r="164" ht="13.95" customHeight="1" x14ac:dyDescent="0.25"/>
    <row r="165" ht="13.95" customHeight="1" x14ac:dyDescent="0.25"/>
    <row r="166" ht="13.95" customHeight="1" x14ac:dyDescent="0.25"/>
    <row r="167" ht="13.95" customHeight="1" x14ac:dyDescent="0.25"/>
    <row r="168" ht="13.95" customHeight="1" x14ac:dyDescent="0.25"/>
    <row r="169" ht="13.95" customHeight="1" x14ac:dyDescent="0.25"/>
    <row r="170" ht="13.95" customHeight="1" x14ac:dyDescent="0.25"/>
    <row r="171" ht="13.95" customHeight="1" x14ac:dyDescent="0.25"/>
    <row r="172" ht="13.95" customHeight="1" x14ac:dyDescent="0.25"/>
    <row r="173" ht="13.95" customHeight="1" x14ac:dyDescent="0.25"/>
    <row r="174" ht="13.95" customHeight="1" x14ac:dyDescent="0.25"/>
    <row r="175" ht="13.95" customHeight="1" x14ac:dyDescent="0.25"/>
    <row r="176" ht="13.95" customHeight="1" x14ac:dyDescent="0.25"/>
    <row r="177" ht="13.95" customHeight="1" x14ac:dyDescent="0.25"/>
    <row r="178" ht="13.95" customHeight="1" x14ac:dyDescent="0.25"/>
    <row r="179" ht="13.95" customHeight="1" x14ac:dyDescent="0.25"/>
    <row r="180" ht="13.95" customHeight="1" x14ac:dyDescent="0.25"/>
    <row r="181" ht="13.95" customHeight="1" x14ac:dyDescent="0.25"/>
    <row r="182" ht="13.95" customHeight="1" x14ac:dyDescent="0.25"/>
    <row r="183" ht="13.95" customHeight="1" x14ac:dyDescent="0.25"/>
    <row r="184" ht="13.95" customHeight="1" x14ac:dyDescent="0.25"/>
    <row r="185" ht="13.95" customHeight="1" x14ac:dyDescent="0.25"/>
    <row r="186" ht="13.95" customHeight="1" x14ac:dyDescent="0.25"/>
    <row r="187" ht="13.95" customHeight="1" x14ac:dyDescent="0.25"/>
    <row r="188" ht="13.95" customHeight="1" x14ac:dyDescent="0.25"/>
    <row r="189" ht="13.95" customHeight="1" x14ac:dyDescent="0.25"/>
    <row r="190" ht="13.95" customHeight="1" x14ac:dyDescent="0.25"/>
    <row r="191" ht="13.95" customHeight="1" x14ac:dyDescent="0.25"/>
    <row r="192" ht="13.95" customHeight="1" x14ac:dyDescent="0.25"/>
    <row r="193" ht="13.95" customHeight="1" x14ac:dyDescent="0.25"/>
    <row r="194" ht="13.95" customHeight="1" x14ac:dyDescent="0.25"/>
    <row r="195" ht="13.95" customHeight="1" x14ac:dyDescent="0.25"/>
    <row r="196" ht="13.95" customHeight="1" x14ac:dyDescent="0.25"/>
    <row r="197" ht="13.95" customHeight="1" x14ac:dyDescent="0.25"/>
    <row r="198" ht="13.95" customHeight="1" x14ac:dyDescent="0.25"/>
    <row r="199" ht="13.95" customHeight="1" x14ac:dyDescent="0.25"/>
    <row r="200" ht="13.95" customHeight="1" x14ac:dyDescent="0.25"/>
    <row r="201" ht="13.95" customHeight="1" x14ac:dyDescent="0.25"/>
    <row r="202" ht="13.95" customHeight="1" x14ac:dyDescent="0.25"/>
    <row r="203" ht="13.95" customHeight="1" x14ac:dyDescent="0.25"/>
    <row r="204" ht="13.95" customHeight="1" x14ac:dyDescent="0.25"/>
    <row r="205" ht="13.95" customHeight="1" x14ac:dyDescent="0.25"/>
    <row r="206" ht="13.95" customHeight="1" x14ac:dyDescent="0.25"/>
    <row r="207" ht="13.95" customHeight="1" x14ac:dyDescent="0.25"/>
    <row r="208" ht="13.95" customHeight="1" x14ac:dyDescent="0.25"/>
    <row r="209" ht="13.95" customHeight="1" x14ac:dyDescent="0.25"/>
    <row r="210" ht="13.95" customHeight="1" x14ac:dyDescent="0.25"/>
    <row r="211" ht="13.95" customHeight="1" x14ac:dyDescent="0.25"/>
    <row r="212" ht="13.95" customHeight="1" x14ac:dyDescent="0.25"/>
    <row r="213" ht="13.95" customHeight="1" x14ac:dyDescent="0.25"/>
    <row r="214" ht="13.95" customHeight="1" x14ac:dyDescent="0.25"/>
    <row r="215" ht="13.95" customHeight="1" x14ac:dyDescent="0.25"/>
    <row r="216" ht="13.95" customHeight="1" x14ac:dyDescent="0.25"/>
    <row r="217" ht="13.95" customHeight="1" x14ac:dyDescent="0.25"/>
    <row r="218" ht="13.95" customHeight="1" x14ac:dyDescent="0.25"/>
    <row r="219" ht="13.95" customHeight="1" x14ac:dyDescent="0.25"/>
    <row r="220" ht="13.95" customHeight="1" x14ac:dyDescent="0.25"/>
    <row r="221" ht="13.95" customHeight="1" x14ac:dyDescent="0.25"/>
    <row r="222" ht="13.95" customHeight="1" x14ac:dyDescent="0.25"/>
    <row r="223" ht="13.95" customHeight="1" x14ac:dyDescent="0.25"/>
    <row r="224" ht="13.95" customHeight="1" x14ac:dyDescent="0.25"/>
    <row r="225" ht="13.95" customHeight="1" x14ac:dyDescent="0.25"/>
    <row r="226" ht="13.95" customHeight="1" x14ac:dyDescent="0.25"/>
    <row r="227" ht="13.95" customHeight="1" x14ac:dyDescent="0.25"/>
    <row r="228" ht="13.95" customHeight="1" x14ac:dyDescent="0.25"/>
    <row r="229" ht="13.95" customHeight="1" x14ac:dyDescent="0.25"/>
    <row r="230" ht="13.95" customHeight="1" x14ac:dyDescent="0.25"/>
    <row r="231" ht="13.95" customHeight="1" x14ac:dyDescent="0.25"/>
    <row r="232" ht="13.95" customHeight="1" x14ac:dyDescent="0.25"/>
    <row r="233" ht="13.95" customHeight="1" x14ac:dyDescent="0.25"/>
    <row r="234" ht="13.95" customHeight="1" x14ac:dyDescent="0.25"/>
    <row r="235" ht="13.95" customHeight="1" x14ac:dyDescent="0.25"/>
    <row r="236" ht="13.95" customHeight="1" x14ac:dyDescent="0.25"/>
    <row r="237" ht="13.95" customHeight="1" x14ac:dyDescent="0.25"/>
    <row r="238" ht="13.95" customHeight="1" x14ac:dyDescent="0.25"/>
    <row r="239" ht="13.95" customHeight="1" x14ac:dyDescent="0.25"/>
    <row r="240" ht="13.95" customHeight="1" x14ac:dyDescent="0.25"/>
    <row r="241" ht="13.95" customHeight="1" x14ac:dyDescent="0.25"/>
    <row r="242" ht="13.95" customHeight="1" x14ac:dyDescent="0.25"/>
    <row r="243" ht="13.95" customHeight="1" x14ac:dyDescent="0.25"/>
    <row r="244" ht="13.95" customHeight="1" x14ac:dyDescent="0.25"/>
    <row r="245" ht="13.95" customHeight="1" x14ac:dyDescent="0.25"/>
    <row r="246" ht="13.95" customHeight="1" x14ac:dyDescent="0.25"/>
    <row r="247" ht="13.95" customHeight="1" x14ac:dyDescent="0.25"/>
    <row r="248" ht="13.95" customHeight="1" x14ac:dyDescent="0.25"/>
    <row r="249" ht="13.95" customHeight="1" x14ac:dyDescent="0.25"/>
    <row r="250" ht="13.95" customHeight="1" x14ac:dyDescent="0.25"/>
    <row r="251" ht="13.95" customHeight="1" x14ac:dyDescent="0.25"/>
    <row r="252" ht="13.95" customHeight="1" x14ac:dyDescent="0.25"/>
    <row r="253" ht="13.95" customHeight="1" x14ac:dyDescent="0.25"/>
    <row r="254" ht="13.95" customHeight="1" x14ac:dyDescent="0.25"/>
    <row r="255" ht="13.95" customHeight="1" x14ac:dyDescent="0.25"/>
    <row r="256" ht="13.95" customHeight="1" x14ac:dyDescent="0.25"/>
    <row r="257" ht="13.95" customHeight="1" x14ac:dyDescent="0.25"/>
    <row r="258" ht="13.95" customHeight="1" x14ac:dyDescent="0.25"/>
    <row r="259" ht="13.95" customHeight="1" x14ac:dyDescent="0.25"/>
    <row r="260" ht="13.95" customHeight="1" x14ac:dyDescent="0.25"/>
    <row r="261" ht="13.95" customHeight="1" x14ac:dyDescent="0.25"/>
    <row r="262" ht="13.95" customHeight="1" x14ac:dyDescent="0.25"/>
    <row r="263" ht="13.95" customHeight="1" x14ac:dyDescent="0.25"/>
    <row r="264" ht="13.95" customHeight="1" x14ac:dyDescent="0.25"/>
    <row r="265" ht="13.95" customHeight="1" x14ac:dyDescent="0.25"/>
    <row r="266" ht="13.95" customHeight="1" x14ac:dyDescent="0.25"/>
    <row r="267" ht="13.95" customHeight="1" x14ac:dyDescent="0.25"/>
    <row r="268" ht="13.95" customHeight="1" x14ac:dyDescent="0.25"/>
    <row r="269" ht="13.95" customHeight="1" x14ac:dyDescent="0.25"/>
    <row r="270" ht="13.95" customHeight="1" x14ac:dyDescent="0.25"/>
    <row r="271" ht="13.95" customHeight="1" x14ac:dyDescent="0.25"/>
  </sheetData>
  <mergeCells count="10">
    <mergeCell ref="B1:Q1"/>
    <mergeCell ref="B118:Q118"/>
    <mergeCell ref="K2:P2"/>
    <mergeCell ref="A65:D65"/>
    <mergeCell ref="A4:D4"/>
    <mergeCell ref="A2:A3"/>
    <mergeCell ref="B2:B3"/>
    <mergeCell ref="C2:C3"/>
    <mergeCell ref="D2:D3"/>
    <mergeCell ref="E2:I2"/>
  </mergeCells>
  <phoneticPr fontId="2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王楠</dc:creator>
  <cp:lastModifiedBy>王楠</cp:lastModifiedBy>
  <dcterms:created xsi:type="dcterms:W3CDTF">2022-05-19T12:24:08Z</dcterms:created>
  <dcterms:modified xsi:type="dcterms:W3CDTF">2023-04-28T03:01:05Z</dcterms:modified>
</cp:coreProperties>
</file>