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6bc150cdbc90bf6/榴辉岩/2022/Revised/upload/TABLES/"/>
    </mc:Choice>
  </mc:AlternateContent>
  <xr:revisionPtr revIDLastSave="140" documentId="8_{67B2625C-8569-410E-A909-66A297D02D9E}" xr6:coauthVersionLast="47" xr6:coauthVersionMax="47" xr10:uidLastSave="{B1C69881-5103-4CD9-8228-729B550D1C62}"/>
  <bookViews>
    <workbookView xWindow="14186" yWindow="223" windowWidth="11245" windowHeight="12814" xr2:uid="{00000000-000D-0000-FFFF-FFFF00000000}"/>
  </bookViews>
  <sheets>
    <sheet name="Table 5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8" l="1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</calcChain>
</file>

<file path=xl/sharedStrings.xml><?xml version="1.0" encoding="utf-8"?>
<sst xmlns="http://schemas.openxmlformats.org/spreadsheetml/2006/main" count="81" uniqueCount="37">
  <si>
    <t>LH3-4</t>
  </si>
  <si>
    <t>LH3-2</t>
  </si>
  <si>
    <t>Oxygens</t>
  </si>
  <si>
    <t>LH3-5</t>
  </si>
  <si>
    <t>An</t>
  </si>
  <si>
    <t>Cation Total</t>
  </si>
  <si>
    <t>Or</t>
  </si>
  <si>
    <t>Ab</t>
  </si>
  <si>
    <r>
      <t>Al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indexed="8"/>
        <rFont val="Times New Roman"/>
        <family val="1"/>
      </rPr>
      <t xml:space="preserve"> </t>
    </r>
    <phoneticPr fontId="6" type="noConversion"/>
  </si>
  <si>
    <r>
      <t>Cr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indexed="8"/>
        <rFont val="Times New Roman"/>
        <family val="1"/>
      </rPr>
      <t xml:space="preserve"> </t>
    </r>
    <phoneticPr fontId="6" type="noConversion"/>
  </si>
  <si>
    <r>
      <t>Na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 xml:space="preserve">O  </t>
    </r>
    <phoneticPr fontId="6" type="noConversion"/>
  </si>
  <si>
    <t xml:space="preserve">Si  </t>
    <phoneticPr fontId="6" type="noConversion"/>
  </si>
  <si>
    <t>Al</t>
    <phoneticPr fontId="6" type="noConversion"/>
  </si>
  <si>
    <t>-</t>
    <phoneticPr fontId="6" type="noConversion"/>
  </si>
  <si>
    <t>Sample.no</t>
    <phoneticPr fontId="6" type="noConversion"/>
  </si>
  <si>
    <t>Mineral</t>
    <phoneticPr fontId="6" type="noConversion"/>
  </si>
  <si>
    <t>SUM</t>
    <phoneticPr fontId="6" type="noConversion"/>
  </si>
  <si>
    <t>Table S5 Representative microprobe analyses of plagioclase in eclogite samples</t>
    <phoneticPr fontId="6" type="noConversion"/>
  </si>
  <si>
    <r>
      <t>SiO</t>
    </r>
    <r>
      <rPr>
        <vertAlign val="subscript"/>
        <sz val="11"/>
        <color rgb="FF000000"/>
        <rFont val="Times New Roman"/>
        <family val="1"/>
      </rPr>
      <t xml:space="preserve">2 </t>
    </r>
    <r>
      <rPr>
        <sz val="11"/>
        <color indexed="8"/>
        <rFont val="Times New Roman"/>
        <family val="1"/>
      </rPr>
      <t xml:space="preserve"> </t>
    </r>
    <phoneticPr fontId="6" type="noConversion"/>
  </si>
  <si>
    <r>
      <t>TiO</t>
    </r>
    <r>
      <rPr>
        <vertAlign val="subscript"/>
        <sz val="11"/>
        <color rgb="FF000000"/>
        <rFont val="Times New Roman"/>
        <family val="1"/>
      </rPr>
      <t xml:space="preserve">2 </t>
    </r>
    <r>
      <rPr>
        <sz val="11"/>
        <color indexed="8"/>
        <rFont val="Times New Roman"/>
        <family val="1"/>
      </rPr>
      <t xml:space="preserve"> </t>
    </r>
    <phoneticPr fontId="6" type="noConversion"/>
  </si>
  <si>
    <t xml:space="preserve">FeO   </t>
    <phoneticPr fontId="6" type="noConversion"/>
  </si>
  <si>
    <t xml:space="preserve">MnO   </t>
    <phoneticPr fontId="6" type="noConversion"/>
  </si>
  <si>
    <t xml:space="preserve">MgO   </t>
    <phoneticPr fontId="6" type="noConversion"/>
  </si>
  <si>
    <t xml:space="preserve">CaO   </t>
    <phoneticPr fontId="6" type="noConversion"/>
  </si>
  <si>
    <r>
      <t>K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indexed="8"/>
        <rFont val="Times New Roman"/>
        <family val="1"/>
      </rPr>
      <t xml:space="preserve">O   </t>
    </r>
    <phoneticPr fontId="6" type="noConversion"/>
  </si>
  <si>
    <t xml:space="preserve">Total  </t>
    <phoneticPr fontId="6" type="noConversion"/>
  </si>
  <si>
    <t xml:space="preserve">Ti </t>
    <phoneticPr fontId="6" type="noConversion"/>
  </si>
  <si>
    <t>Cr</t>
    <phoneticPr fontId="6" type="noConversion"/>
  </si>
  <si>
    <t xml:space="preserve">Fe  </t>
    <phoneticPr fontId="6" type="noConversion"/>
  </si>
  <si>
    <t>Mn</t>
    <phoneticPr fontId="6" type="noConversion"/>
  </si>
  <si>
    <t>Mg</t>
    <phoneticPr fontId="6" type="noConversion"/>
  </si>
  <si>
    <t>Ca</t>
    <phoneticPr fontId="6" type="noConversion"/>
  </si>
  <si>
    <t>Na</t>
    <phoneticPr fontId="6" type="noConversion"/>
  </si>
  <si>
    <t>K</t>
    <phoneticPr fontId="6" type="noConversion"/>
  </si>
  <si>
    <r>
      <t>Pl</t>
    </r>
    <r>
      <rPr>
        <vertAlign val="subscript"/>
        <sz val="11"/>
        <color rgb="FF000000"/>
        <rFont val="Times New Roman"/>
        <family val="1"/>
      </rPr>
      <t>5m</t>
    </r>
    <phoneticPr fontId="6" type="noConversion"/>
  </si>
  <si>
    <r>
      <t>Pl</t>
    </r>
    <r>
      <rPr>
        <vertAlign val="subscript"/>
        <sz val="11"/>
        <color rgb="FF000000"/>
        <rFont val="Times New Roman"/>
        <family val="1"/>
      </rPr>
      <t>5c</t>
    </r>
    <phoneticPr fontId="6" type="noConversion"/>
  </si>
  <si>
    <r>
      <t>Pl</t>
    </r>
    <r>
      <rPr>
        <vertAlign val="subscript"/>
        <sz val="11"/>
        <color rgb="FF000000"/>
        <rFont val="Times New Roman"/>
        <family val="1"/>
      </rPr>
      <t>3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</si>
</sst>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_);[Red]\(0\)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vertAlign val="subscript"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29">
    <xf numFmtId="0" fontId="0" fillId="0" borderId="0" xfId="0">
      <alignment vertical="center"/>
    </xf>
    <xf numFmtId="177" fontId="2" fillId="0" borderId="0" xfId="0" applyNumberFormat="1" applyFont="1" applyAlignment="1">
      <alignment horizontal="center"/>
    </xf>
    <xf numFmtId="177" fontId="2" fillId="0" borderId="2" xfId="0" applyNumberFormat="1" applyFont="1" applyBorder="1" applyAlignment="1">
      <alignment horizontal="center"/>
    </xf>
    <xf numFmtId="178" fontId="2" fillId="0" borderId="0" xfId="0" applyNumberFormat="1" applyFont="1" applyAlignment="1">
      <alignment horizontal="center"/>
    </xf>
    <xf numFmtId="177" fontId="2" fillId="0" borderId="4" xfId="0" applyNumberFormat="1" applyFont="1" applyBorder="1" applyAlignment="1">
      <alignment horizontal="center"/>
    </xf>
    <xf numFmtId="177" fontId="4" fillId="0" borderId="0" xfId="0" applyNumberFormat="1" applyFont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center"/>
    </xf>
    <xf numFmtId="177" fontId="1" fillId="0" borderId="4" xfId="0" applyNumberFormat="1" applyFont="1" applyBorder="1" applyAlignment="1">
      <alignment horizontal="center"/>
    </xf>
    <xf numFmtId="177" fontId="1" fillId="0" borderId="5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7" fontId="2" fillId="0" borderId="2" xfId="0" applyNumberFormat="1" applyFont="1" applyBorder="1" applyAlignment="1">
      <alignment horizontal="center"/>
    </xf>
    <xf numFmtId="177" fontId="2" fillId="0" borderId="3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</cellXfs>
  <cellStyles count="3">
    <cellStyle name="Normal" xfId="0" builtinId="0"/>
    <cellStyle name="常规 2" xfId="2" xr:uid="{00000000-0005-0000-0000-000034000000}"/>
    <cellStyle name="常规 3" xfId="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2BCF-59BB-4DB2-A7DF-698E4FB3E25A}">
  <dimension ref="A1:Q30"/>
  <sheetViews>
    <sheetView tabSelected="1" workbookViewId="0">
      <selection activeCell="G14" sqref="G14"/>
    </sheetView>
  </sheetViews>
  <sheetFormatPr defaultRowHeight="14.15" x14ac:dyDescent="0.3"/>
  <cols>
    <col min="1" max="1" width="10.61328125" bestFit="1" customWidth="1"/>
    <col min="2" max="2" width="8.3046875" customWidth="1"/>
    <col min="3" max="3" width="7.61328125" customWidth="1"/>
    <col min="4" max="4" width="7.23046875" customWidth="1"/>
    <col min="5" max="5" width="7.69140625" customWidth="1"/>
    <col min="6" max="6" width="7.4609375" customWidth="1"/>
    <col min="7" max="7" width="7.61328125" customWidth="1"/>
    <col min="8" max="8" width="7.23046875" customWidth="1"/>
    <col min="9" max="9" width="7.15234375" customWidth="1"/>
    <col min="10" max="10" width="6.921875" customWidth="1"/>
    <col min="11" max="11" width="7.921875" customWidth="1"/>
    <col min="12" max="12" width="7.23046875" customWidth="1"/>
    <col min="13" max="14" width="7.69140625" customWidth="1"/>
    <col min="15" max="15" width="7.84375" customWidth="1"/>
    <col min="16" max="16" width="7.69140625" customWidth="1"/>
    <col min="17" max="17" width="8" customWidth="1"/>
  </cols>
  <sheetData>
    <row r="1" spans="1:17" x14ac:dyDescent="0.35">
      <c r="A1" s="18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35">
      <c r="A2" s="17" t="s">
        <v>14</v>
      </c>
      <c r="B2" s="20" t="s">
        <v>1</v>
      </c>
      <c r="C2" s="21"/>
      <c r="D2" s="22" t="s">
        <v>1</v>
      </c>
      <c r="E2" s="23"/>
      <c r="F2" s="24"/>
      <c r="G2" s="25" t="s">
        <v>0</v>
      </c>
      <c r="H2" s="26"/>
      <c r="I2" s="27"/>
      <c r="J2" s="26" t="s">
        <v>3</v>
      </c>
      <c r="K2" s="26"/>
      <c r="L2" s="26"/>
      <c r="M2" s="22" t="s">
        <v>1</v>
      </c>
      <c r="N2" s="23"/>
      <c r="O2" s="23"/>
      <c r="P2" s="23"/>
      <c r="Q2" s="23"/>
    </row>
    <row r="3" spans="1:17" ht="16.75" x14ac:dyDescent="0.3">
      <c r="A3" s="13" t="s">
        <v>15</v>
      </c>
      <c r="B3" s="8" t="s">
        <v>4</v>
      </c>
      <c r="C3" s="9" t="s">
        <v>4</v>
      </c>
      <c r="D3" s="8" t="s">
        <v>36</v>
      </c>
      <c r="E3" s="8" t="s">
        <v>36</v>
      </c>
      <c r="F3" s="8" t="s">
        <v>36</v>
      </c>
      <c r="G3" s="28" t="s">
        <v>36</v>
      </c>
      <c r="H3" s="8" t="s">
        <v>36</v>
      </c>
      <c r="I3" s="8" t="s">
        <v>36</v>
      </c>
      <c r="J3" s="28" t="s">
        <v>35</v>
      </c>
      <c r="K3" s="8" t="s">
        <v>35</v>
      </c>
      <c r="L3" s="8" t="s">
        <v>35</v>
      </c>
      <c r="M3" s="28" t="s">
        <v>34</v>
      </c>
      <c r="N3" s="8" t="s">
        <v>34</v>
      </c>
      <c r="O3" s="8" t="s">
        <v>34</v>
      </c>
      <c r="P3" s="8" t="s">
        <v>34</v>
      </c>
      <c r="Q3" s="8" t="s">
        <v>34</v>
      </c>
    </row>
    <row r="4" spans="1:17" ht="16.75" x14ac:dyDescent="0.35">
      <c r="A4" s="6" t="s">
        <v>18</v>
      </c>
      <c r="B4" s="1">
        <v>43.317</v>
      </c>
      <c r="C4" s="4">
        <v>43.816000000000003</v>
      </c>
      <c r="D4" s="5">
        <v>59.536000000000001</v>
      </c>
      <c r="E4" s="5">
        <v>61.683</v>
      </c>
      <c r="F4" s="6">
        <v>60.323</v>
      </c>
      <c r="G4" s="5">
        <v>60.058999999999997</v>
      </c>
      <c r="H4" s="5">
        <v>57.807000000000002</v>
      </c>
      <c r="I4" s="6">
        <v>63.527999999999999</v>
      </c>
      <c r="J4" s="5">
        <v>53.389000000000003</v>
      </c>
      <c r="K4" s="5">
        <v>51.77</v>
      </c>
      <c r="L4" s="16">
        <v>48.08</v>
      </c>
      <c r="M4" s="5">
        <v>52.844000000000001</v>
      </c>
      <c r="N4" s="5">
        <v>52.935000000000002</v>
      </c>
      <c r="O4" s="5">
        <v>52.9</v>
      </c>
      <c r="P4" s="5">
        <v>53.622999999999998</v>
      </c>
      <c r="Q4" s="5">
        <v>54.371000000000002</v>
      </c>
    </row>
    <row r="5" spans="1:17" ht="16.75" x14ac:dyDescent="0.35">
      <c r="A5" s="6" t="s">
        <v>19</v>
      </c>
      <c r="B5" s="11" t="s">
        <v>13</v>
      </c>
      <c r="C5" s="4">
        <v>3.3000000000000002E-2</v>
      </c>
      <c r="D5" s="5" t="s">
        <v>13</v>
      </c>
      <c r="E5" s="5">
        <v>8.9999999999999993E-3</v>
      </c>
      <c r="F5" s="6">
        <v>5.6000000000000001E-2</v>
      </c>
      <c r="G5" s="5">
        <v>8.3000000000000004E-2</v>
      </c>
      <c r="H5" s="5" t="s">
        <v>13</v>
      </c>
      <c r="I5" s="6" t="s">
        <v>13</v>
      </c>
      <c r="J5" s="5">
        <v>5.7000000000000002E-2</v>
      </c>
      <c r="K5" s="5">
        <v>4.5999999999999999E-2</v>
      </c>
      <c r="L5" s="6" t="s">
        <v>13</v>
      </c>
      <c r="M5" s="5" t="s">
        <v>13</v>
      </c>
      <c r="N5" s="5">
        <v>3.5000000000000003E-2</v>
      </c>
      <c r="O5" s="5" t="s">
        <v>13</v>
      </c>
      <c r="P5" s="5">
        <v>3.6999999999999998E-2</v>
      </c>
      <c r="Q5" s="5">
        <v>3.5000000000000003E-2</v>
      </c>
    </row>
    <row r="6" spans="1:17" ht="16.75" x14ac:dyDescent="0.35">
      <c r="A6" s="6" t="s">
        <v>8</v>
      </c>
      <c r="B6" s="1">
        <v>35.67</v>
      </c>
      <c r="C6" s="4">
        <v>35.122999999999998</v>
      </c>
      <c r="D6" s="5">
        <v>23.536000000000001</v>
      </c>
      <c r="E6" s="5">
        <v>25.088000000000001</v>
      </c>
      <c r="F6" s="6">
        <v>26.349</v>
      </c>
      <c r="G6" s="5">
        <v>25.663</v>
      </c>
      <c r="H6" s="5">
        <v>27.67</v>
      </c>
      <c r="I6" s="6">
        <v>24.606000000000002</v>
      </c>
      <c r="J6" s="5">
        <v>30.457000000000001</v>
      </c>
      <c r="K6" s="5">
        <v>30.984999999999999</v>
      </c>
      <c r="L6" s="6">
        <v>34.225000000000001</v>
      </c>
      <c r="M6" s="5">
        <v>30.959</v>
      </c>
      <c r="N6" s="5">
        <v>31.123999999999999</v>
      </c>
      <c r="O6" s="5">
        <v>31.074000000000002</v>
      </c>
      <c r="P6" s="5">
        <v>30.574999999999999</v>
      </c>
      <c r="Q6" s="5">
        <v>30.597000000000001</v>
      </c>
    </row>
    <row r="7" spans="1:17" ht="16.75" x14ac:dyDescent="0.35">
      <c r="A7" s="6" t="s">
        <v>9</v>
      </c>
      <c r="B7" s="11" t="s">
        <v>13</v>
      </c>
      <c r="C7" s="12" t="s">
        <v>13</v>
      </c>
      <c r="D7" s="5">
        <v>1.2999999999999999E-2</v>
      </c>
      <c r="E7" s="5">
        <v>4.2999999999999997E-2</v>
      </c>
      <c r="F7" s="6">
        <v>1.7000000000000001E-2</v>
      </c>
      <c r="G7" s="5">
        <v>2E-3</v>
      </c>
      <c r="H7" s="5">
        <v>5.0000000000000001E-3</v>
      </c>
      <c r="I7" s="6" t="s">
        <v>13</v>
      </c>
      <c r="J7" s="5">
        <v>5.6000000000000001E-2</v>
      </c>
      <c r="K7" s="5">
        <v>0.03</v>
      </c>
      <c r="L7" s="6" t="s">
        <v>13</v>
      </c>
      <c r="M7" s="5" t="s">
        <v>13</v>
      </c>
      <c r="N7" s="5" t="s">
        <v>13</v>
      </c>
      <c r="O7" s="5" t="s">
        <v>13</v>
      </c>
      <c r="P7" s="5" t="s">
        <v>13</v>
      </c>
      <c r="Q7" s="5" t="s">
        <v>13</v>
      </c>
    </row>
    <row r="8" spans="1:17" x14ac:dyDescent="0.35">
      <c r="A8" s="6" t="s">
        <v>20</v>
      </c>
      <c r="B8" s="1">
        <v>0.748</v>
      </c>
      <c r="C8" s="4">
        <v>0.69299999999999995</v>
      </c>
      <c r="D8" s="5">
        <v>1.0760000000000001</v>
      </c>
      <c r="E8" s="5">
        <v>0.36699999999999999</v>
      </c>
      <c r="F8" s="6">
        <v>0.433</v>
      </c>
      <c r="G8" s="5" t="s">
        <v>13</v>
      </c>
      <c r="H8" s="5">
        <v>1.2E-2</v>
      </c>
      <c r="I8" s="6">
        <v>2.7E-2</v>
      </c>
      <c r="J8" s="5">
        <v>0.33800000000000002</v>
      </c>
      <c r="K8" s="5">
        <v>0.36</v>
      </c>
      <c r="L8" s="6">
        <v>0.29299999999999998</v>
      </c>
      <c r="M8" s="5">
        <v>0.32400000000000001</v>
      </c>
      <c r="N8" s="5">
        <v>0.377</v>
      </c>
      <c r="O8" s="5" t="s">
        <v>13</v>
      </c>
      <c r="P8" s="5">
        <v>0.14299999999999999</v>
      </c>
      <c r="Q8" s="5">
        <v>0.16600000000000001</v>
      </c>
    </row>
    <row r="9" spans="1:17" x14ac:dyDescent="0.35">
      <c r="A9" s="6" t="s">
        <v>21</v>
      </c>
      <c r="B9" s="1">
        <v>2.5999999999999999E-2</v>
      </c>
      <c r="C9" s="4">
        <v>3.6999999999999998E-2</v>
      </c>
      <c r="D9" s="5">
        <v>4.1000000000000002E-2</v>
      </c>
      <c r="E9" s="5" t="s">
        <v>13</v>
      </c>
      <c r="F9" s="6">
        <v>8.9999999999999993E-3</v>
      </c>
      <c r="G9" s="5">
        <v>2.1999999999999999E-2</v>
      </c>
      <c r="H9" s="5" t="s">
        <v>13</v>
      </c>
      <c r="I9" s="6">
        <v>2E-3</v>
      </c>
      <c r="J9" s="5">
        <v>4.9000000000000002E-2</v>
      </c>
      <c r="K9" s="5">
        <v>7.0000000000000001E-3</v>
      </c>
      <c r="L9" s="6">
        <v>1.2E-2</v>
      </c>
      <c r="M9" s="5" t="s">
        <v>13</v>
      </c>
      <c r="N9" s="5">
        <v>0.01</v>
      </c>
      <c r="O9" s="5" t="s">
        <v>13</v>
      </c>
      <c r="P9" s="5" t="s">
        <v>13</v>
      </c>
      <c r="Q9" s="5">
        <v>2.4E-2</v>
      </c>
    </row>
    <row r="10" spans="1:17" x14ac:dyDescent="0.35">
      <c r="A10" s="6" t="s">
        <v>22</v>
      </c>
      <c r="B10" s="1"/>
      <c r="C10" s="4">
        <v>3.0000000000000001E-3</v>
      </c>
      <c r="D10" s="5">
        <v>1.645</v>
      </c>
      <c r="E10" s="5">
        <v>0.159</v>
      </c>
      <c r="F10" s="6">
        <v>6.2E-2</v>
      </c>
      <c r="G10" s="5">
        <v>0.22500000000000001</v>
      </c>
      <c r="H10" s="5">
        <v>1.0999999999999999E-2</v>
      </c>
      <c r="I10" s="6">
        <v>2.1999999999999999E-2</v>
      </c>
      <c r="J10" s="5" t="s">
        <v>13</v>
      </c>
      <c r="K10" s="5">
        <v>6.0999999999999999E-2</v>
      </c>
      <c r="L10" s="6">
        <v>2E-3</v>
      </c>
      <c r="M10" s="5">
        <v>6.0000000000000001E-3</v>
      </c>
      <c r="N10" s="5">
        <v>1.4999999999999999E-2</v>
      </c>
      <c r="O10" s="5" t="s">
        <v>13</v>
      </c>
      <c r="P10" s="5" t="s">
        <v>13</v>
      </c>
      <c r="Q10" s="5">
        <v>6.0000000000000001E-3</v>
      </c>
    </row>
    <row r="11" spans="1:17" x14ac:dyDescent="0.35">
      <c r="A11" s="6" t="s">
        <v>23</v>
      </c>
      <c r="B11" s="1">
        <v>19.25</v>
      </c>
      <c r="C11" s="4">
        <v>19.143000000000001</v>
      </c>
      <c r="D11" s="5">
        <v>8.7360000000000007</v>
      </c>
      <c r="E11" s="5">
        <v>6.0010000000000003</v>
      </c>
      <c r="F11" s="6">
        <v>7.21</v>
      </c>
      <c r="G11" s="5">
        <v>7.8049999999999997</v>
      </c>
      <c r="H11" s="5">
        <v>9.2959999999999994</v>
      </c>
      <c r="I11" s="6">
        <v>5.2039999999999997</v>
      </c>
      <c r="J11" s="5">
        <v>12.058</v>
      </c>
      <c r="K11" s="5">
        <v>13.266999999999999</v>
      </c>
      <c r="L11" s="6">
        <v>16.038</v>
      </c>
      <c r="M11" s="5">
        <v>12.452999999999999</v>
      </c>
      <c r="N11" s="5">
        <v>12.486000000000001</v>
      </c>
      <c r="O11" s="5">
        <v>12.526999999999999</v>
      </c>
      <c r="P11" s="5">
        <v>11.911</v>
      </c>
      <c r="Q11" s="5">
        <v>12.01</v>
      </c>
    </row>
    <row r="12" spans="1:17" ht="16.75" x14ac:dyDescent="0.35">
      <c r="A12" s="6" t="s">
        <v>10</v>
      </c>
      <c r="B12" s="1">
        <v>1.4E-2</v>
      </c>
      <c r="C12" s="4">
        <v>2.1000000000000001E-2</v>
      </c>
      <c r="D12" s="5">
        <v>6.2759999999999998</v>
      </c>
      <c r="E12" s="5">
        <v>7.56</v>
      </c>
      <c r="F12" s="6">
        <v>6.5039999999999996</v>
      </c>
      <c r="G12" s="5">
        <v>6.73</v>
      </c>
      <c r="H12" s="5">
        <v>5.76</v>
      </c>
      <c r="I12" s="6">
        <v>7.2610000000000001</v>
      </c>
      <c r="J12" s="5">
        <v>4.4530000000000003</v>
      </c>
      <c r="K12" s="5">
        <v>2.94</v>
      </c>
      <c r="L12" s="6">
        <v>1.944</v>
      </c>
      <c r="M12" s="5">
        <v>4.0490000000000004</v>
      </c>
      <c r="N12" s="5">
        <v>3.8130000000000002</v>
      </c>
      <c r="O12" s="5">
        <v>3.8610000000000002</v>
      </c>
      <c r="P12" s="5">
        <v>4.125</v>
      </c>
      <c r="Q12" s="5">
        <v>3.7730000000000001</v>
      </c>
    </row>
    <row r="13" spans="1:17" ht="16.75" x14ac:dyDescent="0.35">
      <c r="A13" s="6" t="s">
        <v>24</v>
      </c>
      <c r="B13" s="1">
        <v>7.0000000000000001E-3</v>
      </c>
      <c r="C13" s="4">
        <v>7.0000000000000001E-3</v>
      </c>
      <c r="D13" s="5">
        <v>8.9999999999999993E-3</v>
      </c>
      <c r="E13" s="5" t="s">
        <v>13</v>
      </c>
      <c r="F13" s="6" t="s">
        <v>13</v>
      </c>
      <c r="G13" s="5">
        <v>7.0000000000000001E-3</v>
      </c>
      <c r="H13" s="5">
        <v>3.0000000000000001E-3</v>
      </c>
      <c r="I13" s="6">
        <v>1.7000000000000001E-2</v>
      </c>
      <c r="J13" s="5">
        <v>5.8000000000000003E-2</v>
      </c>
      <c r="K13" s="5">
        <v>0.04</v>
      </c>
      <c r="L13" s="6">
        <v>4.3999999999999997E-2</v>
      </c>
      <c r="M13" s="5" t="s">
        <v>13</v>
      </c>
      <c r="N13" s="5" t="s">
        <v>13</v>
      </c>
      <c r="O13" s="5">
        <v>2.1999999999999999E-2</v>
      </c>
      <c r="P13" s="5">
        <v>8.0000000000000002E-3</v>
      </c>
      <c r="Q13" s="5">
        <v>6.0000000000000001E-3</v>
      </c>
    </row>
    <row r="14" spans="1:17" x14ac:dyDescent="0.3">
      <c r="A14" s="6" t="s">
        <v>25</v>
      </c>
      <c r="B14" s="5">
        <f t="shared" ref="B14:Q14" si="0">SUM(B4:B13)</f>
        <v>99.031999999999996</v>
      </c>
      <c r="C14" s="6">
        <f t="shared" si="0"/>
        <v>98.876000000000019</v>
      </c>
      <c r="D14" s="5">
        <f t="shared" si="0"/>
        <v>100.86799999999999</v>
      </c>
      <c r="E14" s="5">
        <f t="shared" si="0"/>
        <v>100.91000000000003</v>
      </c>
      <c r="F14" s="6">
        <f t="shared" si="0"/>
        <v>100.96299999999999</v>
      </c>
      <c r="G14" s="5">
        <f t="shared" si="0"/>
        <v>100.59599999999999</v>
      </c>
      <c r="H14" s="5">
        <f t="shared" si="0"/>
        <v>100.56399999999999</v>
      </c>
      <c r="I14" s="6">
        <f t="shared" si="0"/>
        <v>100.66699999999999</v>
      </c>
      <c r="J14" s="5">
        <f t="shared" si="0"/>
        <v>100.91500000000001</v>
      </c>
      <c r="K14" s="5">
        <f t="shared" si="0"/>
        <v>99.506000000000014</v>
      </c>
      <c r="L14" s="6">
        <f t="shared" si="0"/>
        <v>100.63800000000001</v>
      </c>
      <c r="M14" s="5">
        <f t="shared" si="0"/>
        <v>100.63500000000001</v>
      </c>
      <c r="N14" s="5">
        <f t="shared" si="0"/>
        <v>100.795</v>
      </c>
      <c r="O14" s="5">
        <f t="shared" si="0"/>
        <v>100.38400000000001</v>
      </c>
      <c r="P14" s="5">
        <f t="shared" si="0"/>
        <v>100.422</v>
      </c>
      <c r="Q14" s="5">
        <f t="shared" si="0"/>
        <v>100.988</v>
      </c>
    </row>
    <row r="15" spans="1:17" x14ac:dyDescent="0.35">
      <c r="A15" s="14" t="s">
        <v>2</v>
      </c>
      <c r="B15" s="3">
        <v>8</v>
      </c>
      <c r="C15" s="7">
        <v>8</v>
      </c>
      <c r="D15" s="3">
        <v>8</v>
      </c>
      <c r="E15" s="3">
        <v>8</v>
      </c>
      <c r="F15" s="7">
        <v>8</v>
      </c>
      <c r="G15" s="3">
        <v>8</v>
      </c>
      <c r="H15" s="3">
        <v>8</v>
      </c>
      <c r="I15" s="7">
        <v>8</v>
      </c>
      <c r="J15" s="3">
        <v>8</v>
      </c>
      <c r="K15" s="3">
        <v>8</v>
      </c>
      <c r="L15" s="7">
        <v>8</v>
      </c>
      <c r="M15" s="3">
        <v>8</v>
      </c>
      <c r="N15" s="3">
        <v>8</v>
      </c>
      <c r="O15" s="3">
        <v>8</v>
      </c>
      <c r="P15" s="3">
        <v>8</v>
      </c>
      <c r="Q15" s="3">
        <v>8</v>
      </c>
    </row>
    <row r="16" spans="1:17" x14ac:dyDescent="0.35">
      <c r="A16" s="12" t="s">
        <v>11</v>
      </c>
      <c r="B16" s="1">
        <v>1.90588511541196</v>
      </c>
      <c r="C16" s="4">
        <v>1.9278403909987001</v>
      </c>
      <c r="D16" s="1">
        <v>2.6529323177833501</v>
      </c>
      <c r="E16" s="1">
        <v>2.7098093196741302</v>
      </c>
      <c r="F16" s="4">
        <v>2.6541244272917299</v>
      </c>
      <c r="G16" s="1">
        <v>2.6425088105484398</v>
      </c>
      <c r="H16" s="1">
        <v>2.5434240798443901</v>
      </c>
      <c r="I16" s="4">
        <v>2.7951397744971</v>
      </c>
      <c r="J16" s="1">
        <v>2.3490384935874902</v>
      </c>
      <c r="K16" s="1">
        <v>2.2778048439383398</v>
      </c>
      <c r="L16" s="4">
        <v>2.1154502008220102</v>
      </c>
      <c r="M16" s="1">
        <v>2.32505928478033</v>
      </c>
      <c r="N16" s="1">
        <v>2.3290631526729002</v>
      </c>
      <c r="O16" s="1">
        <v>2.3275232034834499</v>
      </c>
      <c r="P16" s="1">
        <v>2.3593341538826702</v>
      </c>
      <c r="Q16" s="1">
        <v>2.39224506798864</v>
      </c>
    </row>
    <row r="17" spans="1:17" x14ac:dyDescent="0.35">
      <c r="A17" s="12" t="s">
        <v>26</v>
      </c>
      <c r="B17" s="1">
        <v>0</v>
      </c>
      <c r="C17" s="4">
        <v>1.0923255243940899E-3</v>
      </c>
      <c r="D17" s="1">
        <v>0</v>
      </c>
      <c r="E17" s="1">
        <v>2.9745107894805399E-4</v>
      </c>
      <c r="F17" s="4">
        <v>1.8536433141233099E-3</v>
      </c>
      <c r="G17" s="1">
        <v>2.74736419771848E-3</v>
      </c>
      <c r="H17" s="1">
        <v>0</v>
      </c>
      <c r="I17" s="4">
        <v>0</v>
      </c>
      <c r="J17" s="1">
        <v>1.8867440875898001E-3</v>
      </c>
      <c r="K17" s="1">
        <v>1.5226355794584301E-3</v>
      </c>
      <c r="L17" s="4">
        <v>0</v>
      </c>
      <c r="M17" s="1">
        <v>0</v>
      </c>
      <c r="N17" s="1">
        <v>1.15852707132707E-3</v>
      </c>
      <c r="O17" s="1">
        <v>0</v>
      </c>
      <c r="P17" s="1">
        <v>1.22472861826004E-3</v>
      </c>
      <c r="Q17" s="1">
        <v>1.15852707132707E-3</v>
      </c>
    </row>
    <row r="18" spans="1:17" x14ac:dyDescent="0.35">
      <c r="A18" s="12" t="s">
        <v>12</v>
      </c>
      <c r="B18" s="1">
        <v>1.84968336544947</v>
      </c>
      <c r="C18" s="4">
        <v>1.8213184425198099</v>
      </c>
      <c r="D18" s="1">
        <v>1.2360473486096599</v>
      </c>
      <c r="E18" s="1">
        <v>1.2989583309289501</v>
      </c>
      <c r="F18" s="4">
        <v>1.36633885607592</v>
      </c>
      <c r="G18" s="1">
        <v>1.3307660276851601</v>
      </c>
      <c r="H18" s="1">
        <v>1.43483988567386</v>
      </c>
      <c r="I18" s="4">
        <v>1.27595483291981</v>
      </c>
      <c r="J18" s="1">
        <v>1.5793609829406901</v>
      </c>
      <c r="K18" s="1">
        <v>1.6067406526058801</v>
      </c>
      <c r="L18" s="4">
        <v>1.774752261915</v>
      </c>
      <c r="M18" s="1">
        <v>1.60539241129661</v>
      </c>
      <c r="N18" s="1">
        <v>1.6139485580669799</v>
      </c>
      <c r="O18" s="1">
        <v>1.6113557863183801</v>
      </c>
      <c r="P18" s="1">
        <v>1.58547992426738</v>
      </c>
      <c r="Q18" s="1">
        <v>1.5866207438367601</v>
      </c>
    </row>
    <row r="19" spans="1:17" x14ac:dyDescent="0.35">
      <c r="A19" s="12" t="s">
        <v>27</v>
      </c>
      <c r="B19" s="1">
        <v>0</v>
      </c>
      <c r="C19" s="4">
        <v>0</v>
      </c>
      <c r="D19" s="1">
        <v>4.5799935338166698E-4</v>
      </c>
      <c r="E19" s="1">
        <v>1.4935394374014799E-3</v>
      </c>
      <c r="F19" s="4">
        <v>5.9137405013818698E-4</v>
      </c>
      <c r="G19" s="1">
        <v>6.9573417663316102E-5</v>
      </c>
      <c r="H19" s="1">
        <v>1.7393354415828999E-4</v>
      </c>
      <c r="I19" s="4">
        <v>0</v>
      </c>
      <c r="J19" s="1">
        <v>1.9480556945728499E-3</v>
      </c>
      <c r="K19" s="1">
        <v>1.04360126494974E-3</v>
      </c>
      <c r="L19" s="4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</row>
    <row r="20" spans="1:17" x14ac:dyDescent="0.35">
      <c r="A20" s="12" t="s">
        <v>28</v>
      </c>
      <c r="B20" s="1">
        <v>2.7523746078460001E-2</v>
      </c>
      <c r="C20" s="4">
        <v>2.5499941219749699E-2</v>
      </c>
      <c r="D20" s="1">
        <v>4.0098339308633102E-2</v>
      </c>
      <c r="E20" s="1">
        <v>1.3483632464690601E-2</v>
      </c>
      <c r="F20" s="4">
        <v>1.5932863705846501E-2</v>
      </c>
      <c r="G20" s="1">
        <v>0</v>
      </c>
      <c r="H20" s="1">
        <v>4.4155742371860998E-4</v>
      </c>
      <c r="I20" s="4">
        <v>9.9350420336687204E-4</v>
      </c>
      <c r="J20" s="1">
        <v>1.24372007680742E-2</v>
      </c>
      <c r="K20" s="1">
        <v>1.3246722711558301E-2</v>
      </c>
      <c r="L20" s="4">
        <v>1.0781360429129401E-2</v>
      </c>
      <c r="M20" s="1">
        <v>1.1922050440402499E-2</v>
      </c>
      <c r="N20" s="1">
        <v>1.38722623951597E-2</v>
      </c>
      <c r="O20" s="1">
        <v>0</v>
      </c>
      <c r="P20" s="1">
        <v>5.2618926326467698E-3</v>
      </c>
      <c r="Q20" s="1">
        <v>6.1082110281074397E-3</v>
      </c>
    </row>
    <row r="21" spans="1:17" x14ac:dyDescent="0.35">
      <c r="A21" s="12" t="s">
        <v>29</v>
      </c>
      <c r="B21" s="1">
        <v>9.6894147264193196E-4</v>
      </c>
      <c r="C21" s="4">
        <v>1.3788782495289E-3</v>
      </c>
      <c r="D21" s="1">
        <v>1.5474485705584599E-3</v>
      </c>
      <c r="E21" s="1">
        <v>0</v>
      </c>
      <c r="F21" s="4">
        <v>3.35402817452977E-4</v>
      </c>
      <c r="G21" s="1">
        <v>8.1987355377394298E-4</v>
      </c>
      <c r="H21" s="1">
        <v>0</v>
      </c>
      <c r="I21" s="4">
        <v>7.4533959433994803E-5</v>
      </c>
      <c r="J21" s="1">
        <v>1.82608200613287E-3</v>
      </c>
      <c r="K21" s="1">
        <v>2.6086885801898202E-4</v>
      </c>
      <c r="L21" s="4">
        <v>4.4720375660396901E-4</v>
      </c>
      <c r="M21" s="1">
        <v>0</v>
      </c>
      <c r="N21" s="1">
        <v>3.7266979716997403E-4</v>
      </c>
      <c r="O21" s="1">
        <v>0</v>
      </c>
      <c r="P21" s="1">
        <v>0</v>
      </c>
      <c r="Q21" s="1">
        <v>8.9440751320793801E-4</v>
      </c>
    </row>
    <row r="22" spans="1:17" x14ac:dyDescent="0.35">
      <c r="A22" s="12" t="s">
        <v>30</v>
      </c>
      <c r="B22" s="1">
        <v>0</v>
      </c>
      <c r="C22" s="4">
        <v>1.96774035678982E-4</v>
      </c>
      <c r="D22" s="1">
        <v>0.109274948565154</v>
      </c>
      <c r="E22" s="1">
        <v>1.04130645227957E-2</v>
      </c>
      <c r="F22" s="4">
        <v>4.0666634040322797E-3</v>
      </c>
      <c r="G22" s="1">
        <v>1.4758052675923601E-2</v>
      </c>
      <c r="H22" s="1">
        <v>7.2150479748959897E-4</v>
      </c>
      <c r="I22" s="4">
        <v>1.4430095949791999E-3</v>
      </c>
      <c r="J22" s="1">
        <v>0</v>
      </c>
      <c r="K22" s="1">
        <v>4.0010720588059597E-3</v>
      </c>
      <c r="L22" s="4">
        <v>1.3118269045265401E-4</v>
      </c>
      <c r="M22" s="1">
        <v>3.9354807135796302E-4</v>
      </c>
      <c r="N22" s="1">
        <v>9.8387017839490797E-4</v>
      </c>
      <c r="O22" s="1">
        <v>0</v>
      </c>
      <c r="P22" s="1">
        <v>0</v>
      </c>
      <c r="Q22" s="1">
        <v>3.9354807135796302E-4</v>
      </c>
    </row>
    <row r="23" spans="1:17" x14ac:dyDescent="0.35">
      <c r="A23" s="12" t="s">
        <v>31</v>
      </c>
      <c r="B23" s="1">
        <v>0.90748580888041597</v>
      </c>
      <c r="C23" s="4">
        <v>0.90244160204663904</v>
      </c>
      <c r="D23" s="1">
        <v>0.41709012177280103</v>
      </c>
      <c r="E23" s="1">
        <v>0.28246694464449001</v>
      </c>
      <c r="F23" s="4">
        <v>0.33989468478066498</v>
      </c>
      <c r="G23" s="1">
        <v>0.36794424614605897</v>
      </c>
      <c r="H23" s="1">
        <v>0.43823314697934301</v>
      </c>
      <c r="I23" s="4">
        <v>0.24532759217733399</v>
      </c>
      <c r="J23" s="1">
        <v>0.568439682258704</v>
      </c>
      <c r="K23" s="1">
        <v>0.62543450526838795</v>
      </c>
      <c r="L23" s="4">
        <v>0.75606531962722601</v>
      </c>
      <c r="M23" s="1">
        <v>0.58706081963573098</v>
      </c>
      <c r="N23" s="1">
        <v>0.58861650959381195</v>
      </c>
      <c r="O23" s="1">
        <v>0.59054933651142705</v>
      </c>
      <c r="P23" s="1">
        <v>0.56150979062725404</v>
      </c>
      <c r="Q23" s="1">
        <v>0.56617686050149596</v>
      </c>
    </row>
    <row r="24" spans="1:17" x14ac:dyDescent="0.35">
      <c r="A24" s="12" t="s">
        <v>32</v>
      </c>
      <c r="B24" s="1">
        <v>1.1943003027297301E-3</v>
      </c>
      <c r="C24" s="4">
        <v>1.7914504540946E-3</v>
      </c>
      <c r="D24" s="1">
        <v>0.54222134762778895</v>
      </c>
      <c r="E24" s="1">
        <v>0.64393524941876601</v>
      </c>
      <c r="F24" s="4">
        <v>0.55483779778244102</v>
      </c>
      <c r="G24" s="1">
        <v>0.574117216955079</v>
      </c>
      <c r="H24" s="1">
        <v>0.49136926740880399</v>
      </c>
      <c r="I24" s="4">
        <v>0.61941532129432797</v>
      </c>
      <c r="J24" s="1">
        <v>0.37987280343253599</v>
      </c>
      <c r="K24" s="1">
        <v>0.250803063573244</v>
      </c>
      <c r="L24" s="4">
        <v>0.16583712775047099</v>
      </c>
      <c r="M24" s="1">
        <v>0.345408708982335</v>
      </c>
      <c r="N24" s="1">
        <v>0.325276218164891</v>
      </c>
      <c r="O24" s="1">
        <v>0.32937096205996402</v>
      </c>
      <c r="P24" s="1">
        <v>0.35189205348286801</v>
      </c>
      <c r="Q24" s="1">
        <v>0.32186393158566301</v>
      </c>
    </row>
    <row r="25" spans="1:17" x14ac:dyDescent="0.35">
      <c r="A25" s="12" t="s">
        <v>33</v>
      </c>
      <c r="B25" s="1">
        <v>3.9291232357470602E-4</v>
      </c>
      <c r="C25" s="4">
        <v>3.9291232357470602E-4</v>
      </c>
      <c r="D25" s="1">
        <v>5.11620915375163E-4</v>
      </c>
      <c r="E25" s="1">
        <v>0</v>
      </c>
      <c r="F25" s="4">
        <v>0</v>
      </c>
      <c r="G25" s="1">
        <v>3.9291232357470602E-4</v>
      </c>
      <c r="H25" s="1">
        <v>1.6839099581773099E-4</v>
      </c>
      <c r="I25" s="4">
        <v>9.5421564296714395E-4</v>
      </c>
      <c r="J25" s="1">
        <v>3.2555592524761401E-3</v>
      </c>
      <c r="K25" s="1">
        <v>2.24521327756975E-3</v>
      </c>
      <c r="L25" s="4">
        <v>2.4697346053267301E-3</v>
      </c>
      <c r="M25" s="1">
        <v>0</v>
      </c>
      <c r="N25" s="1">
        <v>5.6130331939243798E-5</v>
      </c>
      <c r="O25" s="1">
        <v>1.23486730266336E-3</v>
      </c>
      <c r="P25" s="1">
        <v>4.4904265551395001E-4</v>
      </c>
      <c r="Q25" s="1">
        <v>3.3678199163546301E-4</v>
      </c>
    </row>
    <row r="26" spans="1:17" x14ac:dyDescent="0.35">
      <c r="A26" s="4" t="s">
        <v>5</v>
      </c>
      <c r="B26" s="1">
        <v>4.6931341899192498</v>
      </c>
      <c r="C26" s="4">
        <v>4.6819527173721598</v>
      </c>
      <c r="D26" s="1">
        <v>5.0001814925067096</v>
      </c>
      <c r="E26" s="1">
        <v>4.9616349187731297</v>
      </c>
      <c r="F26" s="4">
        <v>4.9379757132223396</v>
      </c>
      <c r="G26" s="1">
        <v>4.9341240775033999</v>
      </c>
      <c r="H26" s="1">
        <v>4.9093717666675802</v>
      </c>
      <c r="I26" s="4">
        <v>4.9399044127813196</v>
      </c>
      <c r="J26" s="1">
        <v>4.8988795719880303</v>
      </c>
      <c r="K26" s="1">
        <v>4.7833862984265698</v>
      </c>
      <c r="L26" s="4">
        <v>4.8277038871609301</v>
      </c>
      <c r="M26" s="1">
        <v>4.8769355389488904</v>
      </c>
      <c r="N26" s="1">
        <v>4.87334789827257</v>
      </c>
      <c r="O26" s="1">
        <v>4.8600341556758897</v>
      </c>
      <c r="P26" s="1">
        <v>4.8651515861665899</v>
      </c>
      <c r="Q26" s="1">
        <v>4.8757980795881899</v>
      </c>
    </row>
    <row r="27" spans="1:17" x14ac:dyDescent="0.35">
      <c r="A27" s="4" t="s">
        <v>6</v>
      </c>
      <c r="B27" s="1">
        <v>4.3221206028475398E-4</v>
      </c>
      <c r="C27" s="4">
        <v>4.34336774371732E-4</v>
      </c>
      <c r="D27" s="1">
        <v>5.3303668200641204E-4</v>
      </c>
      <c r="E27" s="1">
        <v>0</v>
      </c>
      <c r="F27" s="4">
        <v>0</v>
      </c>
      <c r="G27" s="1">
        <v>4.1690328340578001E-4</v>
      </c>
      <c r="H27" s="1">
        <v>1.81110220758321E-4</v>
      </c>
      <c r="I27" s="4">
        <v>1.1022511348086001E-3</v>
      </c>
      <c r="J27" s="1">
        <v>3.4212574389976499E-3</v>
      </c>
      <c r="K27" s="1">
        <v>2.55578518244094E-3</v>
      </c>
      <c r="L27" s="4">
        <v>2.67179676483609E-3</v>
      </c>
      <c r="M27" s="1">
        <v>0</v>
      </c>
      <c r="N27" s="1">
        <v>6.1415178149581994E-5</v>
      </c>
      <c r="O27" s="1">
        <v>1.3405638359435799E-3</v>
      </c>
      <c r="P27" s="1">
        <v>4.9137409835343395E-4</v>
      </c>
      <c r="Q27" s="1">
        <v>3.7909780870446901E-4</v>
      </c>
    </row>
    <row r="28" spans="1:17" x14ac:dyDescent="0.35">
      <c r="A28" s="4" t="s">
        <v>7</v>
      </c>
      <c r="B28" s="1">
        <v>1.3137561829194601E-3</v>
      </c>
      <c r="C28" s="4">
        <v>1.98032172826537E-3</v>
      </c>
      <c r="D28" s="1">
        <v>0.56491800738956399</v>
      </c>
      <c r="E28" s="1">
        <v>0.69509253491124301</v>
      </c>
      <c r="F28" s="4">
        <v>0.62011585428643301</v>
      </c>
      <c r="G28" s="1">
        <v>0.609172424602894</v>
      </c>
      <c r="H28" s="1">
        <v>0.52848429372428496</v>
      </c>
      <c r="I28" s="4">
        <v>0.71551042560094902</v>
      </c>
      <c r="J28" s="1">
        <v>0.39920718802090999</v>
      </c>
      <c r="K28" s="1">
        <v>0.285495707688454</v>
      </c>
      <c r="L28" s="4">
        <v>0.179405147604839</v>
      </c>
      <c r="M28" s="1">
        <v>0.37042358852651802</v>
      </c>
      <c r="N28" s="1">
        <v>0.35590199088867502</v>
      </c>
      <c r="O28" s="1">
        <v>0.35756295384549502</v>
      </c>
      <c r="P28" s="1">
        <v>0.385065067593586</v>
      </c>
      <c r="Q28" s="1">
        <v>0.36230533162593698</v>
      </c>
    </row>
    <row r="29" spans="1:17" x14ac:dyDescent="0.35">
      <c r="A29" s="4" t="s">
        <v>4</v>
      </c>
      <c r="B29" s="1">
        <v>0.99825403175679595</v>
      </c>
      <c r="C29" s="4">
        <v>0.997585341497363</v>
      </c>
      <c r="D29" s="1">
        <v>0.43454895592843001</v>
      </c>
      <c r="E29" s="1">
        <v>0.30490746508875699</v>
      </c>
      <c r="F29" s="4">
        <v>0.37988414571356699</v>
      </c>
      <c r="G29" s="1">
        <v>0.39041067211370001</v>
      </c>
      <c r="H29" s="1">
        <v>0.47133459605495698</v>
      </c>
      <c r="I29" s="4">
        <v>0.28338732326424299</v>
      </c>
      <c r="J29" s="1">
        <v>0.59737155454009205</v>
      </c>
      <c r="K29" s="1">
        <v>0.71194850712910496</v>
      </c>
      <c r="L29" s="4">
        <v>0.81792305563032497</v>
      </c>
      <c r="M29" s="1">
        <v>0.62957641147348198</v>
      </c>
      <c r="N29" s="1">
        <v>0.64403659393317503</v>
      </c>
      <c r="O29" s="1">
        <v>0.64109648231856098</v>
      </c>
      <c r="P29" s="1">
        <v>0.61444355830806097</v>
      </c>
      <c r="Q29" s="1">
        <v>0.63731557056535904</v>
      </c>
    </row>
    <row r="30" spans="1:17" x14ac:dyDescent="0.35">
      <c r="A30" s="15" t="s">
        <v>16</v>
      </c>
      <c r="B30" s="2">
        <f t="shared" ref="B30:Q30" si="1">SUM(B27:B29)</f>
        <v>1.0000000000000002</v>
      </c>
      <c r="C30" s="10">
        <f t="shared" si="1"/>
        <v>1</v>
      </c>
      <c r="D30" s="2">
        <f t="shared" si="1"/>
        <v>1.0000000000000004</v>
      </c>
      <c r="E30" s="2">
        <f t="shared" si="1"/>
        <v>1</v>
      </c>
      <c r="F30" s="10">
        <f t="shared" si="1"/>
        <v>1</v>
      </c>
      <c r="G30" s="2">
        <f t="shared" si="1"/>
        <v>0.99999999999999978</v>
      </c>
      <c r="H30" s="2">
        <f t="shared" si="1"/>
        <v>1.0000000000000002</v>
      </c>
      <c r="I30" s="10">
        <f t="shared" si="1"/>
        <v>1.0000000000000004</v>
      </c>
      <c r="J30" s="2">
        <f t="shared" si="1"/>
        <v>0.99999999999999967</v>
      </c>
      <c r="K30" s="2">
        <f t="shared" si="1"/>
        <v>0.99999999999999989</v>
      </c>
      <c r="L30" s="10">
        <f t="shared" si="1"/>
        <v>1</v>
      </c>
      <c r="M30" s="2">
        <f t="shared" si="1"/>
        <v>1</v>
      </c>
      <c r="N30" s="2">
        <f t="shared" si="1"/>
        <v>0.99999999999999956</v>
      </c>
      <c r="O30" s="2">
        <f t="shared" si="1"/>
        <v>0.99999999999999956</v>
      </c>
      <c r="P30" s="2">
        <f t="shared" si="1"/>
        <v>1.0000000000000004</v>
      </c>
      <c r="Q30" s="2">
        <f t="shared" si="1"/>
        <v>1.0000000000000004</v>
      </c>
    </row>
  </sheetData>
  <mergeCells count="6">
    <mergeCell ref="A1:Q1"/>
    <mergeCell ref="B2:C2"/>
    <mergeCell ref="D2:F2"/>
    <mergeCell ref="G2:I2"/>
    <mergeCell ref="J2:L2"/>
    <mergeCell ref="M2:Q2"/>
  </mergeCells>
  <phoneticPr fontId="6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wenxiao zhou</cp:lastModifiedBy>
  <cp:lastPrinted>2022-08-09T20:37:29Z</cp:lastPrinted>
  <dcterms:created xsi:type="dcterms:W3CDTF">2020-01-14T05:00:13Z</dcterms:created>
  <dcterms:modified xsi:type="dcterms:W3CDTF">2022-12-24T01:30:49Z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