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ology\Editorial\May-2023\G50588-lOConnor\1-Supp-Mat\"/>
    </mc:Choice>
  </mc:AlternateContent>
  <xr:revisionPtr revIDLastSave="0" documentId="13_ncr:1_{204A503A-5D9B-4C88-BFF4-61A424FC01CD}" xr6:coauthVersionLast="47" xr6:coauthVersionMax="47" xr10:uidLastSave="{00000000-0000-0000-0000-000000000000}"/>
  <bookViews>
    <workbookView xWindow="-120" yWindow="-120" windowWidth="20730" windowHeight="10095" xr2:uid="{005733CF-6210-224E-9E07-FDE7B88DD48A}"/>
  </bookViews>
  <sheets>
    <sheet name="Supplementary table S3" sheetId="1" r:id="rId1"/>
    <sheet name="G50588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3" i="1"/>
  <c r="J3" i="1"/>
  <c r="J14" i="1"/>
  <c r="J13" i="1"/>
  <c r="J12" i="1"/>
  <c r="J11" i="1"/>
  <c r="J10" i="1"/>
  <c r="J9" i="1"/>
  <c r="J8" i="1"/>
  <c r="J7" i="1"/>
  <c r="J6" i="1"/>
  <c r="J5" i="1"/>
  <c r="J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<sst xmlns="http://schemas.openxmlformats.org/spreadsheetml/2006/main" count="26" uniqueCount="10">
  <si>
    <t>Tiepoint</t>
  </si>
  <si>
    <t>Minimum duration (0 kyr/m)</t>
  </si>
  <si>
    <t>Most likely duration (40 kyr/m)</t>
  </si>
  <si>
    <t>-</t>
  </si>
  <si>
    <t>Height relative to K-Pg Boundary (cm)</t>
  </si>
  <si>
    <t>Rock Creek West</t>
  </si>
  <si>
    <t>Wood Mountain Creek</t>
  </si>
  <si>
    <t>Average of Rock Creek West and Wood Mountain Creek</t>
  </si>
  <si>
    <t>Maximum duration (175 kyr/m)</t>
  </si>
  <si>
    <t>O’Connor, L.K., et al., 2023, Steady decline in mean annual air temperatures in the first 30 k.y. after the Cretaceous-Paleogene boundary: Geology, https://doi.org/10.1130/G50588.1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</si>
</sst>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BE16-951C-4B4E-9331-50CCFFD1AA21}">
  <dimension ref="A1:N14"/>
  <sheetViews>
    <sheetView tabSelected="1" topLeftCell="E1" workbookViewId="0">
      <selection activeCell="L18" sqref="L18"/>
    </sheetView>
  </sheetViews>
  <sheetFormatPr defaultColWidth="10.875" defaultRowHeight="15" x14ac:dyDescent="0.25"/>
  <cols>
    <col min="1" max="1" width="10.875" style="4"/>
    <col min="2" max="2" width="30.125" style="2" bestFit="1" customWidth="1"/>
    <col min="3" max="3" width="23.5" style="2" bestFit="1" customWidth="1"/>
    <col min="4" max="4" width="28.375" style="6" bestFit="1" customWidth="1"/>
    <col min="5" max="5" width="25.625" style="2" bestFit="1" customWidth="1"/>
    <col min="6" max="6" width="10.875" style="4"/>
    <col min="7" max="7" width="30.125" style="2" bestFit="1" customWidth="1"/>
    <col min="8" max="8" width="23.5" style="2" bestFit="1" customWidth="1"/>
    <col min="9" max="9" width="27.625" style="6" bestFit="1" customWidth="1"/>
    <col min="10" max="10" width="25.625" style="2" bestFit="1" customWidth="1"/>
    <col min="11" max="11" width="10.875" style="4"/>
    <col min="12" max="12" width="23.5" style="2" bestFit="1" customWidth="1"/>
    <col min="13" max="13" width="25.375" style="2" bestFit="1" customWidth="1"/>
    <col min="14" max="14" width="25.625" style="2" bestFit="1" customWidth="1"/>
    <col min="15" max="16384" width="10.875" style="2"/>
  </cols>
  <sheetData>
    <row r="1" spans="1:14" x14ac:dyDescent="0.25">
      <c r="A1" s="19" t="s">
        <v>5</v>
      </c>
      <c r="B1" s="19"/>
      <c r="C1" s="19"/>
      <c r="D1" s="19"/>
      <c r="E1" s="19"/>
      <c r="F1" s="16" t="s">
        <v>6</v>
      </c>
      <c r="G1" s="17"/>
      <c r="H1" s="17"/>
      <c r="I1" s="17"/>
      <c r="J1" s="18"/>
      <c r="K1" s="16" t="s">
        <v>7</v>
      </c>
      <c r="L1" s="17"/>
      <c r="M1" s="17"/>
      <c r="N1" s="18"/>
    </row>
    <row r="2" spans="1:14" x14ac:dyDescent="0.25">
      <c r="A2" s="3" t="s">
        <v>0</v>
      </c>
      <c r="B2" s="1" t="s">
        <v>4</v>
      </c>
      <c r="C2" s="1" t="s">
        <v>1</v>
      </c>
      <c r="D2" s="5" t="s">
        <v>2</v>
      </c>
      <c r="E2" s="1" t="s">
        <v>8</v>
      </c>
      <c r="F2" s="7" t="s">
        <v>0</v>
      </c>
      <c r="G2" s="8" t="s">
        <v>4</v>
      </c>
      <c r="H2" s="8" t="s">
        <v>1</v>
      </c>
      <c r="I2" s="9" t="s">
        <v>2</v>
      </c>
      <c r="J2" s="15" t="s">
        <v>8</v>
      </c>
      <c r="K2" s="7" t="s">
        <v>0</v>
      </c>
      <c r="L2" s="8" t="s">
        <v>1</v>
      </c>
      <c r="M2" s="8" t="s">
        <v>2</v>
      </c>
      <c r="N2" s="14" t="s">
        <v>8</v>
      </c>
    </row>
    <row r="3" spans="1:14" x14ac:dyDescent="0.25">
      <c r="A3" s="4">
        <v>9</v>
      </c>
      <c r="B3" s="2" t="s">
        <v>3</v>
      </c>
      <c r="C3" s="2" t="s">
        <v>3</v>
      </c>
      <c r="D3" s="6" t="s">
        <v>3</v>
      </c>
      <c r="E3" s="2" t="s">
        <v>3</v>
      </c>
      <c r="F3" s="10">
        <v>9</v>
      </c>
      <c r="G3" s="11">
        <v>60.25</v>
      </c>
      <c r="H3" s="11">
        <v>0</v>
      </c>
      <c r="I3" s="12">
        <v>24.1</v>
      </c>
      <c r="J3" s="2">
        <f>G3*1.75</f>
        <v>105.4375</v>
      </c>
      <c r="K3" s="10">
        <v>9</v>
      </c>
      <c r="L3" s="11">
        <v>0</v>
      </c>
      <c r="M3" s="11">
        <v>29.85</v>
      </c>
      <c r="N3" s="13">
        <f>M3/40*175</f>
        <v>130.59375</v>
      </c>
    </row>
    <row r="4" spans="1:14" x14ac:dyDescent="0.25">
      <c r="A4" s="4">
        <v>8</v>
      </c>
      <c r="B4" s="2">
        <v>78.5</v>
      </c>
      <c r="C4" s="2">
        <v>0</v>
      </c>
      <c r="D4" s="6">
        <v>31.400000000000002</v>
      </c>
      <c r="E4" s="2">
        <f>B4*1.75</f>
        <v>137.375</v>
      </c>
      <c r="F4" s="10">
        <v>8</v>
      </c>
      <c r="G4" s="11">
        <v>49.75</v>
      </c>
      <c r="H4" s="11">
        <v>0</v>
      </c>
      <c r="I4" s="12">
        <v>19.899999999999999</v>
      </c>
      <c r="J4" s="2">
        <f>G4*1.75</f>
        <v>87.0625</v>
      </c>
      <c r="K4" s="10">
        <v>8</v>
      </c>
      <c r="L4" s="11">
        <v>0</v>
      </c>
      <c r="M4" s="11">
        <v>25.65</v>
      </c>
      <c r="N4" s="13">
        <f t="shared" ref="N4:N14" si="0">M4/40*175</f>
        <v>112.21875</v>
      </c>
    </row>
    <row r="5" spans="1:14" x14ac:dyDescent="0.25">
      <c r="A5" s="4">
        <v>7</v>
      </c>
      <c r="B5" s="2">
        <v>66.5</v>
      </c>
      <c r="C5" s="2">
        <v>0</v>
      </c>
      <c r="D5" s="6">
        <v>26.6</v>
      </c>
      <c r="E5" s="2">
        <f t="shared" ref="E5:E13" si="1">B5*1.75</f>
        <v>116.375</v>
      </c>
      <c r="F5" s="10">
        <v>7</v>
      </c>
      <c r="G5" s="11">
        <v>44</v>
      </c>
      <c r="H5" s="11">
        <v>0</v>
      </c>
      <c r="I5" s="12">
        <v>17.600000000000001</v>
      </c>
      <c r="J5" s="2">
        <f t="shared" ref="J5:J13" si="2">G5*1.75</f>
        <v>77</v>
      </c>
      <c r="K5" s="10">
        <v>7</v>
      </c>
      <c r="L5" s="11">
        <v>0</v>
      </c>
      <c r="M5" s="11">
        <v>22.1</v>
      </c>
      <c r="N5" s="13">
        <f t="shared" si="0"/>
        <v>96.6875</v>
      </c>
    </row>
    <row r="6" spans="1:14" x14ac:dyDescent="0.25">
      <c r="A6" s="4">
        <v>6</v>
      </c>
      <c r="B6" s="2">
        <v>61.75</v>
      </c>
      <c r="C6" s="2">
        <v>0</v>
      </c>
      <c r="D6" s="6">
        <v>24.700000000000003</v>
      </c>
      <c r="E6" s="2">
        <f t="shared" si="1"/>
        <v>108.0625</v>
      </c>
      <c r="F6" s="10">
        <v>6</v>
      </c>
      <c r="G6" s="11">
        <v>41</v>
      </c>
      <c r="H6" s="11">
        <v>0</v>
      </c>
      <c r="I6" s="12">
        <v>16.399999999999999</v>
      </c>
      <c r="J6" s="2">
        <f t="shared" si="2"/>
        <v>71.75</v>
      </c>
      <c r="K6" s="10">
        <v>6</v>
      </c>
      <c r="L6" s="11">
        <v>0</v>
      </c>
      <c r="M6" s="11">
        <v>20.55</v>
      </c>
      <c r="N6" s="13">
        <f t="shared" si="0"/>
        <v>89.90625</v>
      </c>
    </row>
    <row r="7" spans="1:14" x14ac:dyDescent="0.25">
      <c r="A7" s="4">
        <v>5</v>
      </c>
      <c r="B7" s="2">
        <v>44.25</v>
      </c>
      <c r="C7" s="2">
        <v>0</v>
      </c>
      <c r="D7" s="6">
        <v>17.7</v>
      </c>
      <c r="E7" s="2">
        <f t="shared" si="1"/>
        <v>77.4375</v>
      </c>
      <c r="F7" s="10">
        <v>5</v>
      </c>
      <c r="G7" s="11">
        <v>32.75</v>
      </c>
      <c r="H7" s="11">
        <v>0</v>
      </c>
      <c r="I7" s="12">
        <v>13.100000000000001</v>
      </c>
      <c r="J7" s="2">
        <f t="shared" si="2"/>
        <v>57.3125</v>
      </c>
      <c r="K7" s="10">
        <v>5</v>
      </c>
      <c r="L7" s="11">
        <v>0</v>
      </c>
      <c r="M7" s="11">
        <v>15.4</v>
      </c>
      <c r="N7" s="13">
        <f t="shared" si="0"/>
        <v>67.375</v>
      </c>
    </row>
    <row r="8" spans="1:14" x14ac:dyDescent="0.25">
      <c r="A8" s="4">
        <v>4</v>
      </c>
      <c r="B8" s="2">
        <v>34.25</v>
      </c>
      <c r="C8" s="2">
        <v>0</v>
      </c>
      <c r="D8" s="6">
        <v>13.700000000000001</v>
      </c>
      <c r="E8" s="2">
        <f t="shared" si="1"/>
        <v>59.9375</v>
      </c>
      <c r="F8" s="10">
        <v>4</v>
      </c>
      <c r="G8" s="11">
        <v>28.25</v>
      </c>
      <c r="H8" s="11">
        <v>0</v>
      </c>
      <c r="I8" s="12">
        <v>11.299999999999999</v>
      </c>
      <c r="J8" s="2">
        <f t="shared" si="2"/>
        <v>49.4375</v>
      </c>
      <c r="K8" s="10">
        <v>4</v>
      </c>
      <c r="L8" s="11">
        <v>0</v>
      </c>
      <c r="M8" s="11">
        <v>12.5</v>
      </c>
      <c r="N8" s="13">
        <f t="shared" si="0"/>
        <v>54.6875</v>
      </c>
    </row>
    <row r="9" spans="1:14" x14ac:dyDescent="0.25">
      <c r="A9" s="4">
        <v>3</v>
      </c>
      <c r="B9" s="2">
        <v>23</v>
      </c>
      <c r="C9" s="2">
        <v>0</v>
      </c>
      <c r="D9" s="6">
        <v>9.2000000000000011</v>
      </c>
      <c r="E9" s="2">
        <f t="shared" si="1"/>
        <v>40.25</v>
      </c>
      <c r="F9" s="10">
        <v>3</v>
      </c>
      <c r="G9" s="11">
        <v>18.5</v>
      </c>
      <c r="H9" s="11">
        <v>0</v>
      </c>
      <c r="I9" s="12">
        <v>7.4</v>
      </c>
      <c r="J9" s="2">
        <f t="shared" si="2"/>
        <v>32.375</v>
      </c>
      <c r="K9" s="10">
        <v>3</v>
      </c>
      <c r="L9" s="11">
        <v>0</v>
      </c>
      <c r="M9" s="11">
        <v>8.3000000000000007</v>
      </c>
      <c r="N9" s="13">
        <f t="shared" si="0"/>
        <v>36.3125</v>
      </c>
    </row>
    <row r="10" spans="1:14" x14ac:dyDescent="0.25">
      <c r="A10" s="4">
        <v>2</v>
      </c>
      <c r="B10" s="2">
        <v>14.25</v>
      </c>
      <c r="C10" s="2">
        <v>0</v>
      </c>
      <c r="D10" s="6">
        <v>5.6999999999999993</v>
      </c>
      <c r="E10" s="2">
        <f t="shared" si="1"/>
        <v>24.9375</v>
      </c>
      <c r="F10" s="10">
        <v>2</v>
      </c>
      <c r="G10" s="11">
        <v>11.5</v>
      </c>
      <c r="H10" s="11">
        <v>0</v>
      </c>
      <c r="I10" s="12">
        <v>4.6000000000000005</v>
      </c>
      <c r="J10" s="2">
        <f t="shared" si="2"/>
        <v>20.125</v>
      </c>
      <c r="K10" s="10">
        <v>2</v>
      </c>
      <c r="L10" s="11">
        <v>0</v>
      </c>
      <c r="M10" s="11">
        <v>5.15</v>
      </c>
      <c r="N10" s="13">
        <f t="shared" si="0"/>
        <v>22.53125</v>
      </c>
    </row>
    <row r="11" spans="1:14" x14ac:dyDescent="0.25">
      <c r="A11" s="4">
        <v>1</v>
      </c>
      <c r="B11" s="2">
        <v>2</v>
      </c>
      <c r="C11" s="2">
        <v>0</v>
      </c>
      <c r="D11" s="6">
        <v>0.8</v>
      </c>
      <c r="E11" s="2">
        <f t="shared" si="1"/>
        <v>3.5</v>
      </c>
      <c r="F11" s="10">
        <v>1</v>
      </c>
      <c r="G11" s="11">
        <v>1.75</v>
      </c>
      <c r="H11" s="11">
        <v>0</v>
      </c>
      <c r="I11" s="12">
        <v>0.70000000000000007</v>
      </c>
      <c r="J11" s="2">
        <f t="shared" si="2"/>
        <v>3.0625</v>
      </c>
      <c r="K11" s="10">
        <v>1</v>
      </c>
      <c r="L11" s="11">
        <v>0</v>
      </c>
      <c r="M11" s="11">
        <v>0.75</v>
      </c>
      <c r="N11" s="13">
        <f t="shared" si="0"/>
        <v>3.28125</v>
      </c>
    </row>
    <row r="12" spans="1:14" x14ac:dyDescent="0.25">
      <c r="A12" s="4">
        <v>0</v>
      </c>
      <c r="B12" s="2">
        <v>0.5</v>
      </c>
      <c r="C12" s="2">
        <v>0</v>
      </c>
      <c r="D12" s="6">
        <v>0.2</v>
      </c>
      <c r="E12" s="2">
        <f t="shared" si="1"/>
        <v>0.875</v>
      </c>
      <c r="F12" s="10">
        <v>0</v>
      </c>
      <c r="G12" s="11">
        <v>0.25</v>
      </c>
      <c r="H12" s="11">
        <v>0</v>
      </c>
      <c r="I12" s="12">
        <v>0.1</v>
      </c>
      <c r="J12" s="2">
        <f t="shared" si="2"/>
        <v>0.4375</v>
      </c>
      <c r="K12" s="10">
        <v>0</v>
      </c>
      <c r="L12" s="11">
        <v>0</v>
      </c>
      <c r="M12" s="11">
        <v>0.15</v>
      </c>
      <c r="N12" s="13">
        <f t="shared" si="0"/>
        <v>0.65625</v>
      </c>
    </row>
    <row r="13" spans="1:14" x14ac:dyDescent="0.25">
      <c r="A13" s="4">
        <v>-1</v>
      </c>
      <c r="B13" s="2">
        <v>-4</v>
      </c>
      <c r="C13" s="2">
        <v>0</v>
      </c>
      <c r="D13" s="6">
        <v>-1.6</v>
      </c>
      <c r="E13" s="2">
        <f t="shared" si="1"/>
        <v>-7</v>
      </c>
      <c r="F13" s="10">
        <v>-1</v>
      </c>
      <c r="G13" s="11">
        <v>-4.25</v>
      </c>
      <c r="H13" s="11">
        <v>0</v>
      </c>
      <c r="I13" s="12">
        <v>-1.7000000000000002</v>
      </c>
      <c r="J13" s="2">
        <f t="shared" si="2"/>
        <v>-7.4375</v>
      </c>
      <c r="K13" s="10">
        <v>-1</v>
      </c>
      <c r="L13" s="11">
        <v>0</v>
      </c>
      <c r="M13" s="11">
        <v>-1.65</v>
      </c>
      <c r="N13" s="13">
        <f t="shared" si="0"/>
        <v>-7.2187499999999991</v>
      </c>
    </row>
    <row r="14" spans="1:14" x14ac:dyDescent="0.25">
      <c r="A14" s="4">
        <v>-2</v>
      </c>
      <c r="B14" s="2" t="s">
        <v>3</v>
      </c>
      <c r="C14" s="2" t="s">
        <v>3</v>
      </c>
      <c r="D14" s="6" t="s">
        <v>3</v>
      </c>
      <c r="E14" s="2" t="s">
        <v>3</v>
      </c>
      <c r="F14" s="10">
        <v>-2</v>
      </c>
      <c r="G14" s="11">
        <v>-10.25</v>
      </c>
      <c r="H14" s="11">
        <v>0</v>
      </c>
      <c r="I14" s="12">
        <v>-4.0999999999999996</v>
      </c>
      <c r="J14" s="2">
        <f>G14*1.75</f>
        <v>-17.9375</v>
      </c>
      <c r="K14" s="10">
        <v>-2</v>
      </c>
      <c r="L14" s="11">
        <v>0</v>
      </c>
      <c r="M14" s="11">
        <v>-4.05</v>
      </c>
      <c r="N14" s="13">
        <f t="shared" si="0"/>
        <v>-17.71875</v>
      </c>
    </row>
  </sheetData>
  <mergeCells count="3">
    <mergeCell ref="K1:N1"/>
    <mergeCell ref="A1:E1"/>
    <mergeCell ref="F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BDFB7-FD53-4F90-B813-7929C88E12E4}">
  <dimension ref="A1"/>
  <sheetViews>
    <sheetView workbookViewId="0">
      <selection activeCell="A2" sqref="A2"/>
    </sheetView>
  </sheetViews>
  <sheetFormatPr defaultRowHeight="15.75" x14ac:dyDescent="0.25"/>
  <sheetData>
    <row r="1" spans="1:1" x14ac:dyDescent="0.25">
      <c r="A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Supplementary table S3</vt:lpstr>
      <vt:lpstr>G50588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Jennifer Olivarez</cp:lastModifiedBy>
  <dcterms:created xsi:type="dcterms:W3CDTF">2022-07-20T18:09:27Z</dcterms:created>
  <dcterms:modified xsi:type="dcterms:W3CDTF">2023-03-07T20:51:40Z</dcterms:modified>
</cp:coreProperties>
</file>