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64E92EE-248C-40AF-BD27-88EDB2C31A7D}" xr6:coauthVersionLast="47" xr6:coauthVersionMax="47" xr10:uidLastSave="{00000000-0000-0000-0000-000000000000}"/>
  <bookViews>
    <workbookView xWindow="28680" yWindow="-120" windowWidth="29040" windowHeight="15840" tabRatio="557" xr2:uid="{00000000-000D-0000-FFFF-FFFF00000000}"/>
  </bookViews>
  <sheets>
    <sheet name="Sheet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0" l="1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AD73" i="10"/>
  <c r="AE73" i="10"/>
  <c r="B73" i="10"/>
  <c r="W72" i="10"/>
  <c r="X72" i="10"/>
  <c r="Y72" i="10"/>
  <c r="Z72" i="10"/>
  <c r="AA72" i="10"/>
  <c r="AB72" i="10"/>
  <c r="AC72" i="10"/>
  <c r="AD72" i="10"/>
  <c r="AE72" i="10"/>
  <c r="V72" i="10"/>
  <c r="Q72" i="10"/>
  <c r="R72" i="10"/>
  <c r="S72" i="10"/>
  <c r="T72" i="10"/>
  <c r="U72" i="10"/>
  <c r="P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B72" i="10"/>
</calcChain>
</file>

<file path=xl/sharedStrings.xml><?xml version="1.0" encoding="utf-8"?>
<sst xmlns="http://schemas.openxmlformats.org/spreadsheetml/2006/main" count="120" uniqueCount="114">
  <si>
    <t>C15YN08</t>
  </si>
  <si>
    <t>C15YN09</t>
  </si>
  <si>
    <t>C15YN10</t>
  </si>
  <si>
    <t>C15YN11</t>
  </si>
  <si>
    <t>C15YN12</t>
  </si>
  <si>
    <t>C15YN15</t>
  </si>
  <si>
    <t>C15YN16</t>
  </si>
  <si>
    <t>C15YN17</t>
  </si>
  <si>
    <t>C15YN18</t>
  </si>
  <si>
    <t>&lt;1</t>
  </si>
  <si>
    <t>C15YN21</t>
  </si>
  <si>
    <t>C15YN22</t>
  </si>
  <si>
    <t>C15YN23</t>
  </si>
  <si>
    <t>C15YN24</t>
  </si>
  <si>
    <t>C15YN25</t>
  </si>
  <si>
    <t>C15YN27</t>
  </si>
  <si>
    <t>C15YN28</t>
  </si>
  <si>
    <t>C15YN29</t>
  </si>
  <si>
    <t>C15YN30</t>
  </si>
  <si>
    <t>C15YN31</t>
  </si>
  <si>
    <t>Ba</t>
  </si>
  <si>
    <t>Ce</t>
  </si>
  <si>
    <t>Cr</t>
  </si>
  <si>
    <t>Cs</t>
  </si>
  <si>
    <t>Dy</t>
  </si>
  <si>
    <t>Er</t>
  </si>
  <si>
    <t>Ga</t>
  </si>
  <si>
    <t>Gd</t>
  </si>
  <si>
    <t>Hf</t>
  </si>
  <si>
    <t>Ho</t>
  </si>
  <si>
    <t>La</t>
  </si>
  <si>
    <t>Lu</t>
  </si>
  <si>
    <t>Nb</t>
  </si>
  <si>
    <t>Nd</t>
  </si>
  <si>
    <t>Pr</t>
  </si>
  <si>
    <t>Rb</t>
  </si>
  <si>
    <t>Sm</t>
  </si>
  <si>
    <t>Sn</t>
  </si>
  <si>
    <t>Sr</t>
  </si>
  <si>
    <t>Ta</t>
  </si>
  <si>
    <t>Tb</t>
  </si>
  <si>
    <t>Th</t>
  </si>
  <si>
    <t>Tm</t>
  </si>
  <si>
    <t>U</t>
  </si>
  <si>
    <t>V</t>
  </si>
  <si>
    <t>W</t>
  </si>
  <si>
    <t>Y</t>
  </si>
  <si>
    <t>Yb</t>
  </si>
  <si>
    <t>Zr</t>
  </si>
  <si>
    <t>CaO</t>
  </si>
  <si>
    <t>MgO</t>
  </si>
  <si>
    <t>MnO</t>
  </si>
  <si>
    <t>LOI 1000</t>
  </si>
  <si>
    <t>K</t>
  </si>
  <si>
    <t>P</t>
  </si>
  <si>
    <t>Ti</t>
  </si>
  <si>
    <t>N15JH20</t>
  </si>
  <si>
    <t>N15JH21</t>
  </si>
  <si>
    <t>N15JH22</t>
  </si>
  <si>
    <t>N15JH23</t>
  </si>
  <si>
    <t>N15JH24</t>
  </si>
  <si>
    <t>N15JH26</t>
  </si>
  <si>
    <t>N15JH27</t>
  </si>
  <si>
    <t>N15JH28</t>
  </si>
  <si>
    <t>N15JH29</t>
  </si>
  <si>
    <t>N15JH30</t>
  </si>
  <si>
    <t>Granodiorite</t>
  </si>
  <si>
    <t>Total</t>
  </si>
  <si>
    <t>Granitic porphyry</t>
  </si>
  <si>
    <t>ACNK</t>
  </si>
  <si>
    <t>ANK</t>
  </si>
  <si>
    <t>Sr/Y</t>
  </si>
  <si>
    <t>La/Yb</t>
  </si>
  <si>
    <t>Dy/Yb</t>
  </si>
  <si>
    <t>Zr/Sm</t>
  </si>
  <si>
    <t>Nb/Ta</t>
  </si>
  <si>
    <t>REE</t>
  </si>
  <si>
    <t>δEu</t>
  </si>
  <si>
    <t>Ba/Sr</t>
  </si>
  <si>
    <t>Ba/La</t>
  </si>
  <si>
    <t>Th/Yb</t>
  </si>
  <si>
    <t>Ba/Th</t>
  </si>
  <si>
    <t>Major element(wt.%)</t>
    <phoneticPr fontId="1" type="noConversion"/>
  </si>
  <si>
    <t>Trace element (ppm)</t>
    <phoneticPr fontId="1" type="noConversion"/>
  </si>
  <si>
    <t>GBM908-10</t>
  </si>
  <si>
    <t>MRGeo08</t>
  </si>
  <si>
    <t>GBW07105</t>
  </si>
  <si>
    <t>SARM-4</t>
  </si>
  <si>
    <t>Standards (major elements)</t>
    <phoneticPr fontId="1" type="noConversion"/>
  </si>
  <si>
    <t>Standards (trace elements)</t>
    <phoneticPr fontId="1" type="noConversion"/>
  </si>
  <si>
    <t>STSD-1</t>
  </si>
  <si>
    <t>Eu</t>
    <phoneticPr fontId="1" type="noConversion"/>
  </si>
  <si>
    <t>OREAS-120</t>
    <phoneticPr fontId="1" type="noConversion"/>
  </si>
  <si>
    <r>
      <t>Tzr(</t>
    </r>
    <r>
      <rPr>
        <sz val="11"/>
        <color theme="1"/>
        <rFont val="宋体"/>
        <family val="2"/>
      </rPr>
      <t>℃</t>
    </r>
    <r>
      <rPr>
        <sz val="11"/>
        <color theme="1"/>
        <rFont val="Times New Roman"/>
        <family val="1"/>
      </rPr>
      <t>)</t>
    </r>
    <phoneticPr fontId="1" type="noConversion"/>
  </si>
  <si>
    <t>Dioritic microgranular enclaves</t>
    <phoneticPr fontId="1" type="noConversion"/>
  </si>
  <si>
    <t>Nd/Sr</t>
    <phoneticPr fontId="1" type="noConversion"/>
  </si>
  <si>
    <t>Hf/Nd</t>
    <phoneticPr fontId="1" type="noConversion"/>
  </si>
  <si>
    <t>C15YN14</t>
    <phoneticPr fontId="1" type="noConversion"/>
  </si>
  <si>
    <t>Isr(t)</t>
  </si>
  <si>
    <r>
      <t>I</t>
    </r>
    <r>
      <rPr>
        <vertAlign val="sub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>(t)</t>
    </r>
    <phoneticPr fontId="1" type="noConversion"/>
  </si>
  <si>
    <r>
      <t>SiO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</si>
  <si>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</si>
  <si>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TFe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</si>
  <si>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</si>
  <si>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</si>
  <si>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r>
      <t>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  <phoneticPr fontId="1" type="noConversion"/>
  </si>
  <si>
    <r>
      <t>TiO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</si>
  <si>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O+Na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</si>
  <si>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O/K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</si>
  <si>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r>
      <t>(La/Yb)</t>
    </r>
    <r>
      <rPr>
        <vertAlign val="subscript"/>
        <sz val="11"/>
        <color theme="1"/>
        <rFont val="Times New Roman"/>
        <family val="1"/>
      </rPr>
      <t>N</t>
    </r>
    <phoneticPr fontId="1" type="noConversion"/>
  </si>
  <si>
    <r>
      <t>(Gd/Yb)</t>
    </r>
    <r>
      <rPr>
        <vertAlign val="subscript"/>
        <sz val="11"/>
        <color theme="1"/>
        <rFont val="Times New Roman"/>
        <family val="1"/>
      </rPr>
      <t>N</t>
    </r>
    <phoneticPr fontId="1" type="noConversion"/>
  </si>
  <si>
    <r>
      <t>(La/Sm)</t>
    </r>
    <r>
      <rPr>
        <vertAlign val="subscript"/>
        <sz val="11"/>
        <color theme="1"/>
        <rFont val="Times New Roman"/>
        <family val="1"/>
      </rPr>
      <t>N</t>
    </r>
    <phoneticPr fontId="1" type="noConversion"/>
  </si>
  <si>
    <t>TABLE S5 MAJOR (WT.%) AND TRACE ELEMENT (PPM) DATA FOR THE MAGMATIC ROCKS FROM THE NORTHERN YILI BLOCK</t>
  </si>
  <si>
    <t>Mg#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</si>
</sst>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_ "/>
    <numFmt numFmtId="178" formatCode="0_ "/>
    <numFmt numFmtId="179" formatCode="0.0000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2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8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01855-CB25-46E4-B6B8-BE05A50332F1}">
  <sheetPr>
    <pageSetUpPr fitToPage="1"/>
  </sheetPr>
  <dimension ref="A1:AK76"/>
  <sheetViews>
    <sheetView tabSelected="1" zoomScale="85" zoomScaleNormal="85"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AK14" sqref="AK14"/>
    </sheetView>
  </sheetViews>
  <sheetFormatPr defaultRowHeight="14" x14ac:dyDescent="0.25"/>
  <cols>
    <col min="1" max="1" width="18.54296875" style="2" customWidth="1"/>
    <col min="2" max="16" width="9.453125" style="2" bestFit="1" customWidth="1"/>
    <col min="17" max="31" width="9.453125" bestFit="1" customWidth="1"/>
    <col min="32" max="32" width="10.81640625" customWidth="1"/>
    <col min="33" max="33" width="11.7265625" customWidth="1"/>
    <col min="34" max="34" width="11.81640625" customWidth="1"/>
    <col min="35" max="35" width="13" customWidth="1"/>
    <col min="36" max="36" width="11" customWidth="1"/>
  </cols>
  <sheetData>
    <row r="1" spans="1:37" ht="15" x14ac:dyDescent="0.3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37" ht="14.5" x14ac:dyDescent="0.3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97</v>
      </c>
      <c r="R2" s="3" t="s">
        <v>5</v>
      </c>
      <c r="S2" s="3" t="s">
        <v>6</v>
      </c>
      <c r="T2" s="3" t="s">
        <v>7</v>
      </c>
      <c r="U2" s="3" t="s">
        <v>8</v>
      </c>
      <c r="V2" s="3" t="s">
        <v>56</v>
      </c>
      <c r="W2" s="3" t="s">
        <v>57</v>
      </c>
      <c r="X2" s="3" t="s">
        <v>58</v>
      </c>
      <c r="Y2" s="3" t="s">
        <v>59</v>
      </c>
      <c r="Z2" s="3" t="s">
        <v>60</v>
      </c>
      <c r="AA2" s="3" t="s">
        <v>61</v>
      </c>
      <c r="AB2" s="3" t="s">
        <v>62</v>
      </c>
      <c r="AC2" s="3" t="s">
        <v>63</v>
      </c>
      <c r="AD2" s="3" t="s">
        <v>64</v>
      </c>
      <c r="AE2" s="3" t="s">
        <v>65</v>
      </c>
      <c r="AF2" s="10" t="s">
        <v>86</v>
      </c>
      <c r="AG2" s="10" t="s">
        <v>87</v>
      </c>
      <c r="AH2" s="10" t="s">
        <v>84</v>
      </c>
      <c r="AI2" s="9" t="s">
        <v>85</v>
      </c>
      <c r="AJ2" s="1" t="s">
        <v>92</v>
      </c>
      <c r="AK2" s="1" t="s">
        <v>90</v>
      </c>
    </row>
    <row r="3" spans="1:37" ht="14.5" x14ac:dyDescent="0.3">
      <c r="A3" s="4"/>
      <c r="B3" s="4" t="s">
        <v>66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94</v>
      </c>
      <c r="R3" s="4"/>
      <c r="S3" s="4"/>
      <c r="T3" s="4"/>
      <c r="U3" s="4"/>
      <c r="V3" s="4" t="s">
        <v>68</v>
      </c>
      <c r="W3" s="4"/>
      <c r="X3" s="4"/>
      <c r="Y3" s="4"/>
      <c r="Z3" s="4"/>
      <c r="AA3" s="4"/>
      <c r="AB3" s="4"/>
      <c r="AC3" s="4"/>
      <c r="AD3" s="4"/>
      <c r="AE3" s="4"/>
      <c r="AF3" s="19" t="s">
        <v>88</v>
      </c>
      <c r="AG3" s="19"/>
      <c r="AH3" s="19" t="s">
        <v>89</v>
      </c>
      <c r="AI3" s="19"/>
      <c r="AJ3" s="19"/>
      <c r="AK3" s="19"/>
    </row>
    <row r="4" spans="1:37" ht="14.5" x14ac:dyDescent="0.3">
      <c r="A4" s="5" t="s">
        <v>82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7" ht="17" x14ac:dyDescent="0.45">
      <c r="A5" s="5" t="s">
        <v>100</v>
      </c>
      <c r="B5" s="5">
        <v>67.27</v>
      </c>
      <c r="C5" s="5">
        <v>67</v>
      </c>
      <c r="D5" s="5">
        <v>66.25</v>
      </c>
      <c r="E5" s="5">
        <v>66.930000000000007</v>
      </c>
      <c r="F5" s="5">
        <v>66.78</v>
      </c>
      <c r="G5" s="5">
        <v>66.56</v>
      </c>
      <c r="H5" s="5">
        <v>66.400000000000006</v>
      </c>
      <c r="I5" s="5">
        <v>65.55</v>
      </c>
      <c r="J5" s="5">
        <v>65.98</v>
      </c>
      <c r="K5" s="5">
        <v>69.67</v>
      </c>
      <c r="L5" s="5">
        <v>65.680000000000007</v>
      </c>
      <c r="M5" s="5">
        <v>65.03</v>
      </c>
      <c r="N5" s="5">
        <v>66.16</v>
      </c>
      <c r="O5" s="5">
        <v>64.83</v>
      </c>
      <c r="P5" s="5">
        <v>64.010000000000005</v>
      </c>
      <c r="Q5" s="5">
        <v>58.35</v>
      </c>
      <c r="R5" s="5">
        <v>57.42</v>
      </c>
      <c r="S5" s="5">
        <v>54.03</v>
      </c>
      <c r="T5" s="5">
        <v>55.6</v>
      </c>
      <c r="U5" s="5">
        <v>57.15</v>
      </c>
      <c r="V5" s="5">
        <v>69.53</v>
      </c>
      <c r="W5" s="5">
        <v>68.61</v>
      </c>
      <c r="X5" s="5">
        <v>69.16</v>
      </c>
      <c r="Y5" s="5">
        <v>69.56</v>
      </c>
      <c r="Z5" s="5">
        <v>68.53</v>
      </c>
      <c r="AA5" s="5">
        <v>69.209999999999994</v>
      </c>
      <c r="AB5" s="5">
        <v>68.650000000000006</v>
      </c>
      <c r="AC5" s="5">
        <v>68.900000000000006</v>
      </c>
      <c r="AD5" s="5">
        <v>68.83</v>
      </c>
      <c r="AE5" s="5">
        <v>67.760000000000005</v>
      </c>
      <c r="AF5" s="11">
        <v>44.67</v>
      </c>
      <c r="AG5" s="11">
        <v>52.96</v>
      </c>
    </row>
    <row r="6" spans="1:37" ht="17" x14ac:dyDescent="0.45">
      <c r="A6" s="5" t="s">
        <v>101</v>
      </c>
      <c r="B6" s="5">
        <v>15.12</v>
      </c>
      <c r="C6" s="5">
        <v>15.16</v>
      </c>
      <c r="D6" s="5">
        <v>15.64</v>
      </c>
      <c r="E6" s="5">
        <v>15.25</v>
      </c>
      <c r="F6" s="5">
        <v>15.26</v>
      </c>
      <c r="G6" s="5">
        <v>15.6</v>
      </c>
      <c r="H6" s="5">
        <v>15.93</v>
      </c>
      <c r="I6" s="5">
        <v>16.02</v>
      </c>
      <c r="J6" s="5">
        <v>16.079999999999998</v>
      </c>
      <c r="K6" s="5">
        <v>14.91</v>
      </c>
      <c r="L6" s="5">
        <v>16.100000000000001</v>
      </c>
      <c r="M6" s="5">
        <v>15.97</v>
      </c>
      <c r="N6" s="5">
        <v>15.89</v>
      </c>
      <c r="O6" s="5">
        <v>15.86</v>
      </c>
      <c r="P6" s="5">
        <v>16.23</v>
      </c>
      <c r="Q6" s="5">
        <v>14.55</v>
      </c>
      <c r="R6" s="5">
        <v>14.6</v>
      </c>
      <c r="S6" s="5">
        <v>13.83</v>
      </c>
      <c r="T6" s="5">
        <v>14.94</v>
      </c>
      <c r="U6" s="5">
        <v>15.09</v>
      </c>
      <c r="V6" s="5">
        <v>15.21</v>
      </c>
      <c r="W6" s="5">
        <v>15.67</v>
      </c>
      <c r="X6" s="5">
        <v>15.28</v>
      </c>
      <c r="Y6" s="5">
        <v>15.32</v>
      </c>
      <c r="Z6" s="5">
        <v>15.1</v>
      </c>
      <c r="AA6" s="5">
        <v>15.02</v>
      </c>
      <c r="AB6" s="5">
        <v>14.99</v>
      </c>
      <c r="AC6" s="5">
        <v>15.14</v>
      </c>
      <c r="AD6" s="5">
        <v>15.24</v>
      </c>
      <c r="AE6" s="5">
        <v>15.7</v>
      </c>
      <c r="AF6" s="11">
        <v>14</v>
      </c>
      <c r="AG6" s="11">
        <v>16.66</v>
      </c>
    </row>
    <row r="7" spans="1:37" ht="14.5" x14ac:dyDescent="0.3">
      <c r="A7" s="5" t="s">
        <v>49</v>
      </c>
      <c r="B7" s="5">
        <v>3.8</v>
      </c>
      <c r="C7" s="5">
        <v>3.71</v>
      </c>
      <c r="D7" s="5">
        <v>3.84</v>
      </c>
      <c r="E7" s="5">
        <v>3.32</v>
      </c>
      <c r="F7" s="5">
        <v>3.84</v>
      </c>
      <c r="G7" s="5">
        <v>3.26</v>
      </c>
      <c r="H7" s="5">
        <v>3.71</v>
      </c>
      <c r="I7" s="5">
        <v>4.12</v>
      </c>
      <c r="J7" s="5">
        <v>3.45</v>
      </c>
      <c r="K7" s="5">
        <v>2.19</v>
      </c>
      <c r="L7" s="5">
        <v>3.96</v>
      </c>
      <c r="M7" s="5">
        <v>4.58</v>
      </c>
      <c r="N7" s="5">
        <v>4.03</v>
      </c>
      <c r="O7" s="5">
        <v>4.46</v>
      </c>
      <c r="P7" s="5">
        <v>4.33</v>
      </c>
      <c r="Q7" s="5">
        <v>5.43</v>
      </c>
      <c r="R7" s="5">
        <v>6.38</v>
      </c>
      <c r="S7" s="5">
        <v>7.79</v>
      </c>
      <c r="T7" s="5">
        <v>6.5</v>
      </c>
      <c r="U7" s="5">
        <v>6.76</v>
      </c>
      <c r="V7" s="5">
        <v>2.36</v>
      </c>
      <c r="W7" s="5">
        <v>2.29</v>
      </c>
      <c r="X7" s="5">
        <v>1.86</v>
      </c>
      <c r="Y7" s="5">
        <v>1.91</v>
      </c>
      <c r="Z7" s="5">
        <v>2.2400000000000002</v>
      </c>
      <c r="AA7" s="5">
        <v>2.23</v>
      </c>
      <c r="AB7" s="5">
        <v>2.21</v>
      </c>
      <c r="AC7" s="5">
        <v>2.08</v>
      </c>
      <c r="AD7" s="5">
        <v>1.94</v>
      </c>
      <c r="AE7" s="5">
        <v>2.5299999999999998</v>
      </c>
      <c r="AF7" s="11">
        <v>8.8800000000000008</v>
      </c>
      <c r="AG7" s="11">
        <v>11.45</v>
      </c>
    </row>
    <row r="8" spans="1:37" ht="17" x14ac:dyDescent="0.45">
      <c r="A8" s="5" t="s">
        <v>102</v>
      </c>
      <c r="B8" s="5">
        <v>3.67</v>
      </c>
      <c r="C8" s="5">
        <v>3.71</v>
      </c>
      <c r="D8" s="5">
        <v>3.84</v>
      </c>
      <c r="E8" s="5">
        <v>3.62</v>
      </c>
      <c r="F8" s="5">
        <v>3.77</v>
      </c>
      <c r="G8" s="5">
        <v>4.01</v>
      </c>
      <c r="H8" s="5">
        <v>3.82</v>
      </c>
      <c r="I8" s="5">
        <v>4.32</v>
      </c>
      <c r="J8" s="5">
        <v>3.67</v>
      </c>
      <c r="K8" s="5">
        <v>3.2</v>
      </c>
      <c r="L8" s="5">
        <v>3.91</v>
      </c>
      <c r="M8" s="5">
        <v>4.3099999999999996</v>
      </c>
      <c r="N8" s="5">
        <v>3.91</v>
      </c>
      <c r="O8" s="5">
        <v>4.2300000000000004</v>
      </c>
      <c r="P8" s="5">
        <v>4.5</v>
      </c>
      <c r="Q8" s="5">
        <v>7.68</v>
      </c>
      <c r="R8" s="5">
        <v>7.75</v>
      </c>
      <c r="S8" s="5">
        <v>8.08</v>
      </c>
      <c r="T8" s="5">
        <v>8.19</v>
      </c>
      <c r="U8" s="5">
        <v>8.23</v>
      </c>
      <c r="V8" s="5">
        <v>2.29</v>
      </c>
      <c r="W8" s="5">
        <v>2.68</v>
      </c>
      <c r="X8" s="5">
        <v>2.38</v>
      </c>
      <c r="Y8" s="5">
        <v>2.2999999999999998</v>
      </c>
      <c r="Z8" s="5">
        <v>2.37</v>
      </c>
      <c r="AA8" s="5">
        <v>2.1800000000000002</v>
      </c>
      <c r="AB8" s="5">
        <v>2.36</v>
      </c>
      <c r="AC8" s="5">
        <v>2.2000000000000002</v>
      </c>
      <c r="AD8" s="5">
        <v>2.44</v>
      </c>
      <c r="AE8" s="5">
        <v>2.5</v>
      </c>
      <c r="AF8" s="11">
        <v>13.33</v>
      </c>
      <c r="AG8" s="11">
        <v>8.98</v>
      </c>
    </row>
    <row r="9" spans="1:37" ht="17" x14ac:dyDescent="0.45">
      <c r="A9" s="5" t="s">
        <v>103</v>
      </c>
      <c r="B9" s="5">
        <v>2.35</v>
      </c>
      <c r="C9" s="5">
        <v>2.5299999999999998</v>
      </c>
      <c r="D9" s="5">
        <v>2.27</v>
      </c>
      <c r="E9" s="5">
        <v>2.73</v>
      </c>
      <c r="F9" s="5">
        <v>2.4900000000000002</v>
      </c>
      <c r="G9" s="5">
        <v>2.48</v>
      </c>
      <c r="H9" s="5">
        <v>2.52</v>
      </c>
      <c r="I9" s="5">
        <v>2.2200000000000002</v>
      </c>
      <c r="J9" s="5">
        <v>2.68</v>
      </c>
      <c r="K9" s="5">
        <v>3.2</v>
      </c>
      <c r="L9" s="5">
        <v>2.19</v>
      </c>
      <c r="M9" s="5">
        <v>2.09</v>
      </c>
      <c r="N9" s="5">
        <v>2.14</v>
      </c>
      <c r="O9" s="5">
        <v>2.0099999999999998</v>
      </c>
      <c r="P9" s="5">
        <v>1.88</v>
      </c>
      <c r="Q9" s="5">
        <v>1.94</v>
      </c>
      <c r="R9" s="5">
        <v>1.76</v>
      </c>
      <c r="S9" s="5">
        <v>2.2400000000000002</v>
      </c>
      <c r="T9" s="5">
        <v>2.0499999999999998</v>
      </c>
      <c r="U9" s="5">
        <v>1.58</v>
      </c>
      <c r="V9" s="5">
        <v>2.97</v>
      </c>
      <c r="W9" s="5">
        <v>2.98</v>
      </c>
      <c r="X9" s="5">
        <v>3.03</v>
      </c>
      <c r="Y9" s="5">
        <v>3.01</v>
      </c>
      <c r="Z9" s="5">
        <v>2.68</v>
      </c>
      <c r="AA9" s="5">
        <v>2.64</v>
      </c>
      <c r="AB9" s="5">
        <v>3.82</v>
      </c>
      <c r="AC9" s="5">
        <v>2.5499999999999998</v>
      </c>
      <c r="AD9" s="5">
        <v>2.8</v>
      </c>
      <c r="AE9" s="5">
        <v>3.78</v>
      </c>
      <c r="AF9" s="11">
        <v>2.2999999999999998</v>
      </c>
      <c r="AG9" s="11">
        <v>0.25</v>
      </c>
    </row>
    <row r="10" spans="1:37" ht="14.5" x14ac:dyDescent="0.3">
      <c r="A10" s="5" t="s">
        <v>50</v>
      </c>
      <c r="B10" s="5">
        <v>2.2999999999999998</v>
      </c>
      <c r="C10" s="5">
        <v>2.14</v>
      </c>
      <c r="D10" s="5">
        <v>2.21</v>
      </c>
      <c r="E10" s="5">
        <v>2.21</v>
      </c>
      <c r="F10" s="5">
        <v>2.21</v>
      </c>
      <c r="G10" s="5">
        <v>2.4</v>
      </c>
      <c r="H10" s="5">
        <v>2.13</v>
      </c>
      <c r="I10" s="5">
        <v>2.4700000000000002</v>
      </c>
      <c r="J10" s="5">
        <v>1.89</v>
      </c>
      <c r="K10" s="5">
        <v>1.61</v>
      </c>
      <c r="L10" s="5">
        <v>2.4</v>
      </c>
      <c r="M10" s="5">
        <v>2.59</v>
      </c>
      <c r="N10" s="5">
        <v>2.36</v>
      </c>
      <c r="O10" s="5">
        <v>2.5299999999999998</v>
      </c>
      <c r="P10" s="5">
        <v>2.77</v>
      </c>
      <c r="Q10" s="5">
        <v>5.98</v>
      </c>
      <c r="R10" s="5">
        <v>6.63</v>
      </c>
      <c r="S10" s="5">
        <v>8.6300000000000008</v>
      </c>
      <c r="T10" s="5">
        <v>6.52</v>
      </c>
      <c r="U10" s="5">
        <v>5.95</v>
      </c>
      <c r="V10" s="5">
        <v>1.26</v>
      </c>
      <c r="W10" s="5">
        <v>1.4</v>
      </c>
      <c r="X10" s="5">
        <v>1.34</v>
      </c>
      <c r="Y10" s="5">
        <v>1.33</v>
      </c>
      <c r="Z10" s="5">
        <v>1.47</v>
      </c>
      <c r="AA10" s="5">
        <v>1.26</v>
      </c>
      <c r="AB10" s="5">
        <v>1.44</v>
      </c>
      <c r="AC10" s="5">
        <v>1.36</v>
      </c>
      <c r="AD10" s="5">
        <v>1.5</v>
      </c>
      <c r="AE10" s="5">
        <v>1.52</v>
      </c>
      <c r="AF10" s="11">
        <v>7.73</v>
      </c>
      <c r="AG10" s="11">
        <v>7.58</v>
      </c>
    </row>
    <row r="11" spans="1:37" ht="14.5" x14ac:dyDescent="0.3">
      <c r="A11" s="5" t="s">
        <v>51</v>
      </c>
      <c r="B11" s="5">
        <v>7.0000000000000007E-2</v>
      </c>
      <c r="C11" s="5">
        <v>7.0000000000000007E-2</v>
      </c>
      <c r="D11" s="5">
        <v>0.08</v>
      </c>
      <c r="E11" s="5">
        <v>7.0000000000000007E-2</v>
      </c>
      <c r="F11" s="5">
        <v>7.0000000000000007E-2</v>
      </c>
      <c r="G11" s="5">
        <v>0.06</v>
      </c>
      <c r="H11" s="5">
        <v>7.0000000000000007E-2</v>
      </c>
      <c r="I11" s="5">
        <v>0.08</v>
      </c>
      <c r="J11" s="5">
        <v>7.0000000000000007E-2</v>
      </c>
      <c r="K11" s="5">
        <v>0.06</v>
      </c>
      <c r="L11" s="5">
        <v>7.0000000000000007E-2</v>
      </c>
      <c r="M11" s="5">
        <v>0.08</v>
      </c>
      <c r="N11" s="5">
        <v>7.0000000000000007E-2</v>
      </c>
      <c r="O11" s="5">
        <v>0.08</v>
      </c>
      <c r="P11" s="5">
        <v>0.08</v>
      </c>
      <c r="Q11" s="5">
        <v>0.18</v>
      </c>
      <c r="R11" s="5">
        <v>0.18</v>
      </c>
      <c r="S11" s="5">
        <v>0.2</v>
      </c>
      <c r="T11" s="5">
        <v>0.18</v>
      </c>
      <c r="U11" s="5">
        <v>0.2</v>
      </c>
      <c r="V11" s="5">
        <v>0.05</v>
      </c>
      <c r="W11" s="5">
        <v>0.05</v>
      </c>
      <c r="X11" s="5">
        <v>0.04</v>
      </c>
      <c r="Y11" s="5">
        <v>0.05</v>
      </c>
      <c r="Z11" s="5">
        <v>0.04</v>
      </c>
      <c r="AA11" s="5">
        <v>0.04</v>
      </c>
      <c r="AB11" s="5">
        <v>0.04</v>
      </c>
      <c r="AC11" s="5">
        <v>0.04</v>
      </c>
      <c r="AD11" s="5">
        <v>0.04</v>
      </c>
      <c r="AE11" s="5">
        <v>0.05</v>
      </c>
      <c r="AF11" s="11">
        <v>0.18</v>
      </c>
      <c r="AG11" s="11">
        <v>0.19</v>
      </c>
    </row>
    <row r="12" spans="1:37" ht="17" x14ac:dyDescent="0.45">
      <c r="A12" s="5" t="s">
        <v>104</v>
      </c>
      <c r="B12" s="5">
        <v>3.39</v>
      </c>
      <c r="C12" s="5">
        <v>3.4</v>
      </c>
      <c r="D12" s="5">
        <v>3.57</v>
      </c>
      <c r="E12" s="5">
        <v>3.75</v>
      </c>
      <c r="F12" s="5">
        <v>3.6</v>
      </c>
      <c r="G12" s="5">
        <v>3.75</v>
      </c>
      <c r="H12" s="5">
        <v>3.72</v>
      </c>
      <c r="I12" s="5">
        <v>3.6</v>
      </c>
      <c r="J12" s="5">
        <v>4.3099999999999996</v>
      </c>
      <c r="K12" s="5">
        <v>3.7</v>
      </c>
      <c r="L12" s="5">
        <v>3.76</v>
      </c>
      <c r="M12" s="5">
        <v>3.57</v>
      </c>
      <c r="N12" s="5">
        <v>3.72</v>
      </c>
      <c r="O12" s="5">
        <v>3.59</v>
      </c>
      <c r="P12" s="5">
        <v>3.85</v>
      </c>
      <c r="Q12" s="5">
        <v>3.63</v>
      </c>
      <c r="R12" s="5">
        <v>3.23</v>
      </c>
      <c r="S12" s="5">
        <v>3.13</v>
      </c>
      <c r="T12" s="5">
        <v>3.5</v>
      </c>
      <c r="U12" s="5">
        <v>3.55</v>
      </c>
      <c r="V12" s="5">
        <v>4.51</v>
      </c>
      <c r="W12" s="5">
        <v>4.8099999999999996</v>
      </c>
      <c r="X12" s="5">
        <v>4.8499999999999996</v>
      </c>
      <c r="Y12" s="5">
        <v>4.62</v>
      </c>
      <c r="Z12" s="5">
        <v>4.5</v>
      </c>
      <c r="AA12" s="5">
        <v>4.74</v>
      </c>
      <c r="AB12" s="5">
        <v>3.75</v>
      </c>
      <c r="AC12" s="5">
        <v>4.87</v>
      </c>
      <c r="AD12" s="5">
        <v>5.03</v>
      </c>
      <c r="AE12" s="5">
        <v>3.76</v>
      </c>
      <c r="AF12" s="11">
        <v>3.33</v>
      </c>
      <c r="AG12" s="11">
        <v>2.4300000000000002</v>
      </c>
    </row>
    <row r="13" spans="1:37" ht="17" x14ac:dyDescent="0.45">
      <c r="A13" s="5" t="s">
        <v>105</v>
      </c>
      <c r="B13" s="5">
        <v>0.1</v>
      </c>
      <c r="C13" s="5">
        <v>0.1</v>
      </c>
      <c r="D13" s="5">
        <v>0.1</v>
      </c>
      <c r="E13" s="5">
        <v>0.1</v>
      </c>
      <c r="F13" s="5">
        <v>0.11</v>
      </c>
      <c r="G13" s="5">
        <v>0.12</v>
      </c>
      <c r="H13" s="5">
        <v>0.11</v>
      </c>
      <c r="I13" s="5">
        <v>0.14000000000000001</v>
      </c>
      <c r="J13" s="5">
        <v>0.11</v>
      </c>
      <c r="K13" s="5">
        <v>0.08</v>
      </c>
      <c r="L13" s="5">
        <v>0.11</v>
      </c>
      <c r="M13" s="5">
        <v>0.12</v>
      </c>
      <c r="N13" s="5">
        <v>0.11</v>
      </c>
      <c r="O13" s="5">
        <v>0.12</v>
      </c>
      <c r="P13" s="5">
        <v>0.13</v>
      </c>
      <c r="Q13" s="5">
        <v>0.11</v>
      </c>
      <c r="R13" s="5">
        <v>0.14000000000000001</v>
      </c>
      <c r="S13" s="5">
        <v>0.11</v>
      </c>
      <c r="T13" s="5">
        <v>0.13</v>
      </c>
      <c r="U13" s="5">
        <v>0.14000000000000001</v>
      </c>
      <c r="V13" s="5">
        <v>0.1</v>
      </c>
      <c r="W13" s="5">
        <v>0.12</v>
      </c>
      <c r="X13" s="5">
        <v>0.11</v>
      </c>
      <c r="Y13" s="5">
        <v>0.1</v>
      </c>
      <c r="Z13" s="5">
        <v>0.11</v>
      </c>
      <c r="AA13" s="5">
        <v>0.1</v>
      </c>
      <c r="AB13" s="5">
        <v>0.11</v>
      </c>
      <c r="AC13" s="5">
        <v>0.1</v>
      </c>
      <c r="AD13" s="5">
        <v>0.11</v>
      </c>
      <c r="AE13" s="5">
        <v>0.11</v>
      </c>
      <c r="AF13" s="11">
        <v>0.98</v>
      </c>
      <c r="AG13" s="11">
        <v>0.01</v>
      </c>
    </row>
    <row r="14" spans="1:37" ht="17" x14ac:dyDescent="0.45">
      <c r="A14" s="5" t="s">
        <v>106</v>
      </c>
      <c r="B14" s="5">
        <v>0.45</v>
      </c>
      <c r="C14" s="5">
        <v>0.46</v>
      </c>
      <c r="D14" s="5">
        <v>0.47</v>
      </c>
      <c r="E14" s="5">
        <v>0.43</v>
      </c>
      <c r="F14" s="5">
        <v>0.47</v>
      </c>
      <c r="G14" s="5">
        <v>0.5</v>
      </c>
      <c r="H14" s="5">
        <v>0.47</v>
      </c>
      <c r="I14" s="5">
        <v>0.54</v>
      </c>
      <c r="J14" s="5">
        <v>0.47</v>
      </c>
      <c r="K14" s="5">
        <v>0.4</v>
      </c>
      <c r="L14" s="5">
        <v>0.49</v>
      </c>
      <c r="M14" s="5">
        <v>0.54</v>
      </c>
      <c r="N14" s="5">
        <v>0.49</v>
      </c>
      <c r="O14" s="5">
        <v>0.54</v>
      </c>
      <c r="P14" s="5">
        <v>0.57999999999999996</v>
      </c>
      <c r="Q14" s="5">
        <v>0.64</v>
      </c>
      <c r="R14" s="5">
        <v>0.67</v>
      </c>
      <c r="S14" s="5">
        <v>0.57999999999999996</v>
      </c>
      <c r="T14" s="5">
        <v>0.72</v>
      </c>
      <c r="U14" s="5">
        <v>0.74</v>
      </c>
      <c r="V14" s="5">
        <v>0.3</v>
      </c>
      <c r="W14" s="5">
        <v>0.36</v>
      </c>
      <c r="X14" s="5">
        <v>0.3</v>
      </c>
      <c r="Y14" s="5">
        <v>0.3</v>
      </c>
      <c r="Z14" s="5">
        <v>0.31</v>
      </c>
      <c r="AA14" s="5">
        <v>0.28000000000000003</v>
      </c>
      <c r="AB14" s="5">
        <v>0.31</v>
      </c>
      <c r="AC14" s="5">
        <v>0.28000000000000003</v>
      </c>
      <c r="AD14" s="5">
        <v>0.32</v>
      </c>
      <c r="AE14" s="5">
        <v>0.32</v>
      </c>
      <c r="AF14" s="11">
        <v>2.36</v>
      </c>
      <c r="AG14" s="11">
        <v>0.18</v>
      </c>
    </row>
    <row r="15" spans="1:37" ht="14.5" x14ac:dyDescent="0.3">
      <c r="A15" s="5" t="s">
        <v>52</v>
      </c>
      <c r="B15" s="5">
        <v>1.46</v>
      </c>
      <c r="C15" s="5">
        <v>1.4</v>
      </c>
      <c r="D15" s="5">
        <v>1.46</v>
      </c>
      <c r="E15" s="5">
        <v>1.62</v>
      </c>
      <c r="F15" s="5">
        <v>1.56</v>
      </c>
      <c r="G15" s="5">
        <v>1.76</v>
      </c>
      <c r="H15" s="5">
        <v>1.75</v>
      </c>
      <c r="I15" s="5">
        <v>1.58</v>
      </c>
      <c r="J15" s="5">
        <v>1.48</v>
      </c>
      <c r="K15" s="5">
        <v>1.52</v>
      </c>
      <c r="L15" s="5">
        <v>1.61</v>
      </c>
      <c r="M15" s="5">
        <v>1.59</v>
      </c>
      <c r="N15" s="5">
        <v>1.66</v>
      </c>
      <c r="O15" s="5">
        <v>1.71</v>
      </c>
      <c r="P15" s="5">
        <v>1.89</v>
      </c>
      <c r="Q15" s="5">
        <v>1.68</v>
      </c>
      <c r="R15" s="5">
        <v>1.68</v>
      </c>
      <c r="S15" s="5">
        <v>1.72</v>
      </c>
      <c r="T15" s="5">
        <v>1.84</v>
      </c>
      <c r="U15" s="5">
        <v>1.04</v>
      </c>
      <c r="V15" s="5">
        <v>1.38</v>
      </c>
      <c r="W15" s="5">
        <v>1.55</v>
      </c>
      <c r="X15" s="5">
        <v>1.81</v>
      </c>
      <c r="Y15" s="5">
        <v>2.1800000000000002</v>
      </c>
      <c r="Z15" s="5">
        <v>2.39</v>
      </c>
      <c r="AA15" s="5">
        <v>2.0499999999999998</v>
      </c>
      <c r="AB15" s="5">
        <v>1.97</v>
      </c>
      <c r="AC15" s="5">
        <v>2.37</v>
      </c>
      <c r="AD15" s="5">
        <v>1.64</v>
      </c>
      <c r="AE15" s="5">
        <v>1.93</v>
      </c>
    </row>
    <row r="16" spans="1:37" ht="14.5" x14ac:dyDescent="0.3">
      <c r="A16" s="5" t="s">
        <v>67</v>
      </c>
      <c r="B16" s="5">
        <v>100.03999999999998</v>
      </c>
      <c r="C16" s="5">
        <v>99.739999999999981</v>
      </c>
      <c r="D16" s="5">
        <v>99.789999999999978</v>
      </c>
      <c r="E16" s="5">
        <v>100.10000000000001</v>
      </c>
      <c r="F16" s="5">
        <v>100.22999999999999</v>
      </c>
      <c r="G16" s="5">
        <v>100.56000000000003</v>
      </c>
      <c r="H16" s="5">
        <v>100.68999999999998</v>
      </c>
      <c r="I16" s="5">
        <v>100.69</v>
      </c>
      <c r="J16" s="5">
        <v>100.25000000000001</v>
      </c>
      <c r="K16" s="5">
        <v>100.60000000000001</v>
      </c>
      <c r="L16" s="5">
        <v>100.33</v>
      </c>
      <c r="M16" s="5">
        <v>100.53000000000002</v>
      </c>
      <c r="N16" s="5">
        <v>100.58999999999999</v>
      </c>
      <c r="O16" s="5">
        <v>100.01000000000002</v>
      </c>
      <c r="P16" s="5">
        <v>100.30999999999999</v>
      </c>
      <c r="Q16" s="5">
        <v>100.28000000000002</v>
      </c>
      <c r="R16" s="5">
        <v>100.54000000000002</v>
      </c>
      <c r="S16" s="5">
        <v>100.47</v>
      </c>
      <c r="T16" s="5">
        <v>100.28</v>
      </c>
      <c r="U16" s="5">
        <v>100.51000000000002</v>
      </c>
      <c r="V16" s="5">
        <v>100.03000000000002</v>
      </c>
      <c r="W16" s="5">
        <v>100.60000000000002</v>
      </c>
      <c r="X16" s="5">
        <v>100.24</v>
      </c>
      <c r="Y16" s="5">
        <v>100.75999999999999</v>
      </c>
      <c r="Z16" s="5">
        <v>99.800000000000011</v>
      </c>
      <c r="AA16" s="5">
        <v>99.820000000000007</v>
      </c>
      <c r="AB16" s="5">
        <v>99.81</v>
      </c>
      <c r="AC16" s="5">
        <v>99.950000000000017</v>
      </c>
      <c r="AD16" s="5">
        <v>99.97999999999999</v>
      </c>
      <c r="AE16" s="5">
        <v>100.09000000000002</v>
      </c>
    </row>
    <row r="17" spans="1:37" s="8" customFormat="1" ht="14.5" x14ac:dyDescent="0.3">
      <c r="A17" s="6" t="s">
        <v>113</v>
      </c>
      <c r="B17" s="7">
        <v>52.764639788858425</v>
      </c>
      <c r="C17" s="7">
        <v>50.693830155442086</v>
      </c>
      <c r="D17" s="7">
        <v>53.272414189192375</v>
      </c>
      <c r="E17" s="7">
        <v>54.737800542921889</v>
      </c>
      <c r="F17" s="7">
        <v>53.730089753175371</v>
      </c>
      <c r="G17" s="7">
        <v>54.245782991640532</v>
      </c>
      <c r="H17" s="7">
        <v>52.483837658083964</v>
      </c>
      <c r="I17" s="7">
        <v>53.109146937818977</v>
      </c>
      <c r="J17" s="7">
        <v>50.498707585656192</v>
      </c>
      <c r="K17" s="7">
        <v>49.916179257565354</v>
      </c>
      <c r="L17" s="7">
        <v>54.871872659803046</v>
      </c>
      <c r="M17" s="7">
        <v>54.346098802502581</v>
      </c>
      <c r="N17" s="7">
        <v>54.455352644801359</v>
      </c>
      <c r="O17" s="7">
        <v>54.229396883713918</v>
      </c>
      <c r="P17" s="7">
        <v>54.942153158812104</v>
      </c>
      <c r="Q17" s="7">
        <v>60.667686919072864</v>
      </c>
      <c r="R17" s="7">
        <v>62.889418060638867</v>
      </c>
      <c r="S17" s="7">
        <v>67.905152901638715</v>
      </c>
      <c r="T17" s="7">
        <v>61.195187444956353</v>
      </c>
      <c r="U17" s="7">
        <v>58.883925820543539</v>
      </c>
      <c r="V17" s="7">
        <v>52.151762677600125</v>
      </c>
      <c r="W17" s="7">
        <v>50.855397533931644</v>
      </c>
      <c r="X17" s="7">
        <v>52.72561846785738</v>
      </c>
      <c r="Y17" s="7">
        <v>53.390628724519516</v>
      </c>
      <c r="Z17" s="7">
        <v>55.130287713932681</v>
      </c>
      <c r="AA17" s="7">
        <v>53.378609674101781</v>
      </c>
      <c r="AB17" s="7">
        <v>54.724495864185755</v>
      </c>
      <c r="AC17" s="7">
        <v>55.047526358653634</v>
      </c>
      <c r="AD17" s="7">
        <v>54.909897941642662</v>
      </c>
      <c r="AE17" s="7">
        <v>54.636228859522248</v>
      </c>
    </row>
    <row r="18" spans="1:37" ht="17" x14ac:dyDescent="0.45">
      <c r="A18" s="5" t="s">
        <v>107</v>
      </c>
      <c r="B18" s="5">
        <v>5.74</v>
      </c>
      <c r="C18" s="5">
        <v>5.93</v>
      </c>
      <c r="D18" s="5">
        <v>5.84</v>
      </c>
      <c r="E18" s="5">
        <v>6.48</v>
      </c>
      <c r="F18" s="5">
        <v>6.09</v>
      </c>
      <c r="G18" s="5">
        <v>6.23</v>
      </c>
      <c r="H18" s="5">
        <v>6.24</v>
      </c>
      <c r="I18" s="5">
        <v>5.82</v>
      </c>
      <c r="J18" s="5">
        <v>6.99</v>
      </c>
      <c r="K18" s="5">
        <v>6.9</v>
      </c>
      <c r="L18" s="5">
        <v>5.9499999999999993</v>
      </c>
      <c r="M18" s="5">
        <v>5.66</v>
      </c>
      <c r="N18" s="5">
        <v>5.86</v>
      </c>
      <c r="O18" s="5">
        <v>5.6</v>
      </c>
      <c r="P18" s="5">
        <v>5.73</v>
      </c>
      <c r="Q18" s="5">
        <v>5.57</v>
      </c>
      <c r="R18" s="5">
        <v>4.99</v>
      </c>
      <c r="S18" s="5">
        <v>5.37</v>
      </c>
      <c r="T18" s="5">
        <v>5.55</v>
      </c>
      <c r="U18" s="5">
        <v>5.13</v>
      </c>
      <c r="V18" s="5">
        <v>7.48</v>
      </c>
      <c r="W18" s="5">
        <v>7.7899999999999991</v>
      </c>
      <c r="X18" s="5">
        <v>7.879999999999999</v>
      </c>
      <c r="Y18" s="5">
        <v>7.63</v>
      </c>
      <c r="Z18" s="5">
        <v>7.18</v>
      </c>
      <c r="AA18" s="5">
        <v>7.3800000000000008</v>
      </c>
      <c r="AB18" s="5">
        <v>7.57</v>
      </c>
      <c r="AC18" s="5">
        <v>7.42</v>
      </c>
      <c r="AD18" s="5">
        <v>7.83</v>
      </c>
      <c r="AE18" s="5">
        <v>7.5399999999999991</v>
      </c>
    </row>
    <row r="19" spans="1:37" ht="17" x14ac:dyDescent="0.45">
      <c r="A19" s="5" t="s">
        <v>108</v>
      </c>
      <c r="B19" s="6">
        <v>1.4425531914893617</v>
      </c>
      <c r="C19" s="6">
        <v>1.3438735177865613</v>
      </c>
      <c r="D19" s="6">
        <v>1.5726872246696035</v>
      </c>
      <c r="E19" s="6">
        <v>1.3736263736263736</v>
      </c>
      <c r="F19" s="6">
        <v>1.4457831325301205</v>
      </c>
      <c r="G19" s="6">
        <v>1.5120967741935485</v>
      </c>
      <c r="H19" s="6">
        <v>1.4761904761904763</v>
      </c>
      <c r="I19" s="6">
        <v>1.6216216216216215</v>
      </c>
      <c r="J19" s="6">
        <v>1.6082089552238803</v>
      </c>
      <c r="K19" s="6">
        <v>1.15625</v>
      </c>
      <c r="L19" s="6">
        <v>1.7168949771689497</v>
      </c>
      <c r="M19" s="6">
        <v>1.7081339712918662</v>
      </c>
      <c r="N19" s="6">
        <v>1.7383177570093458</v>
      </c>
      <c r="O19" s="6">
        <v>1.7860696517412937</v>
      </c>
      <c r="P19" s="6">
        <v>2.0478723404255321</v>
      </c>
      <c r="Q19" s="6">
        <v>1.8711340206185567</v>
      </c>
      <c r="R19" s="6">
        <v>1.8352272727272727</v>
      </c>
      <c r="S19" s="6">
        <v>1.3973214285714284</v>
      </c>
      <c r="T19" s="6">
        <v>1.7073170731707319</v>
      </c>
      <c r="U19" s="6">
        <v>2.2468354430379747</v>
      </c>
      <c r="V19" s="6">
        <v>1.5185185185185184</v>
      </c>
      <c r="W19" s="6">
        <v>1.6140939597315436</v>
      </c>
      <c r="X19" s="6">
        <v>1.6006600660066006</v>
      </c>
      <c r="Y19" s="6">
        <v>1.5348837209302326</v>
      </c>
      <c r="Z19" s="6">
        <v>1.6791044776119401</v>
      </c>
      <c r="AA19" s="6">
        <v>1.7954545454545454</v>
      </c>
      <c r="AB19" s="6">
        <v>0.98167539267015713</v>
      </c>
      <c r="AC19" s="6">
        <v>1.9098039215686275</v>
      </c>
      <c r="AD19" s="6">
        <v>1.7964285714285717</v>
      </c>
      <c r="AE19" s="6">
        <v>0.99470899470899465</v>
      </c>
    </row>
    <row r="20" spans="1:37" ht="14.5" x14ac:dyDescent="0.3">
      <c r="A20" s="5" t="s">
        <v>69</v>
      </c>
      <c r="B20" s="6">
        <v>0.84862310575199595</v>
      </c>
      <c r="C20" s="6">
        <v>0.85171565614958944</v>
      </c>
      <c r="D20" s="6">
        <v>0.86273389148053181</v>
      </c>
      <c r="E20" s="6">
        <v>0.86659075356236603</v>
      </c>
      <c r="F20" s="6">
        <v>0.82860498447536324</v>
      </c>
      <c r="G20" s="6">
        <v>0.90838057937857142</v>
      </c>
      <c r="H20" s="6">
        <v>0.86978038541897185</v>
      </c>
      <c r="I20" s="6">
        <v>0.85043056136387507</v>
      </c>
      <c r="J20" s="6">
        <v>0.85549068994197142</v>
      </c>
      <c r="K20" s="6">
        <v>0.98455241879042499</v>
      </c>
      <c r="L20" s="6">
        <v>0.86279938690364288</v>
      </c>
      <c r="M20" s="6">
        <v>0.80574777590171709</v>
      </c>
      <c r="N20" s="6">
        <v>0.84888701719927417</v>
      </c>
      <c r="O20" s="6">
        <v>0.81499706156216822</v>
      </c>
      <c r="P20" s="6">
        <v>0.83593561137542349</v>
      </c>
      <c r="Q20" s="6">
        <v>0.66367013543559195</v>
      </c>
      <c r="R20" s="6">
        <v>0.6214707537391827</v>
      </c>
      <c r="S20" s="6">
        <v>0.50392623143640292</v>
      </c>
      <c r="T20" s="6">
        <v>0.60836730801075722</v>
      </c>
      <c r="U20" s="6">
        <v>0.60864467431030844</v>
      </c>
      <c r="V20" s="6">
        <v>0.91294088974719156</v>
      </c>
      <c r="W20" s="6">
        <v>0.92250581298880685</v>
      </c>
      <c r="X20" s="6">
        <v>0.95440918501420136</v>
      </c>
      <c r="Y20" s="6">
        <v>0.97348242923667627</v>
      </c>
      <c r="Z20" s="6">
        <v>0.94237702071330176</v>
      </c>
      <c r="AA20" s="6">
        <v>0.91869683662218504</v>
      </c>
      <c r="AB20" s="6">
        <v>0.93981419714155379</v>
      </c>
      <c r="AC20" s="6">
        <v>0.94136919134269015</v>
      </c>
      <c r="AD20" s="6">
        <v>0.93724290609171934</v>
      </c>
      <c r="AE20" s="6">
        <v>0.93792890574421128</v>
      </c>
    </row>
    <row r="21" spans="1:37" ht="14.5" x14ac:dyDescent="0.3">
      <c r="A21" s="5" t="s">
        <v>70</v>
      </c>
      <c r="B21" s="6">
        <v>1.8604429626101451</v>
      </c>
      <c r="C21" s="6">
        <v>1.8179926632114458</v>
      </c>
      <c r="D21" s="6">
        <v>1.8761056992498044</v>
      </c>
      <c r="E21" s="6">
        <v>1.6700075461033845</v>
      </c>
      <c r="F21" s="6">
        <v>1.7693788502048002</v>
      </c>
      <c r="G21" s="6">
        <v>1.7606391507734922</v>
      </c>
      <c r="H21" s="6">
        <v>1.7990916955017298</v>
      </c>
      <c r="I21" s="6">
        <v>1.9228191402600867</v>
      </c>
      <c r="J21" s="6">
        <v>1.6082041988859257</v>
      </c>
      <c r="K21" s="6">
        <v>1.5597152519008335</v>
      </c>
      <c r="L21" s="6">
        <v>1.88036017317683</v>
      </c>
      <c r="M21" s="6">
        <v>1.9616518204151558</v>
      </c>
      <c r="N21" s="6">
        <v>1.8822269267604212</v>
      </c>
      <c r="O21" s="6">
        <v>1.9611254820487751</v>
      </c>
      <c r="P21" s="6">
        <v>1.938171732347163</v>
      </c>
      <c r="Q21" s="6">
        <v>1.8014020776241162</v>
      </c>
      <c r="R21" s="6">
        <v>2.0211366031124371</v>
      </c>
      <c r="S21" s="6">
        <v>1.8245399106306113</v>
      </c>
      <c r="T21" s="6">
        <v>1.8715864683957335</v>
      </c>
      <c r="U21" s="6">
        <v>1.9974080907904095</v>
      </c>
      <c r="V21" s="6">
        <v>1.4291830796257461</v>
      </c>
      <c r="W21" s="6">
        <v>1.4057792185801938</v>
      </c>
      <c r="X21" s="6">
        <v>1.3561843775661131</v>
      </c>
      <c r="Y21" s="6">
        <v>1.4097966582348835</v>
      </c>
      <c r="Z21" s="6">
        <v>1.4644112788030548</v>
      </c>
      <c r="AA21" s="6">
        <v>1.4086428478554442</v>
      </c>
      <c r="AB21" s="6">
        <v>1.4532993704489636</v>
      </c>
      <c r="AC21" s="6">
        <v>1.4045886198864816</v>
      </c>
      <c r="AD21" s="6">
        <v>1.3470681054204423</v>
      </c>
      <c r="AE21" s="6">
        <v>1.5261226641047709</v>
      </c>
    </row>
    <row r="22" spans="1:37" ht="14.5" x14ac:dyDescent="0.3">
      <c r="A22" s="5" t="s">
        <v>55</v>
      </c>
      <c r="B22" s="6">
        <v>2697.2955000000002</v>
      </c>
      <c r="C22" s="6">
        <v>2757.2354</v>
      </c>
      <c r="D22" s="6">
        <v>2817.1752999999999</v>
      </c>
      <c r="E22" s="6">
        <v>2577.4157</v>
      </c>
      <c r="F22" s="6">
        <v>2817.1752999999999</v>
      </c>
      <c r="G22" s="6">
        <v>2996.9949999999999</v>
      </c>
      <c r="H22" s="6">
        <v>2817.1752999999999</v>
      </c>
      <c r="I22" s="6">
        <v>3236.7546000000002</v>
      </c>
      <c r="J22" s="6">
        <v>2817.1752999999999</v>
      </c>
      <c r="K22" s="6">
        <v>2397.596</v>
      </c>
      <c r="L22" s="6">
        <v>2937.0551</v>
      </c>
      <c r="M22" s="6">
        <v>3236.7546000000002</v>
      </c>
      <c r="N22" s="6">
        <v>2937.0551</v>
      </c>
      <c r="O22" s="6">
        <v>3236.7546000000002</v>
      </c>
      <c r="P22" s="6">
        <v>3476.5141999999996</v>
      </c>
      <c r="Q22" s="6">
        <v>3836.1536000000001</v>
      </c>
      <c r="R22" s="6">
        <v>4015.9733000000001</v>
      </c>
      <c r="S22" s="6">
        <v>3476.5141999999996</v>
      </c>
      <c r="T22" s="6">
        <v>4315.6727999999994</v>
      </c>
      <c r="U22" s="6">
        <v>4435.5526</v>
      </c>
      <c r="V22" s="6">
        <v>1798.1969999999999</v>
      </c>
      <c r="W22" s="6">
        <v>2157.8363999999997</v>
      </c>
      <c r="X22" s="6">
        <v>1798.1969999999999</v>
      </c>
      <c r="Y22" s="6">
        <v>1798.1969999999999</v>
      </c>
      <c r="Z22" s="6">
        <v>1858.1369</v>
      </c>
      <c r="AA22" s="6">
        <v>1678.3172000000002</v>
      </c>
      <c r="AB22" s="6">
        <v>1858.1369</v>
      </c>
      <c r="AC22" s="6">
        <v>1678.3172000000002</v>
      </c>
      <c r="AD22" s="6">
        <v>1918.0768</v>
      </c>
      <c r="AE22" s="6">
        <v>1918.0768</v>
      </c>
    </row>
    <row r="23" spans="1:37" ht="14.5" x14ac:dyDescent="0.3">
      <c r="A23" s="5" t="s">
        <v>53</v>
      </c>
      <c r="B23" s="6">
        <v>19508.501499999998</v>
      </c>
      <c r="C23" s="6">
        <v>21002.769699999997</v>
      </c>
      <c r="D23" s="6">
        <v>18844.382300000001</v>
      </c>
      <c r="E23" s="6">
        <v>22663.0677</v>
      </c>
      <c r="F23" s="6">
        <v>20670.7101</v>
      </c>
      <c r="G23" s="6">
        <v>20587.695199999998</v>
      </c>
      <c r="H23" s="6">
        <v>20919.754799999999</v>
      </c>
      <c r="I23" s="6">
        <v>18429.307800000002</v>
      </c>
      <c r="J23" s="6">
        <v>22247.993200000001</v>
      </c>
      <c r="K23" s="6">
        <v>26564.768</v>
      </c>
      <c r="L23" s="6">
        <v>18180.2631</v>
      </c>
      <c r="M23" s="6">
        <v>17350.114099999999</v>
      </c>
      <c r="N23" s="6">
        <v>17765.188600000001</v>
      </c>
      <c r="O23" s="6">
        <v>16685.994899999998</v>
      </c>
      <c r="P23" s="6">
        <v>15606.801199999998</v>
      </c>
      <c r="Q23" s="6">
        <v>16104.890599999999</v>
      </c>
      <c r="R23" s="6">
        <v>14610.6224</v>
      </c>
      <c r="S23" s="6">
        <v>18595.337600000003</v>
      </c>
      <c r="T23" s="6">
        <v>17018.054499999998</v>
      </c>
      <c r="U23" s="6">
        <v>13116.3542</v>
      </c>
      <c r="V23" s="6">
        <v>24655.425300000003</v>
      </c>
      <c r="W23" s="6">
        <v>24738.440200000001</v>
      </c>
      <c r="X23" s="6">
        <v>25153.514699999996</v>
      </c>
      <c r="Y23" s="6">
        <v>24987.484899999996</v>
      </c>
      <c r="Z23" s="6">
        <v>22247.993200000001</v>
      </c>
      <c r="AA23" s="6">
        <v>21915.9336</v>
      </c>
      <c r="AB23" s="6">
        <v>31711.691799999997</v>
      </c>
      <c r="AC23" s="6">
        <v>21168.799499999997</v>
      </c>
      <c r="AD23" s="6">
        <v>23244.171999999999</v>
      </c>
      <c r="AE23" s="6">
        <v>31379.632199999996</v>
      </c>
    </row>
    <row r="24" spans="1:37" ht="14.5" x14ac:dyDescent="0.3">
      <c r="A24" s="5" t="s">
        <v>54</v>
      </c>
      <c r="B24" s="6">
        <v>436.38200000000001</v>
      </c>
      <c r="C24" s="6">
        <v>436.38200000000001</v>
      </c>
      <c r="D24" s="6">
        <v>436.38200000000001</v>
      </c>
      <c r="E24" s="6">
        <v>436.38200000000001</v>
      </c>
      <c r="F24" s="6">
        <v>480.02019999999999</v>
      </c>
      <c r="G24" s="6">
        <v>523.65839999999992</v>
      </c>
      <c r="H24" s="6">
        <v>480.02019999999999</v>
      </c>
      <c r="I24" s="6">
        <v>610.9348</v>
      </c>
      <c r="J24" s="6">
        <v>480.02019999999999</v>
      </c>
      <c r="K24" s="6">
        <v>349.10559999999998</v>
      </c>
      <c r="L24" s="6">
        <v>480.02019999999999</v>
      </c>
      <c r="M24" s="6">
        <v>523.65839999999992</v>
      </c>
      <c r="N24" s="6">
        <v>480.02019999999999</v>
      </c>
      <c r="O24" s="6">
        <v>523.65839999999992</v>
      </c>
      <c r="P24" s="6">
        <v>567.29660000000001</v>
      </c>
      <c r="Q24" s="6">
        <v>480.02019999999999</v>
      </c>
      <c r="R24" s="6">
        <v>610.9348</v>
      </c>
      <c r="S24" s="6">
        <v>480.02019999999999</v>
      </c>
      <c r="T24" s="6">
        <v>567.29660000000001</v>
      </c>
      <c r="U24" s="6">
        <v>610.9348</v>
      </c>
      <c r="V24" s="6">
        <v>436.38200000000001</v>
      </c>
      <c r="W24" s="6">
        <v>523.65839999999992</v>
      </c>
      <c r="X24" s="6">
        <v>480.02019999999999</v>
      </c>
      <c r="Y24" s="6">
        <v>436.38200000000001</v>
      </c>
      <c r="Z24" s="6">
        <v>480.02019999999999</v>
      </c>
      <c r="AA24" s="6">
        <v>436.38200000000001</v>
      </c>
      <c r="AB24" s="6">
        <v>480.02019999999999</v>
      </c>
      <c r="AC24" s="6">
        <v>436.38200000000001</v>
      </c>
      <c r="AD24" s="6">
        <v>480.02019999999999</v>
      </c>
      <c r="AE24" s="6">
        <v>480.02019999999999</v>
      </c>
    </row>
    <row r="25" spans="1:37" ht="14.5" x14ac:dyDescent="0.3">
      <c r="A25" s="5" t="s">
        <v>83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7" ht="14.5" x14ac:dyDescent="0.3">
      <c r="A26" s="15" t="s">
        <v>20</v>
      </c>
      <c r="B26" s="5">
        <v>463</v>
      </c>
      <c r="C26" s="5">
        <v>507</v>
      </c>
      <c r="D26" s="5">
        <v>449</v>
      </c>
      <c r="E26" s="5">
        <v>523</v>
      </c>
      <c r="F26" s="5">
        <v>501</v>
      </c>
      <c r="G26" s="5">
        <v>441</v>
      </c>
      <c r="H26" s="5">
        <v>464</v>
      </c>
      <c r="I26" s="5">
        <v>417</v>
      </c>
      <c r="J26" s="5">
        <v>449</v>
      </c>
      <c r="K26" s="5">
        <v>384</v>
      </c>
      <c r="L26" s="5">
        <v>446</v>
      </c>
      <c r="M26" s="5">
        <v>440</v>
      </c>
      <c r="N26" s="5">
        <v>411</v>
      </c>
      <c r="O26" s="5">
        <v>413</v>
      </c>
      <c r="P26" s="5">
        <v>416</v>
      </c>
      <c r="Q26" s="5">
        <v>483</v>
      </c>
      <c r="R26" s="5">
        <v>357</v>
      </c>
      <c r="S26" s="5">
        <v>314</v>
      </c>
      <c r="T26" s="5">
        <v>451</v>
      </c>
      <c r="U26" s="5">
        <v>337</v>
      </c>
      <c r="V26" s="5">
        <v>604</v>
      </c>
      <c r="W26" s="5">
        <v>618</v>
      </c>
      <c r="X26" s="5">
        <v>636</v>
      </c>
      <c r="Y26" s="5">
        <v>626</v>
      </c>
      <c r="Z26" s="5">
        <v>539</v>
      </c>
      <c r="AA26" s="5">
        <v>635</v>
      </c>
      <c r="AB26" s="5">
        <v>1445</v>
      </c>
      <c r="AC26" s="5">
        <v>507</v>
      </c>
      <c r="AD26" s="5">
        <v>684</v>
      </c>
      <c r="AE26" s="5">
        <v>1185</v>
      </c>
      <c r="AJ26" s="12">
        <v>1030</v>
      </c>
      <c r="AK26" s="12">
        <v>660</v>
      </c>
    </row>
    <row r="27" spans="1:37" ht="14.5" x14ac:dyDescent="0.3">
      <c r="A27" s="15" t="s">
        <v>21</v>
      </c>
      <c r="B27" s="5">
        <v>35.700000000000003</v>
      </c>
      <c r="C27" s="5">
        <v>39.799999999999997</v>
      </c>
      <c r="D27" s="5">
        <v>38.5</v>
      </c>
      <c r="E27" s="5">
        <v>40.1</v>
      </c>
      <c r="F27" s="5">
        <v>40.799999999999997</v>
      </c>
      <c r="G27" s="5">
        <v>35.4</v>
      </c>
      <c r="H27" s="5">
        <v>37.5</v>
      </c>
      <c r="I27" s="5">
        <v>38.5</v>
      </c>
      <c r="J27" s="5">
        <v>44.1</v>
      </c>
      <c r="K27" s="5">
        <v>37.5</v>
      </c>
      <c r="L27" s="5">
        <v>35.6</v>
      </c>
      <c r="M27" s="5">
        <v>38.299999999999997</v>
      </c>
      <c r="N27" s="5">
        <v>38.200000000000003</v>
      </c>
      <c r="O27" s="5">
        <v>35.799999999999997</v>
      </c>
      <c r="P27" s="5">
        <v>36.4</v>
      </c>
      <c r="Q27" s="5">
        <v>49</v>
      </c>
      <c r="R27" s="5">
        <v>44.3</v>
      </c>
      <c r="S27" s="5">
        <v>50.5</v>
      </c>
      <c r="T27" s="5">
        <v>54.1</v>
      </c>
      <c r="U27" s="5">
        <v>56.1</v>
      </c>
      <c r="V27" s="5">
        <v>35.700000000000003</v>
      </c>
      <c r="W27" s="5">
        <v>37.4</v>
      </c>
      <c r="X27" s="5">
        <v>37.1</v>
      </c>
      <c r="Y27" s="5">
        <v>35.299999999999997</v>
      </c>
      <c r="Z27" s="5">
        <v>36.4</v>
      </c>
      <c r="AA27" s="5">
        <v>36.4</v>
      </c>
      <c r="AB27" s="5">
        <v>36.4</v>
      </c>
      <c r="AC27" s="5">
        <v>36</v>
      </c>
      <c r="AD27" s="5">
        <v>38.799999999999997</v>
      </c>
      <c r="AE27" s="5">
        <v>39.200000000000003</v>
      </c>
      <c r="AJ27" s="13">
        <v>50.6</v>
      </c>
      <c r="AK27" s="13">
        <v>51.2</v>
      </c>
    </row>
    <row r="28" spans="1:37" ht="14.5" x14ac:dyDescent="0.3">
      <c r="A28" s="15" t="s">
        <v>22</v>
      </c>
      <c r="B28" s="5">
        <v>70</v>
      </c>
      <c r="C28" s="5">
        <v>60</v>
      </c>
      <c r="D28" s="5">
        <v>70</v>
      </c>
      <c r="E28" s="5">
        <v>80</v>
      </c>
      <c r="F28" s="5">
        <v>60</v>
      </c>
      <c r="G28" s="5">
        <v>60</v>
      </c>
      <c r="H28" s="5">
        <v>50</v>
      </c>
      <c r="I28" s="5">
        <v>60</v>
      </c>
      <c r="J28" s="5">
        <v>40</v>
      </c>
      <c r="K28" s="5">
        <v>30</v>
      </c>
      <c r="L28" s="5">
        <v>60</v>
      </c>
      <c r="M28" s="5">
        <v>80</v>
      </c>
      <c r="N28" s="5">
        <v>70</v>
      </c>
      <c r="O28" s="5">
        <v>70</v>
      </c>
      <c r="P28" s="5">
        <v>70</v>
      </c>
      <c r="Q28" s="5">
        <v>370</v>
      </c>
      <c r="R28" s="5">
        <v>450</v>
      </c>
      <c r="S28" s="5">
        <v>700</v>
      </c>
      <c r="T28" s="5">
        <v>400</v>
      </c>
      <c r="U28" s="5">
        <v>300</v>
      </c>
      <c r="V28" s="5">
        <v>30</v>
      </c>
      <c r="W28" s="5">
        <v>30</v>
      </c>
      <c r="X28" s="5">
        <v>30</v>
      </c>
      <c r="Y28" s="5">
        <v>30</v>
      </c>
      <c r="Z28" s="5">
        <v>30</v>
      </c>
      <c r="AA28" s="5">
        <v>30</v>
      </c>
      <c r="AB28" s="5">
        <v>40</v>
      </c>
      <c r="AC28" s="5">
        <v>40</v>
      </c>
      <c r="AD28" s="5">
        <v>40</v>
      </c>
      <c r="AE28" s="5">
        <v>40</v>
      </c>
      <c r="AJ28" s="14">
        <v>139</v>
      </c>
      <c r="AK28" s="14">
        <v>93</v>
      </c>
    </row>
    <row r="29" spans="1:37" ht="14.5" x14ac:dyDescent="0.3">
      <c r="A29" s="15" t="s">
        <v>23</v>
      </c>
      <c r="B29" s="5">
        <v>2.65</v>
      </c>
      <c r="C29" s="5">
        <v>3.37</v>
      </c>
      <c r="D29" s="5">
        <v>3.35</v>
      </c>
      <c r="E29" s="5">
        <v>2.59</v>
      </c>
      <c r="F29" s="5">
        <v>2.0099999999999998</v>
      </c>
      <c r="G29" s="5">
        <v>2.3199999999999998</v>
      </c>
      <c r="H29" s="5">
        <v>2.74</v>
      </c>
      <c r="I29" s="5">
        <v>4.3499999999999996</v>
      </c>
      <c r="J29" s="5">
        <v>2.14</v>
      </c>
      <c r="K29" s="5">
        <v>2.88</v>
      </c>
      <c r="L29" s="5">
        <v>4.18</v>
      </c>
      <c r="M29" s="5">
        <v>3.22</v>
      </c>
      <c r="N29" s="5">
        <v>4.01</v>
      </c>
      <c r="O29" s="5">
        <v>3.05</v>
      </c>
      <c r="P29" s="5">
        <v>3.22</v>
      </c>
      <c r="Q29" s="5">
        <v>2.19</v>
      </c>
      <c r="R29" s="5">
        <v>2.5099999999999998</v>
      </c>
      <c r="S29" s="5">
        <v>1.98</v>
      </c>
      <c r="T29" s="5">
        <v>1.96</v>
      </c>
      <c r="U29" s="5">
        <v>3.48</v>
      </c>
      <c r="V29" s="5">
        <v>1.64</v>
      </c>
      <c r="W29" s="5">
        <v>1.7</v>
      </c>
      <c r="X29" s="5">
        <v>2.0299999999999998</v>
      </c>
      <c r="Y29" s="5">
        <v>2.66</v>
      </c>
      <c r="Z29" s="5">
        <v>2.44</v>
      </c>
      <c r="AA29" s="5">
        <v>1.87</v>
      </c>
      <c r="AB29" s="5">
        <v>2.63</v>
      </c>
      <c r="AC29" s="5">
        <v>2.34</v>
      </c>
      <c r="AD29" s="5">
        <v>1.52</v>
      </c>
      <c r="AE29" s="5">
        <v>2.79</v>
      </c>
      <c r="AJ29" s="11">
        <v>0.8</v>
      </c>
      <c r="AK29" s="11">
        <v>1.84</v>
      </c>
    </row>
    <row r="30" spans="1:37" ht="14.5" x14ac:dyDescent="0.3">
      <c r="A30" s="15" t="s">
        <v>24</v>
      </c>
      <c r="B30" s="5">
        <v>2.59</v>
      </c>
      <c r="C30" s="5">
        <v>2.8</v>
      </c>
      <c r="D30" s="5">
        <v>2.8</v>
      </c>
      <c r="E30" s="5">
        <v>2.65</v>
      </c>
      <c r="F30" s="5">
        <v>2.73</v>
      </c>
      <c r="G30" s="5">
        <v>2.94</v>
      </c>
      <c r="H30" s="5">
        <v>2.63</v>
      </c>
      <c r="I30" s="5">
        <v>2.99</v>
      </c>
      <c r="J30" s="5">
        <v>3</v>
      </c>
      <c r="K30" s="5">
        <v>2.4700000000000002</v>
      </c>
      <c r="L30" s="5">
        <v>2.64</v>
      </c>
      <c r="M30" s="5">
        <v>3.12</v>
      </c>
      <c r="N30" s="5">
        <v>2.87</v>
      </c>
      <c r="O30" s="5">
        <v>2.79</v>
      </c>
      <c r="P30" s="5">
        <v>2.9</v>
      </c>
      <c r="Q30" s="5">
        <v>5.29</v>
      </c>
      <c r="R30" s="5">
        <v>4.21</v>
      </c>
      <c r="S30" s="5">
        <v>5.51</v>
      </c>
      <c r="T30" s="5">
        <v>6.12</v>
      </c>
      <c r="U30" s="5">
        <v>6.04</v>
      </c>
      <c r="V30" s="5">
        <v>1.91</v>
      </c>
      <c r="W30" s="5">
        <v>2.06</v>
      </c>
      <c r="X30" s="5">
        <v>1.88</v>
      </c>
      <c r="Y30" s="5">
        <v>1.78</v>
      </c>
      <c r="Z30" s="5">
        <v>1.87</v>
      </c>
      <c r="AA30" s="5">
        <v>1.92</v>
      </c>
      <c r="AB30" s="5">
        <v>1.92</v>
      </c>
      <c r="AC30" s="5">
        <v>2.0499999999999998</v>
      </c>
      <c r="AD30" s="5">
        <v>1.96</v>
      </c>
      <c r="AE30" s="5">
        <v>2</v>
      </c>
      <c r="AJ30" s="11">
        <v>2.68</v>
      </c>
      <c r="AK30" s="11">
        <v>6.26</v>
      </c>
    </row>
    <row r="31" spans="1:37" ht="14.5" x14ac:dyDescent="0.3">
      <c r="A31" s="15" t="s">
        <v>25</v>
      </c>
      <c r="B31" s="5">
        <v>1.43</v>
      </c>
      <c r="C31" s="5">
        <v>1.59</v>
      </c>
      <c r="D31" s="5">
        <v>1.58</v>
      </c>
      <c r="E31" s="5">
        <v>1.45</v>
      </c>
      <c r="F31" s="5">
        <v>1.59</v>
      </c>
      <c r="G31" s="5">
        <v>1.64</v>
      </c>
      <c r="H31" s="5">
        <v>1.6</v>
      </c>
      <c r="I31" s="5">
        <v>1.67</v>
      </c>
      <c r="J31" s="5">
        <v>1.75</v>
      </c>
      <c r="K31" s="5">
        <v>1.49</v>
      </c>
      <c r="L31" s="5">
        <v>1.56</v>
      </c>
      <c r="M31" s="5">
        <v>1.69</v>
      </c>
      <c r="N31" s="5">
        <v>1.57</v>
      </c>
      <c r="O31" s="5">
        <v>1.59</v>
      </c>
      <c r="P31" s="5">
        <v>1.65</v>
      </c>
      <c r="Q31" s="5">
        <v>3.23</v>
      </c>
      <c r="R31" s="5">
        <v>2.42</v>
      </c>
      <c r="S31" s="5">
        <v>3.31</v>
      </c>
      <c r="T31" s="5">
        <v>3.63</v>
      </c>
      <c r="U31" s="5">
        <v>3.48</v>
      </c>
      <c r="V31" s="5">
        <v>1.1100000000000001</v>
      </c>
      <c r="W31" s="5">
        <v>1.2</v>
      </c>
      <c r="X31" s="5">
        <v>1.1100000000000001</v>
      </c>
      <c r="Y31" s="5">
        <v>0.99</v>
      </c>
      <c r="Z31" s="5">
        <v>1</v>
      </c>
      <c r="AA31" s="5">
        <v>1.03</v>
      </c>
      <c r="AB31" s="5">
        <v>1.07</v>
      </c>
      <c r="AC31" s="5">
        <v>1.02</v>
      </c>
      <c r="AD31" s="5">
        <v>1.0900000000000001</v>
      </c>
      <c r="AE31" s="5">
        <v>1.0900000000000001</v>
      </c>
      <c r="AJ31" s="11">
        <v>1.4</v>
      </c>
      <c r="AK31" s="11">
        <v>3.86</v>
      </c>
    </row>
    <row r="32" spans="1:37" ht="14.5" x14ac:dyDescent="0.3">
      <c r="A32" s="15" t="s">
        <v>91</v>
      </c>
      <c r="B32" s="5">
        <v>0.76</v>
      </c>
      <c r="C32" s="5">
        <v>0.85</v>
      </c>
      <c r="D32" s="5">
        <v>0.87</v>
      </c>
      <c r="E32" s="5">
        <v>0.78</v>
      </c>
      <c r="F32" s="5">
        <v>0.83</v>
      </c>
      <c r="G32" s="5">
        <v>0.89</v>
      </c>
      <c r="H32" s="5">
        <v>0.86</v>
      </c>
      <c r="I32" s="5">
        <v>0.93</v>
      </c>
      <c r="J32" s="5">
        <v>0.94</v>
      </c>
      <c r="K32" s="5">
        <v>0.68</v>
      </c>
      <c r="L32" s="5">
        <v>0.89</v>
      </c>
      <c r="M32" s="5">
        <v>0.95</v>
      </c>
      <c r="N32" s="5">
        <v>0.84</v>
      </c>
      <c r="O32" s="5">
        <v>0.88</v>
      </c>
      <c r="P32" s="5">
        <v>0.94</v>
      </c>
      <c r="Q32" s="5">
        <v>1.29</v>
      </c>
      <c r="R32" s="5">
        <v>1.35</v>
      </c>
      <c r="S32" s="5">
        <v>1.51</v>
      </c>
      <c r="T32" s="5">
        <v>1.56</v>
      </c>
      <c r="U32" s="5">
        <v>1.52</v>
      </c>
      <c r="V32" s="5">
        <v>0.76</v>
      </c>
      <c r="W32" s="5">
        <v>0.74</v>
      </c>
      <c r="X32" s="5">
        <v>0.8</v>
      </c>
      <c r="Y32" s="5">
        <v>0.75</v>
      </c>
      <c r="Z32" s="5">
        <v>0.72</v>
      </c>
      <c r="AA32" s="5">
        <v>0.66</v>
      </c>
      <c r="AB32" s="5">
        <v>0.61</v>
      </c>
      <c r="AC32" s="5">
        <v>0.67</v>
      </c>
      <c r="AD32" s="5">
        <v>0.79</v>
      </c>
      <c r="AE32" s="5">
        <v>0.76</v>
      </c>
      <c r="AJ32" s="11">
        <v>1.1499999999999999</v>
      </c>
      <c r="AK32" s="11">
        <v>1.59</v>
      </c>
    </row>
    <row r="33" spans="1:37" ht="14.5" x14ac:dyDescent="0.3">
      <c r="A33" s="15" t="s">
        <v>26</v>
      </c>
      <c r="B33" s="5">
        <v>16.3</v>
      </c>
      <c r="C33" s="5">
        <v>17.3</v>
      </c>
      <c r="D33" s="5">
        <v>17.399999999999999</v>
      </c>
      <c r="E33" s="5">
        <v>16.399999999999999</v>
      </c>
      <c r="F33" s="5">
        <v>17.3</v>
      </c>
      <c r="G33" s="5">
        <v>17.600000000000001</v>
      </c>
      <c r="H33" s="5">
        <v>17</v>
      </c>
      <c r="I33" s="5">
        <v>18.2</v>
      </c>
      <c r="J33" s="5">
        <v>17.8</v>
      </c>
      <c r="K33" s="5">
        <v>15.7</v>
      </c>
      <c r="L33" s="5">
        <v>17.8</v>
      </c>
      <c r="M33" s="5">
        <v>17.5</v>
      </c>
      <c r="N33" s="5">
        <v>17.399999999999999</v>
      </c>
      <c r="O33" s="5">
        <v>17.399999999999999</v>
      </c>
      <c r="P33" s="5">
        <v>17.600000000000001</v>
      </c>
      <c r="Q33" s="5">
        <v>16.7</v>
      </c>
      <c r="R33" s="5">
        <v>17.2</v>
      </c>
      <c r="S33" s="5">
        <v>16.399999999999999</v>
      </c>
      <c r="T33" s="5">
        <v>18.100000000000001</v>
      </c>
      <c r="U33" s="5">
        <v>19</v>
      </c>
      <c r="V33" s="5">
        <v>19.5</v>
      </c>
      <c r="W33" s="5">
        <v>20.8</v>
      </c>
      <c r="X33" s="5">
        <v>19.2</v>
      </c>
      <c r="Y33" s="5">
        <v>19.7</v>
      </c>
      <c r="Z33" s="5">
        <v>19</v>
      </c>
      <c r="AA33" s="5">
        <v>19.399999999999999</v>
      </c>
      <c r="AB33" s="5">
        <v>19</v>
      </c>
      <c r="AC33" s="5">
        <v>19.2</v>
      </c>
      <c r="AD33" s="5">
        <v>18.8</v>
      </c>
      <c r="AE33" s="5">
        <v>19.899999999999999</v>
      </c>
      <c r="AJ33" s="13">
        <v>10.9</v>
      </c>
      <c r="AK33" s="13">
        <v>12.5</v>
      </c>
    </row>
    <row r="34" spans="1:37" ht="14.5" x14ac:dyDescent="0.3">
      <c r="A34" s="15" t="s">
        <v>27</v>
      </c>
      <c r="B34" s="5">
        <v>2.73</v>
      </c>
      <c r="C34" s="5">
        <v>2.9</v>
      </c>
      <c r="D34" s="5">
        <v>3.01</v>
      </c>
      <c r="E34" s="5">
        <v>2.82</v>
      </c>
      <c r="F34" s="5">
        <v>3.05</v>
      </c>
      <c r="G34" s="5">
        <v>3.29</v>
      </c>
      <c r="H34" s="5">
        <v>2.94</v>
      </c>
      <c r="I34" s="5">
        <v>3.24</v>
      </c>
      <c r="J34" s="5">
        <v>3.42</v>
      </c>
      <c r="K34" s="5">
        <v>2.7</v>
      </c>
      <c r="L34" s="5">
        <v>2.96</v>
      </c>
      <c r="M34" s="5">
        <v>3.3</v>
      </c>
      <c r="N34" s="5">
        <v>3.09</v>
      </c>
      <c r="O34" s="5">
        <v>3.17</v>
      </c>
      <c r="P34" s="5">
        <v>3.35</v>
      </c>
      <c r="Q34" s="5">
        <v>5.88</v>
      </c>
      <c r="R34" s="5">
        <v>4.72</v>
      </c>
      <c r="S34" s="5">
        <v>5.86</v>
      </c>
      <c r="T34" s="5">
        <v>6.72</v>
      </c>
      <c r="U34" s="5">
        <v>6.41</v>
      </c>
      <c r="V34" s="5">
        <v>2.33</v>
      </c>
      <c r="W34" s="5">
        <v>2.5</v>
      </c>
      <c r="X34" s="5">
        <v>2.54</v>
      </c>
      <c r="Y34" s="5">
        <v>2.34</v>
      </c>
      <c r="Z34" s="5">
        <v>2.4</v>
      </c>
      <c r="AA34" s="5">
        <v>2.46</v>
      </c>
      <c r="AB34" s="5">
        <v>2.23</v>
      </c>
      <c r="AC34" s="5">
        <v>2.38</v>
      </c>
      <c r="AD34" s="5">
        <v>2.4900000000000002</v>
      </c>
      <c r="AE34" s="5">
        <v>2.39</v>
      </c>
      <c r="AJ34" s="11">
        <v>3.03</v>
      </c>
      <c r="AK34" s="11">
        <v>6.77</v>
      </c>
    </row>
    <row r="35" spans="1:37" ht="14.5" x14ac:dyDescent="0.3">
      <c r="A35" s="15" t="s">
        <v>28</v>
      </c>
      <c r="B35" s="5">
        <v>3.7</v>
      </c>
      <c r="C35" s="5">
        <v>4</v>
      </c>
      <c r="D35" s="5">
        <v>3.9</v>
      </c>
      <c r="E35" s="5">
        <v>3.7</v>
      </c>
      <c r="F35" s="5">
        <v>4.5</v>
      </c>
      <c r="G35" s="5">
        <v>4.2</v>
      </c>
      <c r="H35" s="5">
        <v>4.0999999999999996</v>
      </c>
      <c r="I35" s="5">
        <v>4.2</v>
      </c>
      <c r="J35" s="5">
        <v>4.2</v>
      </c>
      <c r="K35" s="5">
        <v>3.2</v>
      </c>
      <c r="L35" s="5">
        <v>3.9</v>
      </c>
      <c r="M35" s="5">
        <v>4.0999999999999996</v>
      </c>
      <c r="N35" s="5">
        <v>3.9</v>
      </c>
      <c r="O35" s="5">
        <v>4.0999999999999996</v>
      </c>
      <c r="P35" s="5">
        <v>3.9</v>
      </c>
      <c r="Q35" s="5">
        <v>3.5</v>
      </c>
      <c r="R35" s="5">
        <v>3</v>
      </c>
      <c r="S35" s="5">
        <v>3.1</v>
      </c>
      <c r="T35" s="5">
        <v>3.7</v>
      </c>
      <c r="U35" s="5">
        <v>3.6</v>
      </c>
      <c r="V35" s="5">
        <v>3.2</v>
      </c>
      <c r="W35" s="5">
        <v>3.4</v>
      </c>
      <c r="X35" s="5">
        <v>3</v>
      </c>
      <c r="Y35" s="5">
        <v>2.9</v>
      </c>
      <c r="Z35" s="5">
        <v>3</v>
      </c>
      <c r="AA35" s="5">
        <v>3.1</v>
      </c>
      <c r="AB35" s="5">
        <v>3.1</v>
      </c>
      <c r="AC35" s="5">
        <v>3.1</v>
      </c>
      <c r="AD35" s="5">
        <v>3</v>
      </c>
      <c r="AE35" s="5">
        <v>3.1</v>
      </c>
      <c r="AJ35" s="13">
        <v>6.9</v>
      </c>
      <c r="AK35" s="13">
        <v>6.1</v>
      </c>
    </row>
    <row r="36" spans="1:37" ht="14.5" x14ac:dyDescent="0.3">
      <c r="A36" s="15" t="s">
        <v>29</v>
      </c>
      <c r="B36" s="5">
        <v>0.52</v>
      </c>
      <c r="C36" s="5">
        <v>0.56999999999999995</v>
      </c>
      <c r="D36" s="5">
        <v>0.56000000000000005</v>
      </c>
      <c r="E36" s="5">
        <v>0.53</v>
      </c>
      <c r="F36" s="5">
        <v>0.56999999999999995</v>
      </c>
      <c r="G36" s="5">
        <v>0.56999999999999995</v>
      </c>
      <c r="H36" s="5">
        <v>0.54</v>
      </c>
      <c r="I36" s="5">
        <v>0.59</v>
      </c>
      <c r="J36" s="5">
        <v>0.63</v>
      </c>
      <c r="K36" s="5">
        <v>0.51</v>
      </c>
      <c r="L36" s="5">
        <v>0.55000000000000004</v>
      </c>
      <c r="M36" s="5">
        <v>0.6</v>
      </c>
      <c r="N36" s="5">
        <v>0.57999999999999996</v>
      </c>
      <c r="O36" s="5">
        <v>0.56999999999999995</v>
      </c>
      <c r="P36" s="5">
        <v>0.56999999999999995</v>
      </c>
      <c r="Q36" s="5">
        <v>1.1000000000000001</v>
      </c>
      <c r="R36" s="5">
        <v>0.84</v>
      </c>
      <c r="S36" s="5">
        <v>1.1599999999999999</v>
      </c>
      <c r="T36" s="5">
        <v>1.23</v>
      </c>
      <c r="U36" s="5">
        <v>1.2</v>
      </c>
      <c r="V36" s="5">
        <v>0.38</v>
      </c>
      <c r="W36" s="5">
        <v>0.42</v>
      </c>
      <c r="X36" s="5">
        <v>0.38</v>
      </c>
      <c r="Y36" s="5">
        <v>0.32</v>
      </c>
      <c r="Z36" s="5">
        <v>0.36</v>
      </c>
      <c r="AA36" s="5">
        <v>0.36</v>
      </c>
      <c r="AB36" s="5">
        <v>0.34</v>
      </c>
      <c r="AC36" s="5">
        <v>0.34</v>
      </c>
      <c r="AD36" s="5">
        <v>0.36</v>
      </c>
      <c r="AE36" s="5">
        <v>0.37</v>
      </c>
      <c r="AJ36" s="11">
        <v>0.51</v>
      </c>
      <c r="AK36" s="11">
        <v>1.33</v>
      </c>
    </row>
    <row r="37" spans="1:37" ht="14.5" x14ac:dyDescent="0.3">
      <c r="A37" s="15" t="s">
        <v>30</v>
      </c>
      <c r="B37" s="5">
        <v>18.3</v>
      </c>
      <c r="C37" s="5">
        <v>20.399999999999999</v>
      </c>
      <c r="D37" s="5">
        <v>19.7</v>
      </c>
      <c r="E37" s="5">
        <v>21.4</v>
      </c>
      <c r="F37" s="5">
        <v>20.8</v>
      </c>
      <c r="G37" s="5">
        <v>17.3</v>
      </c>
      <c r="H37" s="5">
        <v>18.8</v>
      </c>
      <c r="I37" s="5">
        <v>19.2</v>
      </c>
      <c r="J37" s="5">
        <v>22.1</v>
      </c>
      <c r="K37" s="5">
        <v>19.7</v>
      </c>
      <c r="L37" s="5">
        <v>18.100000000000001</v>
      </c>
      <c r="M37" s="5">
        <v>18.8</v>
      </c>
      <c r="N37" s="5">
        <v>19.399999999999999</v>
      </c>
      <c r="O37" s="5">
        <v>17.899999999999999</v>
      </c>
      <c r="P37" s="5">
        <v>18.399999999999999</v>
      </c>
      <c r="Q37" s="5">
        <v>19.3</v>
      </c>
      <c r="R37" s="5">
        <v>18</v>
      </c>
      <c r="S37" s="5">
        <v>18.600000000000001</v>
      </c>
      <c r="T37" s="5">
        <v>20.399999999999999</v>
      </c>
      <c r="U37" s="5">
        <v>22.4</v>
      </c>
      <c r="V37" s="5">
        <v>17.899999999999999</v>
      </c>
      <c r="W37" s="5">
        <v>19.100000000000001</v>
      </c>
      <c r="X37" s="5">
        <v>19.2</v>
      </c>
      <c r="Y37" s="5">
        <v>18.100000000000001</v>
      </c>
      <c r="Z37" s="5">
        <v>18.2</v>
      </c>
      <c r="AA37" s="5">
        <v>18.399999999999999</v>
      </c>
      <c r="AB37" s="5">
        <v>18.8</v>
      </c>
      <c r="AC37" s="5">
        <v>18.2</v>
      </c>
      <c r="AD37" s="5">
        <v>19.899999999999999</v>
      </c>
      <c r="AE37" s="5">
        <v>20.399999999999999</v>
      </c>
      <c r="AJ37" s="13">
        <v>22.3</v>
      </c>
      <c r="AK37" s="13">
        <v>28.6</v>
      </c>
    </row>
    <row r="38" spans="1:37" ht="14.5" x14ac:dyDescent="0.3">
      <c r="A38" s="15" t="s">
        <v>31</v>
      </c>
      <c r="B38" s="5">
        <v>0.25</v>
      </c>
      <c r="C38" s="5">
        <v>0.27</v>
      </c>
      <c r="D38" s="5">
        <v>0.27</v>
      </c>
      <c r="E38" s="5">
        <v>0.24</v>
      </c>
      <c r="F38" s="5">
        <v>0.27</v>
      </c>
      <c r="G38" s="5">
        <v>0.27</v>
      </c>
      <c r="H38" s="5">
        <v>0.28000000000000003</v>
      </c>
      <c r="I38" s="5">
        <v>0.26</v>
      </c>
      <c r="J38" s="5">
        <v>0.28000000000000003</v>
      </c>
      <c r="K38" s="5">
        <v>0.27</v>
      </c>
      <c r="L38" s="5">
        <v>0.26</v>
      </c>
      <c r="M38" s="5">
        <v>0.27</v>
      </c>
      <c r="N38" s="5">
        <v>0.28999999999999998</v>
      </c>
      <c r="O38" s="5">
        <v>0.26</v>
      </c>
      <c r="P38" s="5">
        <v>0.27</v>
      </c>
      <c r="Q38" s="5">
        <v>0.53</v>
      </c>
      <c r="R38" s="5">
        <v>0.39</v>
      </c>
      <c r="S38" s="5">
        <v>0.6</v>
      </c>
      <c r="T38" s="5">
        <v>0.59</v>
      </c>
      <c r="U38" s="5">
        <v>0.59</v>
      </c>
      <c r="V38" s="5">
        <v>0.17</v>
      </c>
      <c r="W38" s="5">
        <v>0.18</v>
      </c>
      <c r="X38" s="5">
        <v>0.16</v>
      </c>
      <c r="Y38" s="5">
        <v>0.15</v>
      </c>
      <c r="Z38" s="5">
        <v>0.15</v>
      </c>
      <c r="AA38" s="5">
        <v>0.16</v>
      </c>
      <c r="AB38" s="5">
        <v>0.15</v>
      </c>
      <c r="AC38" s="5">
        <v>0.16</v>
      </c>
      <c r="AD38" s="5">
        <v>0.16</v>
      </c>
      <c r="AE38" s="5">
        <v>0.17</v>
      </c>
      <c r="AJ38" s="11">
        <v>0.2</v>
      </c>
      <c r="AK38" s="11">
        <v>0.57999999999999996</v>
      </c>
    </row>
    <row r="39" spans="1:37" ht="14.5" x14ac:dyDescent="0.3">
      <c r="A39" s="15" t="s">
        <v>32</v>
      </c>
      <c r="B39" s="5">
        <v>7.1</v>
      </c>
      <c r="C39" s="5">
        <v>7.3</v>
      </c>
      <c r="D39" s="5">
        <v>7.4</v>
      </c>
      <c r="E39" s="5">
        <v>7</v>
      </c>
      <c r="F39" s="5">
        <v>7.5</v>
      </c>
      <c r="G39" s="5">
        <v>7.3</v>
      </c>
      <c r="H39" s="5">
        <v>7.8</v>
      </c>
      <c r="I39" s="5">
        <v>8</v>
      </c>
      <c r="J39" s="5">
        <v>7.5</v>
      </c>
      <c r="K39" s="5">
        <v>7.9</v>
      </c>
      <c r="L39" s="5">
        <v>7.8</v>
      </c>
      <c r="M39" s="5">
        <v>7.5</v>
      </c>
      <c r="N39" s="5">
        <v>8.1</v>
      </c>
      <c r="O39" s="5">
        <v>7.2</v>
      </c>
      <c r="P39" s="5">
        <v>7.8</v>
      </c>
      <c r="Q39" s="5">
        <v>7.6</v>
      </c>
      <c r="R39" s="5">
        <v>7</v>
      </c>
      <c r="S39" s="5">
        <v>6.8</v>
      </c>
      <c r="T39" s="5">
        <v>8.8000000000000007</v>
      </c>
      <c r="U39" s="5">
        <v>8.6</v>
      </c>
      <c r="V39" s="5">
        <v>6.9</v>
      </c>
      <c r="W39" s="5">
        <v>7.4</v>
      </c>
      <c r="X39" s="5">
        <v>6.7</v>
      </c>
      <c r="Y39" s="5">
        <v>6.5</v>
      </c>
      <c r="Z39" s="5">
        <v>6.6</v>
      </c>
      <c r="AA39" s="5">
        <v>7</v>
      </c>
      <c r="AB39" s="5">
        <v>6.4</v>
      </c>
      <c r="AC39" s="5">
        <v>6.6</v>
      </c>
      <c r="AD39" s="5">
        <v>6.6</v>
      </c>
      <c r="AE39" s="5">
        <v>6.8</v>
      </c>
      <c r="AJ39" s="13">
        <v>8.6</v>
      </c>
      <c r="AK39" s="13">
        <v>6.8</v>
      </c>
    </row>
    <row r="40" spans="1:37" ht="14.5" x14ac:dyDescent="0.3">
      <c r="A40" s="15" t="s">
        <v>33</v>
      </c>
      <c r="B40" s="5">
        <v>14.2</v>
      </c>
      <c r="C40" s="5">
        <v>15.6</v>
      </c>
      <c r="D40" s="5">
        <v>15.5</v>
      </c>
      <c r="E40" s="5">
        <v>15.3</v>
      </c>
      <c r="F40" s="5">
        <v>15.6</v>
      </c>
      <c r="G40" s="5">
        <v>15.6</v>
      </c>
      <c r="H40" s="5">
        <v>15.1</v>
      </c>
      <c r="I40" s="5">
        <v>16.399999999999999</v>
      </c>
      <c r="J40" s="5">
        <v>17.399999999999999</v>
      </c>
      <c r="K40" s="5">
        <v>13.9</v>
      </c>
      <c r="L40" s="5">
        <v>15</v>
      </c>
      <c r="M40" s="5">
        <v>16.600000000000001</v>
      </c>
      <c r="N40" s="5">
        <v>15.5</v>
      </c>
      <c r="O40" s="5">
        <v>15.6</v>
      </c>
      <c r="P40" s="5">
        <v>16.2</v>
      </c>
      <c r="Q40" s="5">
        <v>27.1</v>
      </c>
      <c r="R40" s="5">
        <v>22</v>
      </c>
      <c r="S40" s="5">
        <v>27.9</v>
      </c>
      <c r="T40" s="5">
        <v>30.2</v>
      </c>
      <c r="U40" s="5">
        <v>30.4</v>
      </c>
      <c r="V40" s="5">
        <v>15.2</v>
      </c>
      <c r="W40" s="5">
        <v>15.8</v>
      </c>
      <c r="X40" s="5">
        <v>16</v>
      </c>
      <c r="Y40" s="5">
        <v>14.9</v>
      </c>
      <c r="Z40" s="5">
        <v>15.5</v>
      </c>
      <c r="AA40" s="5">
        <v>14.9</v>
      </c>
      <c r="AB40" s="5">
        <v>15.7</v>
      </c>
      <c r="AC40" s="5">
        <v>15</v>
      </c>
      <c r="AD40" s="5">
        <v>16.600000000000001</v>
      </c>
      <c r="AE40" s="5">
        <v>17.100000000000001</v>
      </c>
      <c r="AJ40" s="13">
        <v>20.2</v>
      </c>
      <c r="AK40" s="13">
        <v>32.4</v>
      </c>
    </row>
    <row r="41" spans="1:37" ht="14.5" x14ac:dyDescent="0.3">
      <c r="A41" s="15" t="s">
        <v>34</v>
      </c>
      <c r="B41" s="5">
        <v>3.71</v>
      </c>
      <c r="C41" s="5">
        <v>4.07</v>
      </c>
      <c r="D41" s="5">
        <v>4.04</v>
      </c>
      <c r="E41" s="5">
        <v>4.0999999999999996</v>
      </c>
      <c r="F41" s="5">
        <v>4.2300000000000004</v>
      </c>
      <c r="G41" s="5">
        <v>3.91</v>
      </c>
      <c r="H41" s="5">
        <v>3.97</v>
      </c>
      <c r="I41" s="5">
        <v>4.2300000000000004</v>
      </c>
      <c r="J41" s="5">
        <v>4.68</v>
      </c>
      <c r="K41" s="5">
        <v>3.87</v>
      </c>
      <c r="L41" s="5">
        <v>3.8</v>
      </c>
      <c r="M41" s="5">
        <v>4.3099999999999996</v>
      </c>
      <c r="N41" s="5">
        <v>4.17</v>
      </c>
      <c r="O41" s="5">
        <v>4.0199999999999996</v>
      </c>
      <c r="P41" s="5">
        <v>4.0999999999999996</v>
      </c>
      <c r="Q41" s="5">
        <v>6.45</v>
      </c>
      <c r="R41" s="5">
        <v>5.45</v>
      </c>
      <c r="S41" s="5">
        <v>6.67</v>
      </c>
      <c r="T41" s="5">
        <v>7.09</v>
      </c>
      <c r="U41" s="5">
        <v>7.33</v>
      </c>
      <c r="V41" s="5">
        <v>4.25</v>
      </c>
      <c r="W41" s="5">
        <v>4.3600000000000003</v>
      </c>
      <c r="X41" s="5">
        <v>4.43</v>
      </c>
      <c r="Y41" s="5">
        <v>4.0599999999999996</v>
      </c>
      <c r="Z41" s="5">
        <v>4.1399999999999997</v>
      </c>
      <c r="AA41" s="5">
        <v>4.2300000000000004</v>
      </c>
      <c r="AB41" s="5">
        <v>4.2699999999999996</v>
      </c>
      <c r="AC41" s="5">
        <v>4.1900000000000004</v>
      </c>
      <c r="AD41" s="5">
        <v>4.51</v>
      </c>
      <c r="AE41" s="5">
        <v>4.51</v>
      </c>
      <c r="AJ41" s="11">
        <v>5.43</v>
      </c>
      <c r="AK41" s="11">
        <v>8.07</v>
      </c>
    </row>
    <row r="42" spans="1:37" ht="14.5" x14ac:dyDescent="0.3">
      <c r="A42" s="15" t="s">
        <v>35</v>
      </c>
      <c r="B42" s="5">
        <v>88.2</v>
      </c>
      <c r="C42" s="5">
        <v>95.6</v>
      </c>
      <c r="D42" s="5">
        <v>87.2</v>
      </c>
      <c r="E42" s="5">
        <v>120.5</v>
      </c>
      <c r="F42" s="5">
        <v>97.8</v>
      </c>
      <c r="G42" s="5">
        <v>111</v>
      </c>
      <c r="H42" s="5">
        <v>107</v>
      </c>
      <c r="I42" s="5">
        <v>94.8</v>
      </c>
      <c r="J42" s="5">
        <v>110</v>
      </c>
      <c r="K42" s="5">
        <v>131</v>
      </c>
      <c r="L42" s="5">
        <v>93.7</v>
      </c>
      <c r="M42" s="5">
        <v>81.7</v>
      </c>
      <c r="N42" s="5">
        <v>88.3</v>
      </c>
      <c r="O42" s="5">
        <v>80.599999999999994</v>
      </c>
      <c r="P42" s="5">
        <v>83.5</v>
      </c>
      <c r="Q42" s="5">
        <v>86.5</v>
      </c>
      <c r="R42" s="5">
        <v>66.8</v>
      </c>
      <c r="S42" s="5">
        <v>102</v>
      </c>
      <c r="T42" s="5">
        <v>82.5</v>
      </c>
      <c r="U42" s="5">
        <v>66.8</v>
      </c>
      <c r="V42" s="5">
        <v>91.2</v>
      </c>
      <c r="W42" s="5">
        <v>89.4</v>
      </c>
      <c r="X42" s="5">
        <v>95.3</v>
      </c>
      <c r="Y42" s="5">
        <v>107</v>
      </c>
      <c r="Z42" s="5">
        <v>84.8</v>
      </c>
      <c r="AA42" s="5">
        <v>87.5</v>
      </c>
      <c r="AB42" s="5">
        <v>139.5</v>
      </c>
      <c r="AC42" s="5">
        <v>89.4</v>
      </c>
      <c r="AD42" s="5">
        <v>96.4</v>
      </c>
      <c r="AE42" s="5">
        <v>135</v>
      </c>
      <c r="AJ42" s="13">
        <v>90.9</v>
      </c>
      <c r="AK42" s="13">
        <v>31.8</v>
      </c>
    </row>
    <row r="43" spans="1:37" ht="14.5" x14ac:dyDescent="0.3">
      <c r="A43" s="15" t="s">
        <v>36</v>
      </c>
      <c r="B43" s="5">
        <v>2.78</v>
      </c>
      <c r="C43" s="5">
        <v>3.04</v>
      </c>
      <c r="D43" s="5">
        <v>2.87</v>
      </c>
      <c r="E43" s="5">
        <v>2.78</v>
      </c>
      <c r="F43" s="5">
        <v>3.22</v>
      </c>
      <c r="G43" s="5">
        <v>3.15</v>
      </c>
      <c r="H43" s="5">
        <v>2.9</v>
      </c>
      <c r="I43" s="5">
        <v>3.36</v>
      </c>
      <c r="J43" s="5">
        <v>3.36</v>
      </c>
      <c r="K43" s="5">
        <v>2.77</v>
      </c>
      <c r="L43" s="5">
        <v>2.9</v>
      </c>
      <c r="M43" s="5">
        <v>3.46</v>
      </c>
      <c r="N43" s="5">
        <v>3.13</v>
      </c>
      <c r="O43" s="5">
        <v>3.23</v>
      </c>
      <c r="P43" s="5">
        <v>3.27</v>
      </c>
      <c r="Q43" s="5">
        <v>5.79</v>
      </c>
      <c r="R43" s="5">
        <v>4.5999999999999996</v>
      </c>
      <c r="S43" s="5">
        <v>5.71</v>
      </c>
      <c r="T43" s="5">
        <v>6.52</v>
      </c>
      <c r="U43" s="5">
        <v>6.38</v>
      </c>
      <c r="V43" s="5">
        <v>3.01</v>
      </c>
      <c r="W43" s="5">
        <v>3.28</v>
      </c>
      <c r="X43" s="5">
        <v>3.22</v>
      </c>
      <c r="Y43" s="5">
        <v>2.8</v>
      </c>
      <c r="Z43" s="5">
        <v>2.79</v>
      </c>
      <c r="AA43" s="5">
        <v>2.94</v>
      </c>
      <c r="AB43" s="5">
        <v>2.87</v>
      </c>
      <c r="AC43" s="5">
        <v>2.93</v>
      </c>
      <c r="AD43" s="5">
        <v>2.96</v>
      </c>
      <c r="AE43" s="5">
        <v>3.05</v>
      </c>
      <c r="AJ43" s="11">
        <v>3.78</v>
      </c>
      <c r="AK43" s="11">
        <v>7.01</v>
      </c>
    </row>
    <row r="44" spans="1:37" ht="14.5" x14ac:dyDescent="0.3">
      <c r="A44" s="15" t="s">
        <v>37</v>
      </c>
      <c r="B44" s="5">
        <v>3</v>
      </c>
      <c r="C44" s="5">
        <v>3</v>
      </c>
      <c r="D44" s="5">
        <v>2</v>
      </c>
      <c r="E44" s="5">
        <v>2</v>
      </c>
      <c r="F44" s="5">
        <v>3</v>
      </c>
      <c r="G44" s="5">
        <v>3</v>
      </c>
      <c r="H44" s="5">
        <v>2</v>
      </c>
      <c r="I44" s="5">
        <v>2</v>
      </c>
      <c r="J44" s="5">
        <v>3</v>
      </c>
      <c r="K44" s="5">
        <v>3</v>
      </c>
      <c r="L44" s="5">
        <v>3</v>
      </c>
      <c r="M44" s="5">
        <v>2</v>
      </c>
      <c r="N44" s="5">
        <v>3</v>
      </c>
      <c r="O44" s="5">
        <v>2</v>
      </c>
      <c r="P44" s="5">
        <v>2</v>
      </c>
      <c r="Q44" s="5">
        <v>4</v>
      </c>
      <c r="R44" s="5">
        <v>3</v>
      </c>
      <c r="S44" s="5">
        <v>4</v>
      </c>
      <c r="T44" s="5">
        <v>4</v>
      </c>
      <c r="U44" s="5">
        <v>4</v>
      </c>
      <c r="V44" s="5">
        <v>2</v>
      </c>
      <c r="W44" s="5">
        <v>2</v>
      </c>
      <c r="X44" s="5">
        <v>2</v>
      </c>
      <c r="Y44" s="5">
        <v>2</v>
      </c>
      <c r="Z44" s="5">
        <v>2</v>
      </c>
      <c r="AA44" s="5">
        <v>2</v>
      </c>
      <c r="AB44" s="5">
        <v>2</v>
      </c>
      <c r="AC44" s="5">
        <v>2</v>
      </c>
      <c r="AD44" s="5">
        <v>2</v>
      </c>
      <c r="AE44" s="5">
        <v>2</v>
      </c>
      <c r="AH44" s="13">
        <v>3.4</v>
      </c>
      <c r="AI44" s="13">
        <v>4.4000000000000004</v>
      </c>
    </row>
    <row r="45" spans="1:37" ht="14.5" x14ac:dyDescent="0.3">
      <c r="A45" s="15" t="s">
        <v>38</v>
      </c>
      <c r="B45" s="5">
        <v>356</v>
      </c>
      <c r="C45" s="5">
        <v>375</v>
      </c>
      <c r="D45" s="5">
        <v>406</v>
      </c>
      <c r="E45" s="5">
        <v>318</v>
      </c>
      <c r="F45" s="5">
        <v>350</v>
      </c>
      <c r="G45" s="5">
        <v>336</v>
      </c>
      <c r="H45" s="5">
        <v>406</v>
      </c>
      <c r="I45" s="5">
        <v>463</v>
      </c>
      <c r="J45" s="5">
        <v>239</v>
      </c>
      <c r="K45" s="5">
        <v>278</v>
      </c>
      <c r="L45" s="5">
        <v>440</v>
      </c>
      <c r="M45" s="5">
        <v>426</v>
      </c>
      <c r="N45" s="5">
        <v>392</v>
      </c>
      <c r="O45" s="5">
        <v>428</v>
      </c>
      <c r="P45" s="5">
        <v>414</v>
      </c>
      <c r="Q45" s="5">
        <v>369</v>
      </c>
      <c r="R45" s="5">
        <v>367</v>
      </c>
      <c r="S45" s="5">
        <v>259</v>
      </c>
      <c r="T45" s="5">
        <v>342</v>
      </c>
      <c r="U45" s="5">
        <v>350</v>
      </c>
      <c r="V45" s="5">
        <v>694</v>
      </c>
      <c r="W45" s="5">
        <v>657</v>
      </c>
      <c r="X45" s="5">
        <v>494</v>
      </c>
      <c r="Y45" s="5">
        <v>475</v>
      </c>
      <c r="Z45" s="5">
        <v>539</v>
      </c>
      <c r="AA45" s="5">
        <v>571</v>
      </c>
      <c r="AB45" s="5">
        <v>660</v>
      </c>
      <c r="AC45" s="5">
        <v>420</v>
      </c>
      <c r="AD45" s="5">
        <v>524</v>
      </c>
      <c r="AE45" s="5">
        <v>703</v>
      </c>
      <c r="AJ45" s="13">
        <v>137</v>
      </c>
      <c r="AK45" s="12">
        <v>210</v>
      </c>
    </row>
    <row r="46" spans="1:37" ht="14.5" x14ac:dyDescent="0.3">
      <c r="A46" s="15" t="s">
        <v>39</v>
      </c>
      <c r="B46" s="5">
        <v>0.6</v>
      </c>
      <c r="C46" s="5">
        <v>0.7</v>
      </c>
      <c r="D46" s="5">
        <v>0.7</v>
      </c>
      <c r="E46" s="5">
        <v>0.7</v>
      </c>
      <c r="F46" s="5">
        <v>0.7</v>
      </c>
      <c r="G46" s="5">
        <v>0.7</v>
      </c>
      <c r="H46" s="5">
        <v>0.8</v>
      </c>
      <c r="I46" s="5">
        <v>0.7</v>
      </c>
      <c r="J46" s="5">
        <v>0.8</v>
      </c>
      <c r="K46" s="5">
        <v>1</v>
      </c>
      <c r="L46" s="5">
        <v>0.9</v>
      </c>
      <c r="M46" s="5">
        <v>0.6</v>
      </c>
      <c r="N46" s="5">
        <v>1.2</v>
      </c>
      <c r="O46" s="5">
        <v>0.6</v>
      </c>
      <c r="P46" s="5">
        <v>0.6</v>
      </c>
      <c r="Q46" s="5">
        <v>0.6</v>
      </c>
      <c r="R46" s="5">
        <v>0.6</v>
      </c>
      <c r="S46" s="5">
        <v>0.6</v>
      </c>
      <c r="T46" s="5">
        <v>0.6</v>
      </c>
      <c r="U46" s="5">
        <v>0.6</v>
      </c>
      <c r="V46" s="5">
        <v>0.8</v>
      </c>
      <c r="W46" s="5">
        <v>0.8</v>
      </c>
      <c r="X46" s="5">
        <v>0.7</v>
      </c>
      <c r="Y46" s="5">
        <v>0.7</v>
      </c>
      <c r="Z46" s="5">
        <v>0.7</v>
      </c>
      <c r="AA46" s="5">
        <v>0.7</v>
      </c>
      <c r="AB46" s="5">
        <v>0.7</v>
      </c>
      <c r="AC46" s="5">
        <v>0.7</v>
      </c>
      <c r="AD46" s="5">
        <v>0.7</v>
      </c>
      <c r="AE46" s="5">
        <v>0.8</v>
      </c>
      <c r="AH46" s="11">
        <v>0.74</v>
      </c>
      <c r="AI46" s="11">
        <v>1.54</v>
      </c>
    </row>
    <row r="47" spans="1:37" ht="14.5" x14ac:dyDescent="0.3">
      <c r="A47" s="15" t="s">
        <v>40</v>
      </c>
      <c r="B47" s="5">
        <v>0.41</v>
      </c>
      <c r="C47" s="5">
        <v>0.44</v>
      </c>
      <c r="D47" s="5">
        <v>0.46</v>
      </c>
      <c r="E47" s="5">
        <v>0.42</v>
      </c>
      <c r="F47" s="5">
        <v>0.45</v>
      </c>
      <c r="G47" s="5">
        <v>0.48</v>
      </c>
      <c r="H47" s="5">
        <v>0.45</v>
      </c>
      <c r="I47" s="5">
        <v>0.48</v>
      </c>
      <c r="J47" s="5">
        <v>0.48</v>
      </c>
      <c r="K47" s="5">
        <v>0.4</v>
      </c>
      <c r="L47" s="5">
        <v>0.42</v>
      </c>
      <c r="M47" s="5">
        <v>0.51</v>
      </c>
      <c r="N47" s="5">
        <v>0.46</v>
      </c>
      <c r="O47" s="5">
        <v>0.47</v>
      </c>
      <c r="P47" s="5">
        <v>0.48</v>
      </c>
      <c r="Q47" s="5">
        <v>0.87</v>
      </c>
      <c r="R47" s="5">
        <v>0.67</v>
      </c>
      <c r="S47" s="5">
        <v>0.87</v>
      </c>
      <c r="T47" s="5">
        <v>1.01</v>
      </c>
      <c r="U47" s="5">
        <v>0.93</v>
      </c>
      <c r="V47" s="5">
        <v>0.32</v>
      </c>
      <c r="W47" s="5">
        <v>0.36</v>
      </c>
      <c r="X47" s="5">
        <v>0.35</v>
      </c>
      <c r="Y47" s="5">
        <v>0.36</v>
      </c>
      <c r="Z47" s="5">
        <v>0.31</v>
      </c>
      <c r="AA47" s="5">
        <v>0.33</v>
      </c>
      <c r="AB47" s="5">
        <v>0.33</v>
      </c>
      <c r="AC47" s="5">
        <v>0.3</v>
      </c>
      <c r="AD47" s="5">
        <v>0.33</v>
      </c>
      <c r="AE47" s="5">
        <v>0.34</v>
      </c>
      <c r="AJ47" s="11">
        <v>0.47</v>
      </c>
      <c r="AK47" s="11">
        <v>1.07</v>
      </c>
    </row>
    <row r="48" spans="1:37" ht="14.5" x14ac:dyDescent="0.3">
      <c r="A48" s="15" t="s">
        <v>41</v>
      </c>
      <c r="B48" s="5">
        <v>10.55</v>
      </c>
      <c r="C48" s="5">
        <v>9.9600000000000009</v>
      </c>
      <c r="D48" s="5">
        <v>9.51</v>
      </c>
      <c r="E48" s="5">
        <v>11.5</v>
      </c>
      <c r="F48" s="5">
        <v>8.8000000000000007</v>
      </c>
      <c r="G48" s="5">
        <v>7.21</v>
      </c>
      <c r="H48" s="5">
        <v>8.73</v>
      </c>
      <c r="I48" s="5">
        <v>7.67</v>
      </c>
      <c r="J48" s="5">
        <v>11.3</v>
      </c>
      <c r="K48" s="5">
        <v>15.15</v>
      </c>
      <c r="L48" s="5">
        <v>7.15</v>
      </c>
      <c r="M48" s="5">
        <v>6.62</v>
      </c>
      <c r="N48" s="5">
        <v>8.2200000000000006</v>
      </c>
      <c r="O48" s="5">
        <v>6.99</v>
      </c>
      <c r="P48" s="5">
        <v>5.89</v>
      </c>
      <c r="Q48" s="5">
        <v>4.46</v>
      </c>
      <c r="R48" s="5">
        <v>4.22</v>
      </c>
      <c r="S48" s="5">
        <v>4.8499999999999996</v>
      </c>
      <c r="T48" s="5">
        <v>4.4000000000000004</v>
      </c>
      <c r="U48" s="5">
        <v>4.91</v>
      </c>
      <c r="V48" s="5">
        <v>6.99</v>
      </c>
      <c r="W48" s="5">
        <v>6.99</v>
      </c>
      <c r="X48" s="5">
        <v>6.74</v>
      </c>
      <c r="Y48" s="5">
        <v>6.6</v>
      </c>
      <c r="Z48" s="5">
        <v>6.41</v>
      </c>
      <c r="AA48" s="5">
        <v>6.92</v>
      </c>
      <c r="AB48" s="5">
        <v>6.53</v>
      </c>
      <c r="AC48" s="5">
        <v>6.91</v>
      </c>
      <c r="AD48" s="5">
        <v>6.59</v>
      </c>
      <c r="AE48" s="5">
        <v>6.83</v>
      </c>
      <c r="AJ48" s="11">
        <v>19.649999999999999</v>
      </c>
      <c r="AK48" s="13">
        <v>20.399999999999999</v>
      </c>
    </row>
    <row r="49" spans="1:37" ht="14.5" x14ac:dyDescent="0.3">
      <c r="A49" s="15" t="s">
        <v>42</v>
      </c>
      <c r="B49" s="5">
        <v>0.22</v>
      </c>
      <c r="C49" s="5">
        <v>0.25</v>
      </c>
      <c r="D49" s="5">
        <v>0.25</v>
      </c>
      <c r="E49" s="5">
        <v>0.24</v>
      </c>
      <c r="F49" s="5">
        <v>0.25</v>
      </c>
      <c r="G49" s="5">
        <v>0.26</v>
      </c>
      <c r="H49" s="5">
        <v>0.25</v>
      </c>
      <c r="I49" s="5">
        <v>0.27</v>
      </c>
      <c r="J49" s="5">
        <v>0.25</v>
      </c>
      <c r="K49" s="5">
        <v>0.24</v>
      </c>
      <c r="L49" s="5">
        <v>0.26</v>
      </c>
      <c r="M49" s="5">
        <v>0.28000000000000003</v>
      </c>
      <c r="N49" s="5">
        <v>0.25</v>
      </c>
      <c r="O49" s="5">
        <v>0.26</v>
      </c>
      <c r="P49" s="5">
        <v>0.26</v>
      </c>
      <c r="Q49" s="5">
        <v>0.52</v>
      </c>
      <c r="R49" s="5">
        <v>0.37</v>
      </c>
      <c r="S49" s="5">
        <v>0.54</v>
      </c>
      <c r="T49" s="5">
        <v>0.55000000000000004</v>
      </c>
      <c r="U49" s="5">
        <v>0.56000000000000005</v>
      </c>
      <c r="V49" s="5">
        <v>0.18</v>
      </c>
      <c r="W49" s="5">
        <v>0.18</v>
      </c>
      <c r="X49" s="5">
        <v>0.16</v>
      </c>
      <c r="Y49" s="5">
        <v>0.15</v>
      </c>
      <c r="Z49" s="5">
        <v>0.15</v>
      </c>
      <c r="AA49" s="5">
        <v>0.14000000000000001</v>
      </c>
      <c r="AB49" s="5">
        <v>0.16</v>
      </c>
      <c r="AC49" s="5">
        <v>0.15</v>
      </c>
      <c r="AD49" s="5">
        <v>0.16</v>
      </c>
      <c r="AE49" s="5">
        <v>0.17</v>
      </c>
      <c r="AJ49" s="11">
        <v>0.21</v>
      </c>
      <c r="AK49" s="11">
        <v>0.6</v>
      </c>
    </row>
    <row r="50" spans="1:37" ht="14.5" x14ac:dyDescent="0.3">
      <c r="A50" s="15" t="s">
        <v>43</v>
      </c>
      <c r="B50" s="5">
        <v>1.17</v>
      </c>
      <c r="C50" s="5">
        <v>1.43</v>
      </c>
      <c r="D50" s="5">
        <v>1.2</v>
      </c>
      <c r="E50" s="5">
        <v>1.18</v>
      </c>
      <c r="F50" s="5">
        <v>1.44</v>
      </c>
      <c r="G50" s="5">
        <v>1.1100000000000001</v>
      </c>
      <c r="H50" s="5">
        <v>1.25</v>
      </c>
      <c r="I50" s="5">
        <v>1.18</v>
      </c>
      <c r="J50" s="5">
        <v>1.88</v>
      </c>
      <c r="K50" s="5">
        <v>1.95</v>
      </c>
      <c r="L50" s="5">
        <v>2.11</v>
      </c>
      <c r="M50" s="5">
        <v>1.24</v>
      </c>
      <c r="N50" s="5">
        <v>2.83</v>
      </c>
      <c r="O50" s="5">
        <v>1.45</v>
      </c>
      <c r="P50" s="5">
        <v>1.35</v>
      </c>
      <c r="Q50" s="5">
        <v>0.5</v>
      </c>
      <c r="R50" s="5">
        <v>0.68</v>
      </c>
      <c r="S50" s="5">
        <v>0.92</v>
      </c>
      <c r="T50" s="5">
        <v>0.9</v>
      </c>
      <c r="U50" s="5">
        <v>0.67</v>
      </c>
      <c r="V50" s="5">
        <v>2.02</v>
      </c>
      <c r="W50" s="5">
        <v>1.92</v>
      </c>
      <c r="X50" s="5">
        <v>1.85</v>
      </c>
      <c r="Y50" s="5">
        <v>1.79</v>
      </c>
      <c r="Z50" s="5">
        <v>1.84</v>
      </c>
      <c r="AA50" s="5">
        <v>1.93</v>
      </c>
      <c r="AB50" s="5">
        <v>2.15</v>
      </c>
      <c r="AC50" s="5">
        <v>1.87</v>
      </c>
      <c r="AD50" s="5">
        <v>2</v>
      </c>
      <c r="AE50" s="5">
        <v>2.16</v>
      </c>
      <c r="AJ50" s="13">
        <v>42.9</v>
      </c>
      <c r="AK50" s="11">
        <v>7.93</v>
      </c>
    </row>
    <row r="51" spans="1:37" ht="14.5" x14ac:dyDescent="0.3">
      <c r="A51" s="15" t="s">
        <v>44</v>
      </c>
      <c r="B51" s="5">
        <v>72</v>
      </c>
      <c r="C51" s="5">
        <v>77</v>
      </c>
      <c r="D51" s="5">
        <v>78</v>
      </c>
      <c r="E51" s="5">
        <v>73</v>
      </c>
      <c r="F51" s="5">
        <v>76</v>
      </c>
      <c r="G51" s="5">
        <v>85</v>
      </c>
      <c r="H51" s="5">
        <v>75</v>
      </c>
      <c r="I51" s="5">
        <v>92</v>
      </c>
      <c r="J51" s="5">
        <v>82</v>
      </c>
      <c r="K51" s="5">
        <v>63</v>
      </c>
      <c r="L51" s="5">
        <v>79</v>
      </c>
      <c r="M51" s="5">
        <v>91</v>
      </c>
      <c r="N51" s="5">
        <v>80</v>
      </c>
      <c r="O51" s="5">
        <v>86</v>
      </c>
      <c r="P51" s="5">
        <v>91</v>
      </c>
      <c r="Q51" s="5">
        <v>142</v>
      </c>
      <c r="R51" s="5">
        <v>147</v>
      </c>
      <c r="S51" s="5">
        <v>164</v>
      </c>
      <c r="T51" s="5">
        <v>150</v>
      </c>
      <c r="U51" s="5">
        <v>158</v>
      </c>
      <c r="V51" s="5">
        <v>42</v>
      </c>
      <c r="W51" s="5">
        <v>45</v>
      </c>
      <c r="X51" s="5">
        <v>42</v>
      </c>
      <c r="Y51" s="5">
        <v>37</v>
      </c>
      <c r="Z51" s="5">
        <v>40</v>
      </c>
      <c r="AA51" s="5">
        <v>39</v>
      </c>
      <c r="AB51" s="5">
        <v>43</v>
      </c>
      <c r="AC51" s="5">
        <v>38</v>
      </c>
      <c r="AD51" s="5">
        <v>42</v>
      </c>
      <c r="AE51" s="5">
        <v>47</v>
      </c>
      <c r="AJ51" s="14">
        <v>23</v>
      </c>
      <c r="AK51" s="14">
        <v>108</v>
      </c>
    </row>
    <row r="52" spans="1:37" ht="14.5" x14ac:dyDescent="0.3">
      <c r="A52" s="15" t="s">
        <v>45</v>
      </c>
      <c r="B52" s="5">
        <v>1</v>
      </c>
      <c r="C52" s="5">
        <v>1</v>
      </c>
      <c r="D52" s="5">
        <v>1</v>
      </c>
      <c r="E52" s="5">
        <v>2</v>
      </c>
      <c r="F52" s="5">
        <v>1</v>
      </c>
      <c r="G52" s="5">
        <v>1</v>
      </c>
      <c r="H52" s="5">
        <v>1</v>
      </c>
      <c r="I52" s="5">
        <v>2</v>
      </c>
      <c r="J52" s="5">
        <v>1</v>
      </c>
      <c r="K52" s="5">
        <v>1</v>
      </c>
      <c r="L52" s="5">
        <v>1</v>
      </c>
      <c r="M52" s="5">
        <v>3</v>
      </c>
      <c r="N52" s="5">
        <v>1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1</v>
      </c>
      <c r="U52" s="5" t="s">
        <v>9</v>
      </c>
      <c r="V52" s="5" t="s">
        <v>9</v>
      </c>
      <c r="W52" s="5" t="s">
        <v>9</v>
      </c>
      <c r="X52" s="5">
        <v>1</v>
      </c>
      <c r="Y52" s="5">
        <v>1</v>
      </c>
      <c r="Z52" s="5" t="s">
        <v>9</v>
      </c>
      <c r="AA52" s="5" t="s">
        <v>9</v>
      </c>
      <c r="AB52" s="5">
        <v>1</v>
      </c>
      <c r="AC52" s="5">
        <v>1</v>
      </c>
      <c r="AD52" s="5" t="s">
        <v>9</v>
      </c>
      <c r="AE52" s="5">
        <v>1</v>
      </c>
      <c r="AH52" s="13">
        <v>3.6</v>
      </c>
      <c r="AI52" s="13">
        <v>4.8</v>
      </c>
    </row>
    <row r="53" spans="1:37" ht="14.5" x14ac:dyDescent="0.3">
      <c r="A53" s="15" t="s">
        <v>46</v>
      </c>
      <c r="B53" s="5">
        <v>15.4</v>
      </c>
      <c r="C53" s="5">
        <v>16.600000000000001</v>
      </c>
      <c r="D53" s="5">
        <v>16.600000000000001</v>
      </c>
      <c r="E53" s="5">
        <v>15.7</v>
      </c>
      <c r="F53" s="5">
        <v>17</v>
      </c>
      <c r="G53" s="5">
        <v>17.399999999999999</v>
      </c>
      <c r="H53" s="5">
        <v>16.3</v>
      </c>
      <c r="I53" s="5">
        <v>17.7</v>
      </c>
      <c r="J53" s="5">
        <v>18.5</v>
      </c>
      <c r="K53" s="5">
        <v>15.2</v>
      </c>
      <c r="L53" s="5">
        <v>16.5</v>
      </c>
      <c r="M53" s="5">
        <v>18.3</v>
      </c>
      <c r="N53" s="5">
        <v>17.600000000000001</v>
      </c>
      <c r="O53" s="5">
        <v>17</v>
      </c>
      <c r="P53" s="5">
        <v>17.399999999999999</v>
      </c>
      <c r="Q53" s="5">
        <v>33.4</v>
      </c>
      <c r="R53" s="5">
        <v>25.6</v>
      </c>
      <c r="S53" s="5">
        <v>35.700000000000003</v>
      </c>
      <c r="T53" s="5">
        <v>37.4</v>
      </c>
      <c r="U53" s="5">
        <v>36.9</v>
      </c>
      <c r="V53" s="5">
        <v>11.6</v>
      </c>
      <c r="W53" s="5">
        <v>11.7</v>
      </c>
      <c r="X53" s="5">
        <v>11.2</v>
      </c>
      <c r="Y53" s="5">
        <v>11</v>
      </c>
      <c r="Z53" s="5">
        <v>10.9</v>
      </c>
      <c r="AA53" s="5">
        <v>10.7</v>
      </c>
      <c r="AB53" s="5">
        <v>11.2</v>
      </c>
      <c r="AC53" s="5">
        <v>10.8</v>
      </c>
      <c r="AD53" s="5">
        <v>10.9</v>
      </c>
      <c r="AE53" s="5">
        <v>11.5</v>
      </c>
      <c r="AJ53" s="13">
        <v>13.5</v>
      </c>
      <c r="AK53" s="13">
        <v>41.7</v>
      </c>
    </row>
    <row r="54" spans="1:37" ht="14.5" x14ac:dyDescent="0.3">
      <c r="A54" s="15" t="s">
        <v>47</v>
      </c>
      <c r="B54" s="5">
        <v>1.52</v>
      </c>
      <c r="C54" s="5">
        <v>1.67</v>
      </c>
      <c r="D54" s="5">
        <v>1.65</v>
      </c>
      <c r="E54" s="5">
        <v>1.56</v>
      </c>
      <c r="F54" s="5">
        <v>1.7</v>
      </c>
      <c r="G54" s="5">
        <v>1.76</v>
      </c>
      <c r="H54" s="5">
        <v>1.67</v>
      </c>
      <c r="I54" s="5">
        <v>1.69</v>
      </c>
      <c r="J54" s="5">
        <v>1.78</v>
      </c>
      <c r="K54" s="5">
        <v>1.71</v>
      </c>
      <c r="L54" s="5">
        <v>1.66</v>
      </c>
      <c r="M54" s="5">
        <v>1.71</v>
      </c>
      <c r="N54" s="5">
        <v>1.78</v>
      </c>
      <c r="O54" s="5">
        <v>1.63</v>
      </c>
      <c r="P54" s="5">
        <v>1.69</v>
      </c>
      <c r="Q54" s="5">
        <v>3.51</v>
      </c>
      <c r="R54" s="5">
        <v>2.57</v>
      </c>
      <c r="S54" s="5">
        <v>3.82</v>
      </c>
      <c r="T54" s="5">
        <v>3.7</v>
      </c>
      <c r="U54" s="5">
        <v>3.72</v>
      </c>
      <c r="V54" s="5">
        <v>1.0900000000000001</v>
      </c>
      <c r="W54" s="5">
        <v>1.19</v>
      </c>
      <c r="X54" s="5">
        <v>1.05</v>
      </c>
      <c r="Y54" s="5">
        <v>0.99</v>
      </c>
      <c r="Z54" s="5">
        <v>0.98</v>
      </c>
      <c r="AA54" s="5">
        <v>1</v>
      </c>
      <c r="AB54" s="5">
        <v>1.05</v>
      </c>
      <c r="AC54" s="5">
        <v>1</v>
      </c>
      <c r="AD54" s="5">
        <v>1.04</v>
      </c>
      <c r="AE54" s="5">
        <v>1.0900000000000001</v>
      </c>
      <c r="AJ54" s="11">
        <v>1.35</v>
      </c>
      <c r="AK54" s="11">
        <v>3.8</v>
      </c>
    </row>
    <row r="55" spans="1:37" ht="14.5" x14ac:dyDescent="0.3">
      <c r="A55" s="15" t="s">
        <v>48</v>
      </c>
      <c r="B55" s="5">
        <v>145</v>
      </c>
      <c r="C55" s="5">
        <v>155</v>
      </c>
      <c r="D55" s="5">
        <v>155</v>
      </c>
      <c r="E55" s="5">
        <v>145</v>
      </c>
      <c r="F55" s="5">
        <v>173</v>
      </c>
      <c r="G55" s="5">
        <v>168</v>
      </c>
      <c r="H55" s="5">
        <v>160</v>
      </c>
      <c r="I55" s="5">
        <v>172</v>
      </c>
      <c r="J55" s="5">
        <v>162</v>
      </c>
      <c r="K55" s="5">
        <v>117</v>
      </c>
      <c r="L55" s="5">
        <v>156</v>
      </c>
      <c r="M55" s="5">
        <v>160</v>
      </c>
      <c r="N55" s="5">
        <v>146</v>
      </c>
      <c r="O55" s="5">
        <v>166</v>
      </c>
      <c r="P55" s="5">
        <v>164</v>
      </c>
      <c r="Q55" s="5">
        <v>135</v>
      </c>
      <c r="R55" s="5">
        <v>115</v>
      </c>
      <c r="S55" s="5">
        <v>119</v>
      </c>
      <c r="T55" s="5">
        <v>136</v>
      </c>
      <c r="U55" s="5">
        <v>142</v>
      </c>
      <c r="V55" s="5">
        <v>114</v>
      </c>
      <c r="W55" s="5">
        <v>127</v>
      </c>
      <c r="X55" s="5">
        <v>110</v>
      </c>
      <c r="Y55" s="5">
        <v>109</v>
      </c>
      <c r="Z55" s="5">
        <v>107</v>
      </c>
      <c r="AA55" s="5">
        <v>109</v>
      </c>
      <c r="AB55" s="5">
        <v>111</v>
      </c>
      <c r="AC55" s="5">
        <v>109</v>
      </c>
      <c r="AD55" s="5">
        <v>108</v>
      </c>
      <c r="AE55" s="5">
        <v>113</v>
      </c>
      <c r="AJ55" s="14">
        <v>280</v>
      </c>
      <c r="AK55" s="14">
        <v>243</v>
      </c>
    </row>
    <row r="56" spans="1:37" ht="14.5" x14ac:dyDescent="0.3">
      <c r="A56" s="6" t="s">
        <v>71</v>
      </c>
      <c r="B56" s="6">
        <v>23.116883116883116</v>
      </c>
      <c r="C56" s="6">
        <v>22.590361445783131</v>
      </c>
      <c r="D56" s="6">
        <v>24.457831325301203</v>
      </c>
      <c r="E56" s="6">
        <v>20.254777070063696</v>
      </c>
      <c r="F56" s="6">
        <v>20.588235294117649</v>
      </c>
      <c r="G56" s="6">
        <v>19.31034482758621</v>
      </c>
      <c r="H56" s="6">
        <v>24.907975460122699</v>
      </c>
      <c r="I56" s="6">
        <v>26.158192090395481</v>
      </c>
      <c r="J56" s="6">
        <v>12.918918918918919</v>
      </c>
      <c r="K56" s="6">
        <v>18.289473684210527</v>
      </c>
      <c r="L56" s="6">
        <v>26.666666666666668</v>
      </c>
      <c r="M56" s="6">
        <v>23.278688524590162</v>
      </c>
      <c r="N56" s="6">
        <v>22.27272727272727</v>
      </c>
      <c r="O56" s="6">
        <v>25.176470588235293</v>
      </c>
      <c r="P56" s="6">
        <v>23.793103448275865</v>
      </c>
      <c r="Q56" s="6">
        <v>11.047904191616768</v>
      </c>
      <c r="R56" s="6">
        <v>14.3359375</v>
      </c>
      <c r="S56" s="6">
        <v>7.2549019607843128</v>
      </c>
      <c r="T56" s="6">
        <v>9.144385026737968</v>
      </c>
      <c r="U56" s="6">
        <v>9.48509485094851</v>
      </c>
      <c r="V56" s="6">
        <v>59.827586206896555</v>
      </c>
      <c r="W56" s="6">
        <v>56.15384615384616</v>
      </c>
      <c r="X56" s="6">
        <v>44.107142857142861</v>
      </c>
      <c r="Y56" s="6">
        <v>43.18181818181818</v>
      </c>
      <c r="Z56" s="6">
        <v>49.449541284403665</v>
      </c>
      <c r="AA56" s="6">
        <v>53.364485981308412</v>
      </c>
      <c r="AB56" s="6">
        <v>58.928571428571431</v>
      </c>
      <c r="AC56" s="6">
        <v>38.888888888888886</v>
      </c>
      <c r="AD56" s="6">
        <v>48.073394495412842</v>
      </c>
      <c r="AE56" s="6">
        <v>61.130434782608695</v>
      </c>
    </row>
    <row r="57" spans="1:37" ht="14.5" x14ac:dyDescent="0.3">
      <c r="A57" s="6" t="s">
        <v>72</v>
      </c>
      <c r="B57" s="6">
        <v>12.039473684210527</v>
      </c>
      <c r="C57" s="6">
        <v>12.215568862275449</v>
      </c>
      <c r="D57" s="6">
        <v>11.939393939393939</v>
      </c>
      <c r="E57" s="6">
        <v>13.717948717948717</v>
      </c>
      <c r="F57" s="6">
        <v>12.23529411764706</v>
      </c>
      <c r="G57" s="6">
        <v>9.829545454545455</v>
      </c>
      <c r="H57" s="6">
        <v>11.257485029940121</v>
      </c>
      <c r="I57" s="6">
        <v>11.36094674556213</v>
      </c>
      <c r="J57" s="6">
        <v>12.415730337078653</v>
      </c>
      <c r="K57" s="6">
        <v>11.520467836257311</v>
      </c>
      <c r="L57" s="6">
        <v>10.903614457831326</v>
      </c>
      <c r="M57" s="6">
        <v>10.994152046783626</v>
      </c>
      <c r="N57" s="6">
        <v>10.898876404494381</v>
      </c>
      <c r="O57" s="6">
        <v>10.98159509202454</v>
      </c>
      <c r="P57" s="6">
        <v>10.88757396449704</v>
      </c>
      <c r="Q57" s="6">
        <v>5.4985754985754989</v>
      </c>
      <c r="R57" s="6">
        <v>7.0038910505836585</v>
      </c>
      <c r="S57" s="6">
        <v>4.8691099476439792</v>
      </c>
      <c r="T57" s="6">
        <v>5.5135135135135132</v>
      </c>
      <c r="U57" s="6">
        <v>6.0215053763440851</v>
      </c>
      <c r="V57" s="6">
        <v>16.422018348623851</v>
      </c>
      <c r="W57" s="6">
        <v>16.05042016806723</v>
      </c>
      <c r="X57" s="6">
        <v>18.285714285714285</v>
      </c>
      <c r="Y57" s="6">
        <v>18.282828282828284</v>
      </c>
      <c r="Z57" s="6">
        <v>18.571428571428569</v>
      </c>
      <c r="AA57" s="6">
        <v>18.399999999999999</v>
      </c>
      <c r="AB57" s="6">
        <v>17.904761904761905</v>
      </c>
      <c r="AC57" s="6">
        <v>18.2</v>
      </c>
      <c r="AD57" s="6">
        <v>19.134615384615383</v>
      </c>
      <c r="AE57" s="6">
        <v>18.715596330275226</v>
      </c>
    </row>
    <row r="58" spans="1:37" ht="17" x14ac:dyDescent="0.45">
      <c r="A58" s="6" t="s">
        <v>109</v>
      </c>
      <c r="B58" s="6">
        <v>8.6359093937375082</v>
      </c>
      <c r="C58" s="6">
        <v>8.7622223906617158</v>
      </c>
      <c r="D58" s="6">
        <v>8.5641222350083108</v>
      </c>
      <c r="E58" s="6">
        <v>9.8398788272206001</v>
      </c>
      <c r="F58" s="6">
        <v>8.7763713080168806</v>
      </c>
      <c r="G58" s="6">
        <v>7.0507288070579222</v>
      </c>
      <c r="H58" s="6">
        <v>8.0749892619823651</v>
      </c>
      <c r="I58" s="6">
        <v>8.1492023069433017</v>
      </c>
      <c r="J58" s="6">
        <v>8.9057981320817348</v>
      </c>
      <c r="K58" s="6">
        <v>8.2636267179904763</v>
      </c>
      <c r="L58" s="6">
        <v>7.8211580499212054</v>
      </c>
      <c r="M58" s="6">
        <v>7.8861006242751746</v>
      </c>
      <c r="N58" s="6">
        <v>7.8177594462617925</v>
      </c>
      <c r="O58" s="6">
        <v>7.877093525924777</v>
      </c>
      <c r="P58" s="6">
        <v>7.8096522108206639</v>
      </c>
      <c r="Q58" s="6">
        <v>3.9441258850541558</v>
      </c>
      <c r="R58" s="6">
        <v>5.0238880953553675</v>
      </c>
      <c r="S58" s="6">
        <v>3.4926105109682557</v>
      </c>
      <c r="T58" s="6">
        <v>3.9548409168662335</v>
      </c>
      <c r="U58" s="6">
        <v>4.3192232657320444</v>
      </c>
      <c r="V58" s="6">
        <v>11.779506832346224</v>
      </c>
      <c r="W58" s="6">
        <v>11.512959614225441</v>
      </c>
      <c r="X58" s="6">
        <v>13.116335141651598</v>
      </c>
      <c r="Y58" s="6">
        <v>13.114265012999192</v>
      </c>
      <c r="Z58" s="6">
        <v>13.321277878239906</v>
      </c>
      <c r="AA58" s="6">
        <v>13.19831223628692</v>
      </c>
      <c r="AB58" s="6">
        <v>12.843078159533855</v>
      </c>
      <c r="AC58" s="6">
        <v>13.054852320675106</v>
      </c>
      <c r="AD58" s="6">
        <v>13.725251541707237</v>
      </c>
      <c r="AE58" s="6">
        <v>13.424689350830333</v>
      </c>
    </row>
    <row r="59" spans="1:37" ht="17" x14ac:dyDescent="0.45">
      <c r="A59" s="6" t="s">
        <v>110</v>
      </c>
      <c r="B59" s="6">
        <v>1.4857856319631195</v>
      </c>
      <c r="C59" s="6">
        <v>1.4365429724492622</v>
      </c>
      <c r="D59" s="6">
        <v>1.5091056550910567</v>
      </c>
      <c r="E59" s="6">
        <v>1.4954145611079919</v>
      </c>
      <c r="F59" s="6">
        <v>1.4841849148418493</v>
      </c>
      <c r="G59" s="6">
        <v>1.5463946029639462</v>
      </c>
      <c r="H59" s="6">
        <v>1.4563573582761487</v>
      </c>
      <c r="I59" s="6">
        <v>1.5859715803567578</v>
      </c>
      <c r="J59" s="6">
        <v>1.5894365619617814</v>
      </c>
      <c r="K59" s="6">
        <v>1.3061851709565886</v>
      </c>
      <c r="L59" s="6">
        <v>1.4750974701726616</v>
      </c>
      <c r="M59" s="6">
        <v>1.5964485422802748</v>
      </c>
      <c r="N59" s="6">
        <v>1.4360698761584516</v>
      </c>
      <c r="O59" s="6">
        <v>1.6088248025913159</v>
      </c>
      <c r="P59" s="6">
        <v>1.6398162945046724</v>
      </c>
      <c r="Q59" s="6">
        <v>1.3858215318069336</v>
      </c>
      <c r="R59" s="6">
        <v>1.5193085101347197</v>
      </c>
      <c r="S59" s="6">
        <v>1.2690284200201274</v>
      </c>
      <c r="T59" s="6">
        <v>1.5024659696192544</v>
      </c>
      <c r="U59" s="6">
        <v>1.4254506448996678</v>
      </c>
      <c r="V59" s="6">
        <v>1.7683430433715039</v>
      </c>
      <c r="W59" s="6">
        <v>1.7379214459506434</v>
      </c>
      <c r="X59" s="6">
        <v>2.0011586142973004</v>
      </c>
      <c r="Y59" s="6">
        <v>1.9553196195531961</v>
      </c>
      <c r="Z59" s="6">
        <v>2.0259198569938928</v>
      </c>
      <c r="AA59" s="6">
        <v>2.0350364963503651</v>
      </c>
      <c r="AB59" s="6">
        <v>1.75692272042637</v>
      </c>
      <c r="AC59" s="6">
        <v>1.9688564476885648</v>
      </c>
      <c r="AD59" s="6">
        <v>1.9806288601909043</v>
      </c>
      <c r="AE59" s="6">
        <v>1.8138797741021007</v>
      </c>
    </row>
    <row r="60" spans="1:37" ht="14.5" x14ac:dyDescent="0.3">
      <c r="A60" s="6" t="s">
        <v>73</v>
      </c>
      <c r="B60" s="6">
        <v>1.7039473684210524</v>
      </c>
      <c r="C60" s="6">
        <v>1.6766467065868262</v>
      </c>
      <c r="D60" s="6">
        <v>1.696969696969697</v>
      </c>
      <c r="E60" s="6">
        <v>1.6987179487179487</v>
      </c>
      <c r="F60" s="6">
        <v>1.6058823529411765</v>
      </c>
      <c r="G60" s="6">
        <v>1.6704545454545454</v>
      </c>
      <c r="H60" s="6">
        <v>1.5748502994011977</v>
      </c>
      <c r="I60" s="6">
        <v>1.7692307692307694</v>
      </c>
      <c r="J60" s="6">
        <v>1.6853932584269662</v>
      </c>
      <c r="K60" s="6">
        <v>1.4444444444444446</v>
      </c>
      <c r="L60" s="6">
        <v>1.5903614457831328</v>
      </c>
      <c r="M60" s="6">
        <v>1.8245614035087721</v>
      </c>
      <c r="N60" s="6">
        <v>1.6123595505617978</v>
      </c>
      <c r="O60" s="6">
        <v>1.7116564417177915</v>
      </c>
      <c r="P60" s="6">
        <v>1.7159763313609468</v>
      </c>
      <c r="Q60" s="6">
        <v>1.5071225071225072</v>
      </c>
      <c r="R60" s="6">
        <v>1.6381322957198445</v>
      </c>
      <c r="S60" s="6">
        <v>1.4424083769633509</v>
      </c>
      <c r="T60" s="6">
        <v>1.654054054054054</v>
      </c>
      <c r="U60" s="6">
        <v>1.6236559139784945</v>
      </c>
      <c r="V60" s="6">
        <v>1.7522935779816511</v>
      </c>
      <c r="W60" s="6">
        <v>1.73109243697479</v>
      </c>
      <c r="X60" s="6">
        <v>1.7904761904761903</v>
      </c>
      <c r="Y60" s="6">
        <v>1.797979797979798</v>
      </c>
      <c r="Z60" s="6">
        <v>1.9081632653061227</v>
      </c>
      <c r="AA60" s="6">
        <v>1.92</v>
      </c>
      <c r="AB60" s="6">
        <v>1.8285714285714285</v>
      </c>
      <c r="AC60" s="6">
        <v>2.0499999999999998</v>
      </c>
      <c r="AD60" s="6">
        <v>1.8846153846153846</v>
      </c>
      <c r="AE60" s="6">
        <v>1.8348623853211008</v>
      </c>
    </row>
    <row r="61" spans="1:37" ht="14.5" x14ac:dyDescent="0.3">
      <c r="A61" s="6" t="s">
        <v>72</v>
      </c>
      <c r="B61" s="6">
        <v>12.039473684210527</v>
      </c>
      <c r="C61" s="6">
        <v>12.215568862275449</v>
      </c>
      <c r="D61" s="6">
        <v>11.939393939393939</v>
      </c>
      <c r="E61" s="6">
        <v>13.717948717948717</v>
      </c>
      <c r="F61" s="6">
        <v>12.23529411764706</v>
      </c>
      <c r="G61" s="6">
        <v>9.829545454545455</v>
      </c>
      <c r="H61" s="6">
        <v>11.257485029940121</v>
      </c>
      <c r="I61" s="6">
        <v>11.36094674556213</v>
      </c>
      <c r="J61" s="6">
        <v>12.415730337078653</v>
      </c>
      <c r="K61" s="6">
        <v>11.520467836257311</v>
      </c>
      <c r="L61" s="6">
        <v>10.903614457831326</v>
      </c>
      <c r="M61" s="6">
        <v>10.994152046783626</v>
      </c>
      <c r="N61" s="6">
        <v>10.898876404494381</v>
      </c>
      <c r="O61" s="6">
        <v>10.98159509202454</v>
      </c>
      <c r="P61" s="6">
        <v>10.88757396449704</v>
      </c>
      <c r="Q61" s="6">
        <v>5.4985754985754989</v>
      </c>
      <c r="R61" s="6">
        <v>7.0038910505836585</v>
      </c>
      <c r="S61" s="6">
        <v>4.8691099476439792</v>
      </c>
      <c r="T61" s="6">
        <v>5.5135135135135132</v>
      </c>
      <c r="U61" s="6">
        <v>6.0215053763440851</v>
      </c>
      <c r="V61" s="6">
        <v>16.422018348623851</v>
      </c>
      <c r="W61" s="6">
        <v>16.05042016806723</v>
      </c>
      <c r="X61" s="6">
        <v>18.285714285714285</v>
      </c>
      <c r="Y61" s="6">
        <v>18.282828282828284</v>
      </c>
      <c r="Z61" s="6">
        <v>18.571428571428569</v>
      </c>
      <c r="AA61" s="6">
        <v>18.399999999999999</v>
      </c>
      <c r="AB61" s="6">
        <v>17.904761904761905</v>
      </c>
      <c r="AC61" s="6">
        <v>18.2</v>
      </c>
      <c r="AD61" s="6">
        <v>19.134615384615383</v>
      </c>
      <c r="AE61" s="6">
        <v>18.715596330275226</v>
      </c>
    </row>
    <row r="62" spans="1:37" ht="14.5" x14ac:dyDescent="0.3">
      <c r="A62" s="6" t="s">
        <v>74</v>
      </c>
      <c r="B62" s="6">
        <v>52.158273381294968</v>
      </c>
      <c r="C62" s="6">
        <v>50.986842105263158</v>
      </c>
      <c r="D62" s="6">
        <v>54.00696864111498</v>
      </c>
      <c r="E62" s="6">
        <v>52.158273381294968</v>
      </c>
      <c r="F62" s="6">
        <v>53.726708074534159</v>
      </c>
      <c r="G62" s="6">
        <v>53.333333333333336</v>
      </c>
      <c r="H62" s="6">
        <v>55.172413793103452</v>
      </c>
      <c r="I62" s="6">
        <v>51.19047619047619</v>
      </c>
      <c r="J62" s="6">
        <v>48.214285714285715</v>
      </c>
      <c r="K62" s="6">
        <v>42.238267148014437</v>
      </c>
      <c r="L62" s="6">
        <v>53.793103448275865</v>
      </c>
      <c r="M62" s="6">
        <v>46.24277456647399</v>
      </c>
      <c r="N62" s="6">
        <v>46.64536741214058</v>
      </c>
      <c r="O62" s="6">
        <v>51.393188854489168</v>
      </c>
      <c r="P62" s="6">
        <v>50.152905198776757</v>
      </c>
      <c r="Q62" s="6">
        <v>23.316062176165804</v>
      </c>
      <c r="R62" s="6">
        <v>25.000000000000004</v>
      </c>
      <c r="S62" s="6">
        <v>20.840630472854642</v>
      </c>
      <c r="T62" s="6">
        <v>20.858895705521473</v>
      </c>
      <c r="U62" s="6">
        <v>22.257053291536049</v>
      </c>
      <c r="V62" s="6">
        <v>37.873754152823921</v>
      </c>
      <c r="W62" s="6">
        <v>38.719512195121951</v>
      </c>
      <c r="X62" s="6">
        <v>34.161490683229815</v>
      </c>
      <c r="Y62" s="6">
        <v>38.928571428571431</v>
      </c>
      <c r="Z62" s="6">
        <v>38.351254480286741</v>
      </c>
      <c r="AA62" s="6">
        <v>37.074829931972786</v>
      </c>
      <c r="AB62" s="6">
        <v>38.675958188153309</v>
      </c>
      <c r="AC62" s="6">
        <v>37.201365187713307</v>
      </c>
      <c r="AD62" s="6">
        <v>36.486486486486484</v>
      </c>
      <c r="AE62" s="6">
        <v>37.049180327868854</v>
      </c>
    </row>
    <row r="63" spans="1:37" ht="14.5" x14ac:dyDescent="0.3">
      <c r="A63" s="6" t="s">
        <v>75</v>
      </c>
      <c r="B63" s="6">
        <v>11.833333333333334</v>
      </c>
      <c r="C63" s="6">
        <v>10.428571428571429</v>
      </c>
      <c r="D63" s="6">
        <v>10.571428571428573</v>
      </c>
      <c r="E63" s="6">
        <v>10</v>
      </c>
      <c r="F63" s="6">
        <v>10.714285714285715</v>
      </c>
      <c r="G63" s="6">
        <v>10.428571428571429</v>
      </c>
      <c r="H63" s="6">
        <v>9.75</v>
      </c>
      <c r="I63" s="6">
        <v>11.428571428571429</v>
      </c>
      <c r="J63" s="6">
        <v>9.375</v>
      </c>
      <c r="K63" s="6">
        <v>7.9</v>
      </c>
      <c r="L63" s="6">
        <v>8.6666666666666661</v>
      </c>
      <c r="M63" s="6">
        <v>12.5</v>
      </c>
      <c r="N63" s="6">
        <v>6.75</v>
      </c>
      <c r="O63" s="6">
        <v>12</v>
      </c>
      <c r="P63" s="6">
        <v>13</v>
      </c>
      <c r="Q63" s="6">
        <v>12.666666666666666</v>
      </c>
      <c r="R63" s="6">
        <v>11.666666666666668</v>
      </c>
      <c r="S63" s="6">
        <v>11.333333333333334</v>
      </c>
      <c r="T63" s="6">
        <v>14.666666666666668</v>
      </c>
      <c r="U63" s="6">
        <v>14.333333333333334</v>
      </c>
      <c r="V63" s="6">
        <v>8.625</v>
      </c>
      <c r="W63" s="6">
        <v>9.25</v>
      </c>
      <c r="X63" s="6">
        <v>9.571428571428573</v>
      </c>
      <c r="Y63" s="6">
        <v>9.2857142857142865</v>
      </c>
      <c r="Z63" s="6">
        <v>9.4285714285714288</v>
      </c>
      <c r="AA63" s="6">
        <v>10</v>
      </c>
      <c r="AB63" s="6">
        <v>9.1428571428571441</v>
      </c>
      <c r="AC63" s="6">
        <v>9.4285714285714288</v>
      </c>
      <c r="AD63" s="6">
        <v>9.4285714285714288</v>
      </c>
      <c r="AE63" s="6">
        <v>8.5</v>
      </c>
    </row>
    <row r="64" spans="1:37" ht="14.5" x14ac:dyDescent="0.3">
      <c r="A64" s="6" t="s">
        <v>76</v>
      </c>
      <c r="B64" s="6">
        <v>85.12</v>
      </c>
      <c r="C64" s="6">
        <v>94.249999999999986</v>
      </c>
      <c r="D64" s="6">
        <v>92.060000000000016</v>
      </c>
      <c r="E64" s="6">
        <v>94.36999999999999</v>
      </c>
      <c r="F64" s="6">
        <v>96.089999999999989</v>
      </c>
      <c r="G64" s="6">
        <v>87.460000000000008</v>
      </c>
      <c r="H64" s="6">
        <v>89.49</v>
      </c>
      <c r="I64" s="6">
        <v>93.810000000000016</v>
      </c>
      <c r="J64" s="6">
        <v>104.17</v>
      </c>
      <c r="K64" s="6">
        <v>88.21</v>
      </c>
      <c r="L64" s="6">
        <v>86.600000000000009</v>
      </c>
      <c r="M64" s="6">
        <v>93.899999999999977</v>
      </c>
      <c r="N64" s="6">
        <v>92.13000000000001</v>
      </c>
      <c r="O64" s="6">
        <v>88.17</v>
      </c>
      <c r="P64" s="6">
        <v>90.47999999999999</v>
      </c>
      <c r="Q64" s="6">
        <v>129.86000000000001</v>
      </c>
      <c r="R64" s="6">
        <v>111.88999999999999</v>
      </c>
      <c r="S64" s="6">
        <v>132.55999999999997</v>
      </c>
      <c r="T64" s="6">
        <v>143.41999999999999</v>
      </c>
      <c r="U64" s="6">
        <v>147.05999999999997</v>
      </c>
      <c r="V64" s="6">
        <v>84.31</v>
      </c>
      <c r="W64" s="6">
        <v>88.77000000000001</v>
      </c>
      <c r="X64" s="6">
        <v>88.379999999999967</v>
      </c>
      <c r="Y64" s="6">
        <v>82.99</v>
      </c>
      <c r="Z64" s="6">
        <v>84.970000000000027</v>
      </c>
      <c r="AA64" s="6">
        <v>84.929999999999993</v>
      </c>
      <c r="AB64" s="6">
        <v>85.9</v>
      </c>
      <c r="AC64" s="6">
        <v>84.39</v>
      </c>
      <c r="AD64" s="6">
        <v>91.149999999999991</v>
      </c>
      <c r="AE64" s="6">
        <v>92.640000000000029</v>
      </c>
    </row>
    <row r="65" spans="1:31" ht="14.5" x14ac:dyDescent="0.3">
      <c r="A65" s="6" t="s">
        <v>77</v>
      </c>
      <c r="B65" s="6">
        <v>0.83316562309756959</v>
      </c>
      <c r="C65" s="6">
        <v>0.86254582177098116</v>
      </c>
      <c r="D65" s="6">
        <v>0.89805915368246669</v>
      </c>
      <c r="E65" s="6">
        <v>0.84334872204884836</v>
      </c>
      <c r="F65" s="6">
        <v>0.79750914051641608</v>
      </c>
      <c r="G65" s="6">
        <v>0.83856173278188251</v>
      </c>
      <c r="H65" s="6">
        <v>0.89159480903858002</v>
      </c>
      <c r="I65" s="6">
        <v>0.85002223850138658</v>
      </c>
      <c r="J65" s="6">
        <v>0.83966770137102575</v>
      </c>
      <c r="K65" s="6">
        <v>0.7505066657680336</v>
      </c>
      <c r="L65" s="6">
        <v>0.92868576165034078</v>
      </c>
      <c r="M65" s="6">
        <v>0.85951254717451187</v>
      </c>
      <c r="N65" s="6">
        <v>0.82575557131568467</v>
      </c>
      <c r="O65" s="6">
        <v>0.84076653049123051</v>
      </c>
      <c r="P65" s="6">
        <v>0.8682708255600543</v>
      </c>
      <c r="Q65" s="6">
        <v>0.67590459723034402</v>
      </c>
      <c r="R65" s="6">
        <v>0.88574250947296007</v>
      </c>
      <c r="S65" s="6">
        <v>0.79805664871785476</v>
      </c>
      <c r="T65" s="6">
        <v>0.72050964517120097</v>
      </c>
      <c r="U65" s="6">
        <v>0.72665433501895316</v>
      </c>
      <c r="V65" s="6">
        <v>0.87735634034357002</v>
      </c>
      <c r="W65" s="6">
        <v>0.79003881422226774</v>
      </c>
      <c r="X65" s="6">
        <v>0.85520223616419377</v>
      </c>
      <c r="Y65" s="6">
        <v>0.89577297107580434</v>
      </c>
      <c r="Z65" s="6">
        <v>0.85064510827154283</v>
      </c>
      <c r="AA65" s="6">
        <v>0.75028515166438225</v>
      </c>
      <c r="AB65" s="6">
        <v>0.7371571631923981</v>
      </c>
      <c r="AC65" s="6">
        <v>0.77566848910740882</v>
      </c>
      <c r="AD65" s="6">
        <v>0.88962135036832513</v>
      </c>
      <c r="AE65" s="6">
        <v>0.8605742699183796</v>
      </c>
    </row>
    <row r="66" spans="1:31" ht="14.5" x14ac:dyDescent="0.3">
      <c r="A66" s="6" t="s">
        <v>78</v>
      </c>
      <c r="B66" s="6">
        <v>1.300561797752809</v>
      </c>
      <c r="C66" s="6">
        <v>1.3520000000000001</v>
      </c>
      <c r="D66" s="6">
        <v>1.1059113300492611</v>
      </c>
      <c r="E66" s="6">
        <v>1.6446540880503144</v>
      </c>
      <c r="F66" s="6">
        <v>1.4314285714285715</v>
      </c>
      <c r="G66" s="6">
        <v>1.3125</v>
      </c>
      <c r="H66" s="6">
        <v>1.1428571428571428</v>
      </c>
      <c r="I66" s="6">
        <v>0.90064794816414684</v>
      </c>
      <c r="J66" s="6">
        <v>1.8786610878661087</v>
      </c>
      <c r="K66" s="6">
        <v>1.3812949640287771</v>
      </c>
      <c r="L66" s="6">
        <v>1.0136363636363637</v>
      </c>
      <c r="M66" s="6">
        <v>1.0328638497652582</v>
      </c>
      <c r="N66" s="6">
        <v>1.0484693877551021</v>
      </c>
      <c r="O66" s="6">
        <v>0.96495327102803741</v>
      </c>
      <c r="P66" s="6">
        <v>1.0048309178743962</v>
      </c>
      <c r="Q66" s="6">
        <v>1.3089430894308942</v>
      </c>
      <c r="R66" s="6">
        <v>0.97275204359673029</v>
      </c>
      <c r="S66" s="6">
        <v>1.2123552123552124</v>
      </c>
      <c r="T66" s="6">
        <v>1.3187134502923976</v>
      </c>
      <c r="U66" s="6">
        <v>0.96285714285714286</v>
      </c>
      <c r="V66" s="6">
        <v>0.87031700288184433</v>
      </c>
      <c r="W66" s="6">
        <v>0.94063926940639264</v>
      </c>
      <c r="X66" s="6">
        <v>1.2874493927125505</v>
      </c>
      <c r="Y66" s="6">
        <v>1.3178947368421052</v>
      </c>
      <c r="Z66" s="6">
        <v>1</v>
      </c>
      <c r="AA66" s="6">
        <v>1.1120840630472855</v>
      </c>
      <c r="AB66" s="6">
        <v>2.1893939393939394</v>
      </c>
      <c r="AC66" s="6">
        <v>1.2071428571428571</v>
      </c>
      <c r="AD66" s="6">
        <v>1.3053435114503817</v>
      </c>
      <c r="AE66" s="6">
        <v>1.6856330014224752</v>
      </c>
    </row>
    <row r="67" spans="1:31" ht="14.5" x14ac:dyDescent="0.3">
      <c r="A67" s="6" t="s">
        <v>79</v>
      </c>
      <c r="B67" s="6">
        <v>25.300546448087431</v>
      </c>
      <c r="C67" s="6">
        <v>24.852941176470591</v>
      </c>
      <c r="D67" s="6">
        <v>22.791878172588834</v>
      </c>
      <c r="E67" s="6">
        <v>24.4392523364486</v>
      </c>
      <c r="F67" s="6">
        <v>24.08653846153846</v>
      </c>
      <c r="G67" s="6">
        <v>25.491329479768787</v>
      </c>
      <c r="H67" s="6">
        <v>24.680851063829785</v>
      </c>
      <c r="I67" s="6">
        <v>21.71875</v>
      </c>
      <c r="J67" s="6">
        <v>20.316742081447963</v>
      </c>
      <c r="K67" s="6">
        <v>19.492385786802032</v>
      </c>
      <c r="L67" s="6">
        <v>24.64088397790055</v>
      </c>
      <c r="M67" s="6">
        <v>23.404255319148934</v>
      </c>
      <c r="N67" s="6">
        <v>21.185567010309281</v>
      </c>
      <c r="O67" s="6">
        <v>23.072625698324025</v>
      </c>
      <c r="P67" s="6">
        <v>22.608695652173914</v>
      </c>
      <c r="Q67" s="6">
        <v>25.025906735751295</v>
      </c>
      <c r="R67" s="6">
        <v>19.833333333333332</v>
      </c>
      <c r="S67" s="6">
        <v>16.881720430107524</v>
      </c>
      <c r="T67" s="6">
        <v>22.107843137254903</v>
      </c>
      <c r="U67" s="6">
        <v>15.044642857142858</v>
      </c>
      <c r="V67" s="6">
        <v>33.743016759776538</v>
      </c>
      <c r="W67" s="6">
        <v>32.356020942408378</v>
      </c>
      <c r="X67" s="6">
        <v>33.125</v>
      </c>
      <c r="Y67" s="6">
        <v>34.585635359116019</v>
      </c>
      <c r="Z67" s="6">
        <v>29.615384615384617</v>
      </c>
      <c r="AA67" s="6">
        <v>34.510869565217391</v>
      </c>
      <c r="AB67" s="6">
        <v>76.861702127659569</v>
      </c>
      <c r="AC67" s="6">
        <v>27.857142857142858</v>
      </c>
      <c r="AD67" s="6">
        <v>34.371859296482413</v>
      </c>
      <c r="AE67" s="6">
        <v>58.088235294117652</v>
      </c>
    </row>
    <row r="68" spans="1:31" ht="14.5" x14ac:dyDescent="0.3">
      <c r="A68" s="6" t="s">
        <v>80</v>
      </c>
      <c r="B68" s="6">
        <v>6.9407894736842106</v>
      </c>
      <c r="C68" s="6">
        <v>5.9640718562874255</v>
      </c>
      <c r="D68" s="6">
        <v>5.7636363636363637</v>
      </c>
      <c r="E68" s="6">
        <v>7.3717948717948714</v>
      </c>
      <c r="F68" s="6">
        <v>5.1764705882352944</v>
      </c>
      <c r="G68" s="6">
        <v>4.0965909090909092</v>
      </c>
      <c r="H68" s="6">
        <v>5.227544910179641</v>
      </c>
      <c r="I68" s="6">
        <v>4.5384615384615383</v>
      </c>
      <c r="J68" s="6">
        <v>6.3483146067415737</v>
      </c>
      <c r="K68" s="6">
        <v>8.8596491228070171</v>
      </c>
      <c r="L68" s="6">
        <v>4.3072289156626509</v>
      </c>
      <c r="M68" s="6">
        <v>3.8713450292397664</v>
      </c>
      <c r="N68" s="6">
        <v>4.617977528089888</v>
      </c>
      <c r="O68" s="6">
        <v>4.2883435582822091</v>
      </c>
      <c r="P68" s="6">
        <v>3.4852071005917158</v>
      </c>
      <c r="Q68" s="6">
        <v>1.2706552706552707</v>
      </c>
      <c r="R68" s="6">
        <v>1.6420233463035019</v>
      </c>
      <c r="S68" s="6">
        <v>1.2696335078534031</v>
      </c>
      <c r="T68" s="6">
        <v>1.1891891891891893</v>
      </c>
      <c r="U68" s="6">
        <v>1.3198924731182795</v>
      </c>
      <c r="V68" s="6">
        <v>6.4128440366972477</v>
      </c>
      <c r="W68" s="6">
        <v>5.8739495798319332</v>
      </c>
      <c r="X68" s="6">
        <v>6.4190476190476193</v>
      </c>
      <c r="Y68" s="6">
        <v>6.6666666666666661</v>
      </c>
      <c r="Z68" s="6">
        <v>6.5408163265306127</v>
      </c>
      <c r="AA68" s="6">
        <v>6.92</v>
      </c>
      <c r="AB68" s="6">
        <v>6.2190476190476192</v>
      </c>
      <c r="AC68" s="6">
        <v>6.91</v>
      </c>
      <c r="AD68" s="6">
        <v>6.3365384615384608</v>
      </c>
      <c r="AE68" s="6">
        <v>6.2660550458715596</v>
      </c>
    </row>
    <row r="69" spans="1:31" ht="14.5" x14ac:dyDescent="0.3">
      <c r="A69" s="6" t="s">
        <v>81</v>
      </c>
      <c r="B69" s="6">
        <v>43.886255924170612</v>
      </c>
      <c r="C69" s="6">
        <v>50.903614457831324</v>
      </c>
      <c r="D69" s="6">
        <v>47.213459516298634</v>
      </c>
      <c r="E69" s="6">
        <v>45.478260869565219</v>
      </c>
      <c r="F69" s="6">
        <v>56.93181818181818</v>
      </c>
      <c r="G69" s="6">
        <v>61.165048543689323</v>
      </c>
      <c r="H69" s="6">
        <v>53.15005727376861</v>
      </c>
      <c r="I69" s="6">
        <v>54.367666232073013</v>
      </c>
      <c r="J69" s="6">
        <v>39.73451327433628</v>
      </c>
      <c r="K69" s="6">
        <v>25.346534653465344</v>
      </c>
      <c r="L69" s="6">
        <v>62.377622377622373</v>
      </c>
      <c r="M69" s="6">
        <v>66.465256797583081</v>
      </c>
      <c r="N69" s="6">
        <v>49.999999999999993</v>
      </c>
      <c r="O69" s="6">
        <v>59.084406294706724</v>
      </c>
      <c r="P69" s="6">
        <v>70.62818336162988</v>
      </c>
      <c r="Q69" s="6">
        <v>108.29596412556054</v>
      </c>
      <c r="R69" s="6">
        <v>84.597156398104275</v>
      </c>
      <c r="S69" s="6">
        <v>64.742268041237125</v>
      </c>
      <c r="T69" s="6">
        <v>102.49999999999999</v>
      </c>
      <c r="U69" s="6">
        <v>68.635437881873727</v>
      </c>
      <c r="V69" s="6">
        <v>86.40915593705293</v>
      </c>
      <c r="W69" s="6">
        <v>88.412017167381975</v>
      </c>
      <c r="X69" s="6">
        <v>94.362017804154306</v>
      </c>
      <c r="Y69" s="6">
        <v>94.848484848484858</v>
      </c>
      <c r="Z69" s="6">
        <v>84.087363494539787</v>
      </c>
      <c r="AA69" s="6">
        <v>91.763005780346816</v>
      </c>
      <c r="AB69" s="6">
        <v>221.28637059724349</v>
      </c>
      <c r="AC69" s="6">
        <v>73.371924746743844</v>
      </c>
      <c r="AD69" s="6">
        <v>103.79362670713202</v>
      </c>
      <c r="AE69" s="6">
        <v>173.49926793557833</v>
      </c>
    </row>
    <row r="70" spans="1:31" ht="17" x14ac:dyDescent="0.45">
      <c r="A70" s="6" t="s">
        <v>111</v>
      </c>
      <c r="B70" s="6">
        <v>4.2496129678535661</v>
      </c>
      <c r="C70" s="6">
        <v>4.332111925383078</v>
      </c>
      <c r="D70" s="6">
        <v>4.4312618533056938</v>
      </c>
      <c r="E70" s="6">
        <v>4.9694927602222014</v>
      </c>
      <c r="F70" s="6">
        <v>4.170139161883796</v>
      </c>
      <c r="G70" s="6">
        <v>3.5455093429776974</v>
      </c>
      <c r="H70" s="6">
        <v>4.1850720209515497</v>
      </c>
      <c r="I70" s="6">
        <v>3.6889692585895122</v>
      </c>
      <c r="J70" s="6">
        <v>4.24615732368897</v>
      </c>
      <c r="K70" s="6">
        <v>4.5912352054105927</v>
      </c>
      <c r="L70" s="6">
        <v>4.0292448712352691</v>
      </c>
      <c r="M70" s="6">
        <v>3.5077193239189288</v>
      </c>
      <c r="N70" s="6">
        <v>4.0012941319205728</v>
      </c>
      <c r="O70" s="6">
        <v>3.5776149233844108</v>
      </c>
      <c r="P70" s="6">
        <v>3.6325630008129131</v>
      </c>
      <c r="Q70" s="6">
        <v>2.1518987341772156</v>
      </c>
      <c r="R70" s="6">
        <v>2.5261419922949919</v>
      </c>
      <c r="S70" s="6">
        <v>2.1029062936442839</v>
      </c>
      <c r="T70" s="6">
        <v>2.0198804069270793</v>
      </c>
      <c r="U70" s="6">
        <v>2.2665767231459069</v>
      </c>
      <c r="V70" s="6">
        <v>3.8391017284158298</v>
      </c>
      <c r="W70" s="6">
        <v>3.7592621179376362</v>
      </c>
      <c r="X70" s="6">
        <v>3.8493592263542729</v>
      </c>
      <c r="Y70" s="6">
        <v>4.1731464737793864</v>
      </c>
      <c r="Z70" s="6">
        <v>4.2112426840887442</v>
      </c>
      <c r="AA70" s="6">
        <v>4.0402996641694653</v>
      </c>
      <c r="AB70" s="6">
        <v>4.2288184183830984</v>
      </c>
      <c r="AC70" s="6">
        <v>4.0100228971356975</v>
      </c>
      <c r="AD70" s="6">
        <v>4.3401471091344508</v>
      </c>
      <c r="AE70" s="6">
        <v>4.3179082797260842</v>
      </c>
    </row>
    <row r="71" spans="1:31" s="7" customFormat="1" ht="14.5" x14ac:dyDescent="0.3">
      <c r="A71" s="7" t="s">
        <v>93</v>
      </c>
      <c r="B71" s="7">
        <v>766.62693411197768</v>
      </c>
      <c r="C71" s="7">
        <v>772.24647932996834</v>
      </c>
      <c r="D71" s="7">
        <v>772.24647932996834</v>
      </c>
      <c r="E71" s="7">
        <v>766.62693411197768</v>
      </c>
      <c r="F71" s="7">
        <v>781.63768985466311</v>
      </c>
      <c r="G71" s="7">
        <v>789.69593936252147</v>
      </c>
      <c r="H71" s="7">
        <v>785.44053442527309</v>
      </c>
      <c r="I71" s="7">
        <v>791.76048657504919</v>
      </c>
      <c r="J71" s="7">
        <v>786.52077119513649</v>
      </c>
      <c r="K71" s="7">
        <v>758.93134812819028</v>
      </c>
      <c r="L71" s="7">
        <v>783.24575416841196</v>
      </c>
      <c r="M71" s="7">
        <v>785.44053442527309</v>
      </c>
      <c r="N71" s="7">
        <v>777.5454811662679</v>
      </c>
      <c r="O71" s="7">
        <v>788.64822880732629</v>
      </c>
      <c r="P71" s="7">
        <v>787.58991961484628</v>
      </c>
      <c r="Q71" s="7">
        <v>770.88446731196211</v>
      </c>
      <c r="R71" s="7">
        <v>757.50960139905931</v>
      </c>
      <c r="S71" s="7">
        <v>760.33282478426656</v>
      </c>
      <c r="T71" s="7">
        <v>771.50843502445343</v>
      </c>
      <c r="U71" s="7">
        <v>775.17351816791768</v>
      </c>
      <c r="V71" s="7">
        <v>756.7909221074284</v>
      </c>
      <c r="W71" s="7">
        <v>765.74815035026984</v>
      </c>
      <c r="X71" s="7">
        <v>753.86214500519611</v>
      </c>
      <c r="Y71" s="7">
        <v>753.11598030222797</v>
      </c>
      <c r="Z71" s="7">
        <v>751.60621501687763</v>
      </c>
      <c r="AA71" s="7">
        <v>753.11598030222797</v>
      </c>
      <c r="AB71" s="7">
        <v>754.60262810524125</v>
      </c>
      <c r="AC71" s="7">
        <v>753.11598030222797</v>
      </c>
      <c r="AD71" s="7">
        <v>752.36403687455675</v>
      </c>
      <c r="AE71" s="7">
        <v>756.06692559978103</v>
      </c>
    </row>
    <row r="72" spans="1:31" s="7" customFormat="1" x14ac:dyDescent="0.3">
      <c r="A72" s="7" t="s">
        <v>95</v>
      </c>
      <c r="B72" s="6">
        <f>B40/B45</f>
        <v>3.9887640449438197E-2</v>
      </c>
      <c r="C72" s="6">
        <f t="shared" ref="C72:AE72" si="0">C40/C45</f>
        <v>4.1599999999999998E-2</v>
      </c>
      <c r="D72" s="6">
        <f t="shared" si="0"/>
        <v>3.8177339901477834E-2</v>
      </c>
      <c r="E72" s="6">
        <f t="shared" si="0"/>
        <v>4.8113207547169815E-2</v>
      </c>
      <c r="F72" s="6">
        <f t="shared" si="0"/>
        <v>4.4571428571428567E-2</v>
      </c>
      <c r="G72" s="6">
        <f t="shared" si="0"/>
        <v>4.642857142857143E-2</v>
      </c>
      <c r="H72" s="6">
        <f t="shared" si="0"/>
        <v>3.7192118226600984E-2</v>
      </c>
      <c r="I72" s="6">
        <f t="shared" si="0"/>
        <v>3.5421166306695465E-2</v>
      </c>
      <c r="J72" s="6">
        <f t="shared" si="0"/>
        <v>7.2803347280334718E-2</v>
      </c>
      <c r="K72" s="6">
        <f t="shared" si="0"/>
        <v>0.05</v>
      </c>
      <c r="L72" s="6">
        <f t="shared" si="0"/>
        <v>3.4090909090909088E-2</v>
      </c>
      <c r="M72" s="6">
        <f t="shared" si="0"/>
        <v>3.8967136150234748E-2</v>
      </c>
      <c r="N72" s="6">
        <f t="shared" si="0"/>
        <v>3.9540816326530615E-2</v>
      </c>
      <c r="O72" s="6">
        <f t="shared" si="0"/>
        <v>3.6448598130841121E-2</v>
      </c>
      <c r="P72" s="6">
        <f t="shared" si="0"/>
        <v>3.9130434782608692E-2</v>
      </c>
      <c r="Q72" s="6">
        <f t="shared" si="0"/>
        <v>7.3441734417344182E-2</v>
      </c>
      <c r="R72" s="6">
        <f t="shared" si="0"/>
        <v>5.9945504087193457E-2</v>
      </c>
      <c r="S72" s="6">
        <f t="shared" si="0"/>
        <v>0.10772200772200771</v>
      </c>
      <c r="T72" s="6">
        <f t="shared" si="0"/>
        <v>8.8304093567251454E-2</v>
      </c>
      <c r="U72" s="6">
        <f t="shared" si="0"/>
        <v>8.6857142857142855E-2</v>
      </c>
      <c r="V72" s="6">
        <f t="shared" si="0"/>
        <v>2.1902017291066282E-2</v>
      </c>
      <c r="W72" s="6">
        <f t="shared" si="0"/>
        <v>2.4048706240487064E-2</v>
      </c>
      <c r="X72" s="6">
        <f t="shared" si="0"/>
        <v>3.2388663967611336E-2</v>
      </c>
      <c r="Y72" s="6">
        <f t="shared" si="0"/>
        <v>3.136842105263158E-2</v>
      </c>
      <c r="Z72" s="6">
        <f t="shared" si="0"/>
        <v>2.8756957328385901E-2</v>
      </c>
      <c r="AA72" s="6">
        <f t="shared" si="0"/>
        <v>2.6094570928196149E-2</v>
      </c>
      <c r="AB72" s="6">
        <f t="shared" si="0"/>
        <v>2.3787878787878788E-2</v>
      </c>
      <c r="AC72" s="6">
        <f t="shared" si="0"/>
        <v>3.5714285714285712E-2</v>
      </c>
      <c r="AD72" s="6">
        <f t="shared" si="0"/>
        <v>3.1679389312977105E-2</v>
      </c>
      <c r="AE72" s="6">
        <f t="shared" si="0"/>
        <v>2.4324324324324326E-2</v>
      </c>
    </row>
    <row r="73" spans="1:31" s="7" customFormat="1" x14ac:dyDescent="0.3">
      <c r="A73" s="7" t="s">
        <v>96</v>
      </c>
      <c r="B73" s="6">
        <f>B35/B40</f>
        <v>0.26056338028169018</v>
      </c>
      <c r="C73" s="6">
        <f t="shared" ref="C73:AE73" si="1">C35/C40</f>
        <v>0.25641025641025644</v>
      </c>
      <c r="D73" s="6">
        <f t="shared" si="1"/>
        <v>0.25161290322580643</v>
      </c>
      <c r="E73" s="6">
        <f t="shared" si="1"/>
        <v>0.24183006535947713</v>
      </c>
      <c r="F73" s="6">
        <f t="shared" si="1"/>
        <v>0.28846153846153849</v>
      </c>
      <c r="G73" s="6">
        <f t="shared" si="1"/>
        <v>0.26923076923076927</v>
      </c>
      <c r="H73" s="6">
        <f t="shared" si="1"/>
        <v>0.27152317880794702</v>
      </c>
      <c r="I73" s="6">
        <f t="shared" si="1"/>
        <v>0.25609756097560976</v>
      </c>
      <c r="J73" s="6">
        <f t="shared" si="1"/>
        <v>0.24137931034482762</v>
      </c>
      <c r="K73" s="6">
        <f t="shared" si="1"/>
        <v>0.23021582733812951</v>
      </c>
      <c r="L73" s="6">
        <f t="shared" si="1"/>
        <v>0.26</v>
      </c>
      <c r="M73" s="6">
        <f t="shared" si="1"/>
        <v>0.24698795180722888</v>
      </c>
      <c r="N73" s="6">
        <f t="shared" si="1"/>
        <v>0.25161290322580643</v>
      </c>
      <c r="O73" s="6">
        <f t="shared" si="1"/>
        <v>0.26282051282051283</v>
      </c>
      <c r="P73" s="6">
        <f t="shared" si="1"/>
        <v>0.24074074074074076</v>
      </c>
      <c r="Q73" s="6">
        <f t="shared" si="1"/>
        <v>0.12915129151291513</v>
      </c>
      <c r="R73" s="6">
        <f t="shared" si="1"/>
        <v>0.13636363636363635</v>
      </c>
      <c r="S73" s="6">
        <f t="shared" si="1"/>
        <v>0.11111111111111112</v>
      </c>
      <c r="T73" s="6">
        <f t="shared" si="1"/>
        <v>0.12251655629139074</v>
      </c>
      <c r="U73" s="6">
        <f t="shared" si="1"/>
        <v>0.11842105263157895</v>
      </c>
      <c r="V73" s="6">
        <f t="shared" si="1"/>
        <v>0.2105263157894737</v>
      </c>
      <c r="W73" s="6">
        <f t="shared" si="1"/>
        <v>0.2151898734177215</v>
      </c>
      <c r="X73" s="6">
        <f t="shared" si="1"/>
        <v>0.1875</v>
      </c>
      <c r="Y73" s="6">
        <f t="shared" si="1"/>
        <v>0.19463087248322147</v>
      </c>
      <c r="Z73" s="6">
        <f t="shared" si="1"/>
        <v>0.19354838709677419</v>
      </c>
      <c r="AA73" s="6">
        <f t="shared" si="1"/>
        <v>0.20805369127516779</v>
      </c>
      <c r="AB73" s="6">
        <f t="shared" si="1"/>
        <v>0.19745222929936307</v>
      </c>
      <c r="AC73" s="6">
        <f t="shared" si="1"/>
        <v>0.20666666666666667</v>
      </c>
      <c r="AD73" s="6">
        <f t="shared" si="1"/>
        <v>0.18072289156626503</v>
      </c>
      <c r="AE73" s="6">
        <f t="shared" si="1"/>
        <v>0.18128654970760233</v>
      </c>
    </row>
    <row r="74" spans="1:31" s="17" customFormat="1" x14ac:dyDescent="0.3">
      <c r="A74" s="16" t="s">
        <v>98</v>
      </c>
      <c r="B74" s="16">
        <v>0.70792419312538835</v>
      </c>
      <c r="C74" s="16">
        <v>0.70792419312538835</v>
      </c>
      <c r="D74" s="16">
        <v>0.70792419312538835</v>
      </c>
      <c r="E74" s="16">
        <v>0.70840322016995794</v>
      </c>
      <c r="F74" s="16">
        <v>0.70840322016995794</v>
      </c>
      <c r="G74" s="16">
        <v>0.70743879778913799</v>
      </c>
      <c r="H74" s="16">
        <v>0.70743879778913799</v>
      </c>
      <c r="I74" s="16">
        <v>0.70781715667771583</v>
      </c>
      <c r="J74" s="16">
        <v>0.70781715667771583</v>
      </c>
      <c r="K74" s="16">
        <v>0.70781715667771583</v>
      </c>
      <c r="L74" s="16">
        <v>0.70778973845606286</v>
      </c>
      <c r="M74" s="16">
        <v>0.70778973845606286</v>
      </c>
      <c r="N74" s="16">
        <v>0.70763240733819821</v>
      </c>
      <c r="O74" s="16">
        <v>0.70763240733819821</v>
      </c>
      <c r="P74" s="16">
        <v>0.70763240733819821</v>
      </c>
      <c r="Q74" s="17">
        <v>0.7072921844655774</v>
      </c>
      <c r="R74" s="17">
        <v>0.7072921844655774</v>
      </c>
      <c r="S74" s="17">
        <v>0.70704926690541214</v>
      </c>
      <c r="T74" s="17">
        <v>0.70704926690541214</v>
      </c>
      <c r="U74" s="17">
        <v>0.70704926690541214</v>
      </c>
      <c r="V74" s="17">
        <v>0.70420443854106285</v>
      </c>
      <c r="W74" s="17">
        <v>0.70420443854106285</v>
      </c>
      <c r="X74" s="17">
        <v>0.70420443854106285</v>
      </c>
      <c r="Y74" s="17">
        <v>0.70462075733569351</v>
      </c>
      <c r="Z74" s="17">
        <v>0.70462075733569351</v>
      </c>
      <c r="AA74" s="17">
        <v>0.70462075733569351</v>
      </c>
      <c r="AB74" s="17">
        <v>0.70564008712413473</v>
      </c>
      <c r="AC74" s="17">
        <v>0.70564008712413473</v>
      </c>
      <c r="AD74" s="17">
        <v>0.70497369105017849</v>
      </c>
      <c r="AE74" s="17">
        <v>0.70497369105017849</v>
      </c>
    </row>
    <row r="75" spans="1:31" s="17" customFormat="1" ht="15" customHeight="1" x14ac:dyDescent="0.45">
      <c r="A75" s="16" t="s">
        <v>99</v>
      </c>
      <c r="B75" s="16">
        <v>0.51205909068478483</v>
      </c>
      <c r="C75" s="16">
        <v>0.51205909068478483</v>
      </c>
      <c r="D75" s="16">
        <v>0.51208249952118168</v>
      </c>
      <c r="E75" s="16">
        <v>0.51208249952118168</v>
      </c>
      <c r="F75" s="16">
        <v>0.51208249952118168</v>
      </c>
      <c r="G75" s="16">
        <v>0.51205273439969523</v>
      </c>
      <c r="H75" s="16">
        <v>0.51205273439969523</v>
      </c>
      <c r="I75" s="16">
        <v>0.51205968465920293</v>
      </c>
      <c r="J75" s="16">
        <v>0.51205968465920293</v>
      </c>
      <c r="K75" s="16">
        <v>0.51205968465920293</v>
      </c>
      <c r="L75" s="16">
        <v>0.51206357080471054</v>
      </c>
      <c r="M75" s="16">
        <v>0.51206357080471054</v>
      </c>
      <c r="N75" s="16">
        <v>0.51208518963918037</v>
      </c>
      <c r="O75" s="16">
        <v>0.51208518963918037</v>
      </c>
      <c r="P75" s="16">
        <v>0.51208518963918037</v>
      </c>
      <c r="Q75" s="17">
        <v>0.51209301601164448</v>
      </c>
      <c r="R75" s="17">
        <v>0.51209301601164448</v>
      </c>
      <c r="S75" s="17">
        <v>0.5121095698928313</v>
      </c>
      <c r="T75" s="17">
        <v>0.5121095698928313</v>
      </c>
      <c r="U75" s="17">
        <v>0.5121095698928313</v>
      </c>
      <c r="V75" s="17">
        <v>0.51237745100094889</v>
      </c>
      <c r="W75" s="17">
        <v>0.51237745100094889</v>
      </c>
      <c r="X75" s="17">
        <v>0.51237745100094889</v>
      </c>
      <c r="Y75" s="17">
        <v>0.51238853642668469</v>
      </c>
      <c r="Z75" s="17">
        <v>0.51238853642668469</v>
      </c>
      <c r="AA75" s="17">
        <v>0.51238853642668469</v>
      </c>
      <c r="AB75" s="17">
        <v>0.51238365882653136</v>
      </c>
      <c r="AC75" s="17">
        <v>0.51238365882653136</v>
      </c>
      <c r="AD75" s="17">
        <v>0.51239359348026037</v>
      </c>
      <c r="AE75" s="17">
        <v>0.51239359348026037</v>
      </c>
    </row>
    <row r="76" spans="1:31" x14ac:dyDescent="0.25">
      <c r="Q76" s="2"/>
    </row>
  </sheetData>
  <mergeCells count="3">
    <mergeCell ref="A1:P1"/>
    <mergeCell ref="AF3:AG3"/>
    <mergeCell ref="AH3:AK3"/>
  </mergeCells>
  <phoneticPr fontId="1" type="noConversion"/>
  <pageMargins left="0.7" right="0.7" top="0.75" bottom="0.75" header="0.3" footer="0.3"/>
  <pageSetup paperSize="9" scale="48" fitToWidth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2023-02-15T07:26:34Z</dcterms:modified>
</cp:coreProperties>
</file>