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bbey/Documents/My Papers/Modelling Methods/Supp Info/for submission/For revision/"/>
    </mc:Choice>
  </mc:AlternateContent>
  <xr:revisionPtr revIDLastSave="0" documentId="13_ncr:1_{DC4B324A-A6B3-964D-A133-6DAD12DA7279}" xr6:coauthVersionLast="47" xr6:coauthVersionMax="47" xr10:uidLastSave="{00000000-0000-0000-0000-000000000000}"/>
  <bookViews>
    <workbookView xWindow="35800" yWindow="-12880" windowWidth="33540" windowHeight="21860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4" i="2" l="1"/>
</calcChain>
</file>

<file path=xl/sharedStrings.xml><?xml version="1.0" encoding="utf-8"?>
<sst xmlns="http://schemas.openxmlformats.org/spreadsheetml/2006/main" count="893" uniqueCount="209">
  <si>
    <t>yes</t>
  </si>
  <si>
    <t># Single Grains</t>
  </si>
  <si>
    <t>Dpar</t>
  </si>
  <si>
    <t>-</t>
  </si>
  <si>
    <t>Constraint #1</t>
  </si>
  <si>
    <t>Time (Ma)</t>
  </si>
  <si>
    <t>Temperature (°C)</t>
  </si>
  <si>
    <t>Constraint #2</t>
  </si>
  <si>
    <t>System-and model-specific parameters</t>
  </si>
  <si>
    <t>FT annealing model</t>
  </si>
  <si>
    <t>Ketcham et al. (2007) multi-kinetic annealing model</t>
  </si>
  <si>
    <t>C-axis projection</t>
  </si>
  <si>
    <t>Yes</t>
  </si>
  <si>
    <t>Compositional parameter</t>
  </si>
  <si>
    <t>Yes (Dpar)</t>
  </si>
  <si>
    <t>Etchant</t>
  </si>
  <si>
    <t>5.5 M (Donelick et al., 2005)</t>
  </si>
  <si>
    <t>Radiation Damage</t>
  </si>
  <si>
    <t>Gautheron et al. (2009)</t>
  </si>
  <si>
    <t>Alpha-ejection</t>
  </si>
  <si>
    <t>General prior range</t>
  </si>
  <si>
    <t>70±70</t>
  </si>
  <si>
    <r>
      <t># Iterations</t>
    </r>
    <r>
      <rPr>
        <vertAlign val="superscript"/>
        <sz val="11"/>
        <color rgb="FF000000"/>
        <rFont val="Times New Roman"/>
        <family val="1"/>
      </rPr>
      <t>§</t>
    </r>
  </si>
  <si>
    <t>Burn in</t>
  </si>
  <si>
    <t>Post-Burn in</t>
  </si>
  <si>
    <t>(e.g.) AFT Data</t>
  </si>
  <si>
    <t>(e.g.) Apatite (U-Th)/He (#)</t>
  </si>
  <si>
    <t>Sample Name</t>
  </si>
  <si>
    <t>Individual/multi-sample/profile model</t>
  </si>
  <si>
    <t>Model Run Name</t>
  </si>
  <si>
    <t>(e.g.) Zircon (U-Th)/He (#)</t>
  </si>
  <si>
    <t>No</t>
  </si>
  <si>
    <t>Comment</t>
  </si>
  <si>
    <t>Rock formation</t>
  </si>
  <si>
    <t>Constraint #N</t>
  </si>
  <si>
    <t>Modelling software (and version)</t>
  </si>
  <si>
    <t>comments on RD model used</t>
  </si>
  <si>
    <t>Apatite He Kinetic Model</t>
  </si>
  <si>
    <t>Additional parameters</t>
  </si>
  <si>
    <t>Resampling of data?</t>
  </si>
  <si>
    <t>Zircon He Kinetic Model</t>
  </si>
  <si>
    <t>Model used for interpretation</t>
  </si>
  <si>
    <t>Comments</t>
  </si>
  <si>
    <t>General ranges for prior, additional constraints, temperature offset</t>
  </si>
  <si>
    <t>Palaeo-temperature offset (°C)/Geothermal gradient (°C/km)</t>
  </si>
  <si>
    <t>Present-day temperature offset (°C)/Geothermal gradient (°C/km)</t>
  </si>
  <si>
    <t>Temperature offset of profile samples</t>
  </si>
  <si>
    <t>Offset allowed to vary over time?</t>
  </si>
  <si>
    <t>#Track Lengths</t>
  </si>
  <si>
    <t>Comment (Horizontal confined/confined/semi-tracks)</t>
  </si>
  <si>
    <t>HCT</t>
  </si>
  <si>
    <t># Single Grains Counted</t>
  </si>
  <si>
    <t>Input Thermochronological Data (c.f. with published data table)</t>
  </si>
  <si>
    <t>Comment (Dpar/Cl wt%/Rmr0 etc)</t>
  </si>
  <si>
    <t>Compositional proxy</t>
  </si>
  <si>
    <t>Sample</t>
  </si>
  <si>
    <t>Long.</t>
  </si>
  <si>
    <t>Lat.</t>
  </si>
  <si>
    <t>Elev.</t>
  </si>
  <si>
    <t>±1σ</t>
  </si>
  <si>
    <t>#Xtls</t>
  </si>
  <si>
    <t>Measured</t>
  </si>
  <si>
    <t>(°)</t>
  </si>
  <si>
    <t>(m)</t>
  </si>
  <si>
    <r>
      <rPr>
        <b/>
        <sz val="10"/>
        <color rgb="FF000000"/>
        <rFont val="Arial"/>
        <family val="2"/>
        <charset val="1"/>
      </rPr>
      <t>(10</t>
    </r>
    <r>
      <rPr>
        <b/>
        <vertAlign val="superscript"/>
        <sz val="10"/>
        <color rgb="FF000000"/>
        <rFont val="Arial"/>
        <family val="2"/>
        <charset val="1"/>
      </rPr>
      <t>6</t>
    </r>
    <r>
      <rPr>
        <b/>
        <sz val="10"/>
        <color rgb="FF000000"/>
        <rFont val="Arial"/>
        <family val="2"/>
        <charset val="1"/>
      </rPr>
      <t>cm</t>
    </r>
    <r>
      <rPr>
        <b/>
        <vertAlign val="superscript"/>
        <sz val="10"/>
        <color rgb="FF000000"/>
        <rFont val="Arial"/>
        <family val="2"/>
        <charset val="1"/>
      </rPr>
      <t>-2</t>
    </r>
    <r>
      <rPr>
        <b/>
        <sz val="10"/>
        <color rgb="FF000000"/>
        <rFont val="Arial"/>
        <family val="2"/>
        <charset val="1"/>
      </rPr>
      <t>)</t>
    </r>
  </si>
  <si>
    <t xml:space="preserve"> (μm)</t>
  </si>
  <si>
    <t>(ppm)</t>
  </si>
  <si>
    <t>(Ma)</t>
  </si>
  <si>
    <t>MTL (μm)</t>
  </si>
  <si>
    <t>NQ12-09</t>
  </si>
  <si>
    <r>
      <t>ρ</t>
    </r>
    <r>
      <rPr>
        <b/>
        <vertAlign val="subscript"/>
        <sz val="10"/>
        <color rgb="FF000000"/>
        <rFont val="Arial"/>
        <family val="2"/>
        <charset val="1"/>
      </rPr>
      <t>s</t>
    </r>
  </si>
  <si>
    <r>
      <t>N</t>
    </r>
    <r>
      <rPr>
        <b/>
        <vertAlign val="subscript"/>
        <sz val="10"/>
        <color rgb="FF000000"/>
        <rFont val="Arial"/>
        <family val="2"/>
        <charset val="1"/>
      </rPr>
      <t>i</t>
    </r>
  </si>
  <si>
    <r>
      <t>ρ</t>
    </r>
    <r>
      <rPr>
        <b/>
        <vertAlign val="subscript"/>
        <sz val="10"/>
        <color rgb="FF000000"/>
        <rFont val="Arial"/>
        <family val="2"/>
        <charset val="1"/>
      </rPr>
      <t>i</t>
    </r>
  </si>
  <si>
    <r>
      <t>ρ</t>
    </r>
    <r>
      <rPr>
        <b/>
        <vertAlign val="subscript"/>
        <sz val="10"/>
        <color rgb="FF000000"/>
        <rFont val="Arial"/>
        <family val="2"/>
        <charset val="1"/>
      </rPr>
      <t>d</t>
    </r>
  </si>
  <si>
    <r>
      <t>N</t>
    </r>
    <r>
      <rPr>
        <b/>
        <vertAlign val="subscript"/>
        <sz val="10"/>
        <color rgb="FF000000"/>
        <rFont val="Arial"/>
        <family val="2"/>
        <charset val="1"/>
      </rPr>
      <t>d</t>
    </r>
  </si>
  <si>
    <r>
      <t>P(χ</t>
    </r>
    <r>
      <rPr>
        <b/>
        <vertAlign val="superscript"/>
        <sz val="10"/>
        <color rgb="FF000000"/>
        <rFont val="Arial"/>
        <family val="2"/>
        <charset val="1"/>
      </rPr>
      <t>2</t>
    </r>
    <r>
      <rPr>
        <b/>
        <sz val="10"/>
        <color rgb="FF000000"/>
        <rFont val="Arial"/>
        <family val="2"/>
        <charset val="1"/>
      </rPr>
      <t>)</t>
    </r>
  </si>
  <si>
    <r>
      <t>N</t>
    </r>
    <r>
      <rPr>
        <b/>
        <vertAlign val="subscript"/>
        <sz val="10"/>
        <color rgb="FF000000"/>
        <rFont val="Arial"/>
        <family val="2"/>
        <charset val="1"/>
      </rPr>
      <t>s</t>
    </r>
  </si>
  <si>
    <r>
      <t>D</t>
    </r>
    <r>
      <rPr>
        <b/>
        <vertAlign val="subscript"/>
        <sz val="10"/>
        <color rgb="FF000000"/>
        <rFont val="Arial"/>
        <family val="2"/>
        <charset val="1"/>
      </rPr>
      <t>par</t>
    </r>
  </si>
  <si>
    <t>[U]</t>
  </si>
  <si>
    <t>C. AFT Age</t>
  </si>
  <si>
    <t>Disp. (%)</t>
  </si>
  <si>
    <t>SD</t>
  </si>
  <si>
    <t>#HCT</t>
  </si>
  <si>
    <t>c-axis correction</t>
  </si>
  <si>
    <t>AFT Data</t>
  </si>
  <si>
    <t>Zeta = 316.7</t>
  </si>
  <si>
    <r>
      <rPr>
        <b/>
        <vertAlign val="superscript"/>
        <sz val="10"/>
        <color rgb="FF000000"/>
        <rFont val="Arial"/>
        <family val="2"/>
        <charset val="1"/>
      </rPr>
      <t>4</t>
    </r>
    <r>
      <rPr>
        <b/>
        <sz val="10"/>
        <color rgb="FF000000"/>
        <rFont val="Arial"/>
        <family val="2"/>
        <charset val="1"/>
      </rPr>
      <t>He</t>
    </r>
  </si>
  <si>
    <r>
      <rPr>
        <b/>
        <vertAlign val="superscript"/>
        <sz val="10"/>
        <color rgb="FF000000"/>
        <rFont val="Arial"/>
        <family val="2"/>
        <charset val="1"/>
      </rPr>
      <t>238</t>
    </r>
    <r>
      <rPr>
        <b/>
        <sz val="10"/>
        <color rgb="FF000000"/>
        <rFont val="Arial"/>
        <family val="2"/>
        <charset val="1"/>
      </rPr>
      <t>U</t>
    </r>
  </si>
  <si>
    <r>
      <rPr>
        <b/>
        <vertAlign val="superscript"/>
        <sz val="10"/>
        <color rgb="FF000000"/>
        <rFont val="Arial"/>
        <family val="2"/>
        <charset val="1"/>
      </rPr>
      <t>235</t>
    </r>
    <r>
      <rPr>
        <b/>
        <sz val="10"/>
        <color rgb="FF000000"/>
        <rFont val="Arial"/>
        <family val="2"/>
        <charset val="1"/>
      </rPr>
      <t>U</t>
    </r>
  </si>
  <si>
    <r>
      <rPr>
        <b/>
        <vertAlign val="superscript"/>
        <sz val="10"/>
        <color rgb="FF000000"/>
        <rFont val="Arial"/>
        <family val="2"/>
        <charset val="1"/>
      </rPr>
      <t>232</t>
    </r>
    <r>
      <rPr>
        <b/>
        <sz val="10"/>
        <color rgb="FF000000"/>
        <rFont val="Arial"/>
        <family val="2"/>
        <charset val="1"/>
      </rPr>
      <t>Th</t>
    </r>
  </si>
  <si>
    <r>
      <rPr>
        <b/>
        <vertAlign val="superscript"/>
        <sz val="10"/>
        <color rgb="FF000000"/>
        <rFont val="Arial"/>
        <family val="2"/>
        <charset val="1"/>
      </rPr>
      <t>147</t>
    </r>
    <r>
      <rPr>
        <b/>
        <sz val="10"/>
        <color rgb="FF000000"/>
        <rFont val="Arial"/>
        <family val="2"/>
        <charset val="1"/>
      </rPr>
      <t>Sm</t>
    </r>
  </si>
  <si>
    <r>
      <rPr>
        <b/>
        <sz val="10"/>
        <color rgb="FF000000"/>
        <rFont val="Arial"/>
        <family val="2"/>
        <charset val="1"/>
      </rPr>
      <t>eU</t>
    </r>
    <r>
      <rPr>
        <b/>
        <vertAlign val="superscript"/>
        <sz val="10"/>
        <color rgb="FF000000"/>
        <rFont val="Arial"/>
        <family val="2"/>
        <charset val="1"/>
      </rPr>
      <t>a</t>
    </r>
  </si>
  <si>
    <r>
      <rPr>
        <b/>
        <sz val="10"/>
        <color rgb="FF000000"/>
        <rFont val="Arial"/>
        <family val="2"/>
        <charset val="1"/>
      </rPr>
      <t>T</t>
    </r>
    <r>
      <rPr>
        <b/>
        <vertAlign val="superscript"/>
        <sz val="10"/>
        <color rgb="FF000000"/>
        <rFont val="Arial"/>
        <family val="2"/>
        <charset val="1"/>
      </rPr>
      <t>b</t>
    </r>
  </si>
  <si>
    <r>
      <rPr>
        <b/>
        <sz val="10"/>
        <color rgb="FF000000"/>
        <rFont val="Arial"/>
        <family val="2"/>
        <charset val="1"/>
      </rPr>
      <t>L</t>
    </r>
    <r>
      <rPr>
        <b/>
        <vertAlign val="superscript"/>
        <sz val="10"/>
        <color rgb="FF000000"/>
        <rFont val="Arial"/>
        <family val="2"/>
        <charset val="1"/>
      </rPr>
      <t>c</t>
    </r>
  </si>
  <si>
    <r>
      <rPr>
        <b/>
        <sz val="10"/>
        <color rgb="FF000000"/>
        <rFont val="Arial"/>
        <family val="2"/>
        <charset val="1"/>
      </rPr>
      <t>W</t>
    </r>
    <r>
      <rPr>
        <b/>
        <vertAlign val="superscript"/>
        <sz val="10"/>
        <color rgb="FF000000"/>
        <rFont val="Arial"/>
        <family val="2"/>
        <charset val="1"/>
      </rPr>
      <t>c</t>
    </r>
  </si>
  <si>
    <r>
      <rPr>
        <b/>
        <sz val="10"/>
        <color rgb="FF000000"/>
        <rFont val="Arial"/>
        <family val="2"/>
        <charset val="1"/>
      </rPr>
      <t>R*</t>
    </r>
    <r>
      <rPr>
        <b/>
        <vertAlign val="superscript"/>
        <sz val="10"/>
        <color rgb="FF000000"/>
        <rFont val="Arial"/>
        <family val="2"/>
        <charset val="1"/>
      </rPr>
      <t>d</t>
    </r>
  </si>
  <si>
    <r>
      <rPr>
        <b/>
        <sz val="10"/>
        <color rgb="FF000000"/>
        <rFont val="Arial"/>
        <family val="2"/>
        <charset val="1"/>
      </rPr>
      <t>F</t>
    </r>
    <r>
      <rPr>
        <b/>
        <vertAlign val="subscript"/>
        <sz val="10"/>
        <color rgb="FF000000"/>
        <rFont val="Arial"/>
        <family val="2"/>
        <charset val="1"/>
      </rPr>
      <t>t</t>
    </r>
    <r>
      <rPr>
        <b/>
        <vertAlign val="superscript"/>
        <sz val="10"/>
        <color rgb="FF000000"/>
        <rFont val="Arial"/>
        <family val="2"/>
        <charset val="1"/>
      </rPr>
      <t>e</t>
    </r>
  </si>
  <si>
    <t>Raw Age</t>
  </si>
  <si>
    <r>
      <rPr>
        <b/>
        <sz val="10"/>
        <color rgb="FF000000"/>
        <rFont val="Arial"/>
        <family val="2"/>
        <charset val="1"/>
      </rPr>
      <t>±Est. UC</t>
    </r>
    <r>
      <rPr>
        <b/>
        <vertAlign val="superscript"/>
        <sz val="10"/>
        <color rgb="FF000000"/>
        <rFont val="Arial"/>
        <family val="2"/>
        <charset val="1"/>
      </rPr>
      <t>f</t>
    </r>
  </si>
  <si>
    <r>
      <rPr>
        <b/>
        <sz val="10"/>
        <color rgb="FF000000"/>
        <rFont val="Arial"/>
        <family val="2"/>
        <charset val="1"/>
      </rPr>
      <t>Cor. Age</t>
    </r>
    <r>
      <rPr>
        <b/>
        <vertAlign val="superscript"/>
        <sz val="10"/>
        <color rgb="FF000000"/>
        <rFont val="Arial"/>
        <family val="2"/>
        <charset val="1"/>
      </rPr>
      <t>g</t>
    </r>
  </si>
  <si>
    <t>Raw Age (Ma)</t>
  </si>
  <si>
    <t>Cor. Age (Ma)</t>
  </si>
  <si>
    <t>(cc)</t>
  </si>
  <si>
    <t>(ng)</t>
  </si>
  <si>
    <t>Average</t>
  </si>
  <si>
    <t>St. Dev</t>
  </si>
  <si>
    <t>Apatite (U-Th)/He data</t>
  </si>
  <si>
    <t>NQ12-09-1</t>
  </si>
  <si>
    <t>NQ12-09-2</t>
  </si>
  <si>
    <t>NQ12-09-6</t>
  </si>
  <si>
    <t>NQ12-09-16</t>
  </si>
  <si>
    <t>70.3 ± 70.3</t>
  </si>
  <si>
    <t>AHe age ± AHe age, default prior on Temp covering range of PAZ and PRZ.</t>
  </si>
  <si>
    <t>Flowers et al. (2009)</t>
  </si>
  <si>
    <t>input ages uncorrected, Ft correction applied after Meesters and Dunai, (2002)</t>
  </si>
  <si>
    <t>250,000+</t>
  </si>
  <si>
    <t>50,000+</t>
  </si>
  <si>
    <t>Expected</t>
  </si>
  <si>
    <t>73.9 ± 73.9</t>
  </si>
  <si>
    <t>132.9 ± 132.9</t>
  </si>
  <si>
    <t>108.4 ± 108.4</t>
  </si>
  <si>
    <t>AFT Only</t>
  </si>
  <si>
    <t>106.6 ± 106.6</t>
  </si>
  <si>
    <t>70 ± 70</t>
  </si>
  <si>
    <t>AFT and AHe data</t>
  </si>
  <si>
    <t>Individual sample</t>
  </si>
  <si>
    <t>Oldest AHe age ± Oldest AHe age, default prior on Temp covering range of PAZ and PRZ.</t>
  </si>
  <si>
    <t>AFT and AHe data Changing Prior</t>
  </si>
  <si>
    <t>500 ± 500</t>
  </si>
  <si>
    <t>100 ± 100</t>
  </si>
  <si>
    <t>Larger prior to encompass intitial post-crystalisation cooling of rock.</t>
  </si>
  <si>
    <t>AFT and AHe data Changing Initial Constraint (i)</t>
  </si>
  <si>
    <t>AFT and AHe data Changing Initial Constraint (ii)</t>
  </si>
  <si>
    <t>AFT and AHe data Changing Initial Constraint (iii)</t>
  </si>
  <si>
    <t>All AHe Grains Large AHe Error (11%)</t>
  </si>
  <si>
    <t>All AHe Grains Small AHe Error (1%)</t>
  </si>
  <si>
    <t>Single AHe Grains Large AHe Error (11%)</t>
  </si>
  <si>
    <t>Single AHe Grains Small AHe Error (1%)</t>
  </si>
  <si>
    <t>355 ± 5</t>
  </si>
  <si>
    <t>20 ± 10</t>
  </si>
  <si>
    <t>Pre-depostion of the Permo-triassic Karoo Supergroup</t>
  </si>
  <si>
    <t>180 ± 5</t>
  </si>
  <si>
    <t>Pre-depostion of the Jurassic Karoo volcanics</t>
  </si>
  <si>
    <t>1000 ± 100</t>
  </si>
  <si>
    <t>Resampling of error on observed AHe ages.</t>
  </si>
  <si>
    <t>AFT and AHe data Resampling Observed AHe age</t>
  </si>
  <si>
    <t>AFT and AHe data Resampling AHe Age Error</t>
  </si>
  <si>
    <t>Resampling of of observed AHe ages.</t>
  </si>
  <si>
    <t>AFT and AHe data Changing RDAAM (i)</t>
  </si>
  <si>
    <t>Gerin et al. (2018)</t>
  </si>
  <si>
    <r>
      <t>D0 = 3x10</t>
    </r>
    <r>
      <rPr>
        <vertAlign val="superscript"/>
        <sz val="12"/>
        <color rgb="FF000000"/>
        <rFont val="Times New Roman"/>
        <family val="1"/>
      </rPr>
      <t>-7</t>
    </r>
    <r>
      <rPr>
        <sz val="12"/>
        <color rgb="FF000000"/>
        <rFont val="Times New Roman"/>
        <family val="1"/>
      </rPr>
      <t xml:space="preserve"> m</t>
    </r>
    <r>
      <rPr>
        <vertAlign val="super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/s, Ea = 100 kJ/mol, Δ50 kJ/mol</t>
    </r>
  </si>
  <si>
    <r>
      <t>D0 = 3x10</t>
    </r>
    <r>
      <rPr>
        <vertAlign val="superscript"/>
        <sz val="12"/>
        <color rgb="FF000000"/>
        <rFont val="Times New Roman"/>
        <family val="1"/>
      </rPr>
      <t>-7</t>
    </r>
    <r>
      <rPr>
        <sz val="12"/>
        <color rgb="FF000000"/>
        <rFont val="Times New Roman"/>
        <family val="1"/>
      </rPr>
      <t xml:space="preserve"> m</t>
    </r>
    <r>
      <rPr>
        <vertAlign val="super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/s, Ea = 100 kJ/mol, Δ70 kJ/mol</t>
    </r>
  </si>
  <si>
    <t>AFT and AHe data Changing RDAAM (ii)</t>
  </si>
  <si>
    <t>AFT and AHe data Changing RDAAM (iii)</t>
  </si>
  <si>
    <t>QTQt (Version 5.7.1) (Gallagher, 2012)</t>
  </si>
  <si>
    <t>Expected/Maximum Likelihood/Maximum Posterior presented</t>
  </si>
  <si>
    <t>MCMC parameters</t>
  </si>
  <si>
    <t>Acceptance Rates</t>
  </si>
  <si>
    <t>time &amp; temperature</t>
  </si>
  <si>
    <t>birth &amp; death</t>
  </si>
  <si>
    <t>Data fit assessment</t>
  </si>
  <si>
    <t>NQ12-09-3</t>
  </si>
  <si>
    <t>NQ12-09-4</t>
  </si>
  <si>
    <t>0.17098 &amp; 0.54878</t>
  </si>
  <si>
    <t>0.01791 &amp; 0.06892</t>
  </si>
  <si>
    <t>0.48082 &amp; 0.52559</t>
  </si>
  <si>
    <t>0.29297 &amp; 0.35055</t>
  </si>
  <si>
    <t>0.17971 &amp; 0.53278</t>
  </si>
  <si>
    <t>0.01698 &amp; 0.07081</t>
  </si>
  <si>
    <t>0.54658 &amp; 0.63529</t>
  </si>
  <si>
    <t>0.02831 &amp; 0.38828</t>
  </si>
  <si>
    <t>0.53723 &amp; 0.60965</t>
  </si>
  <si>
    <t>0.03667 &amp; 0.33765</t>
  </si>
  <si>
    <t>0.52417 &amp; 0.68635</t>
  </si>
  <si>
    <t>0.04082 &amp; 0.33201</t>
  </si>
  <si>
    <t>0.48336 &amp; 0.69141</t>
  </si>
  <si>
    <t>0.03934 &amp; 0.33658</t>
  </si>
  <si>
    <t>convergence of likelihood chains,</t>
  </si>
  <si>
    <t>visual plot inspection of obs. vs. pred. ages</t>
  </si>
  <si>
    <t>0.25885 &amp; 0.46460</t>
  </si>
  <si>
    <t>0.00972 &amp; 0.00971</t>
  </si>
  <si>
    <t>0.38156 &amp; 0.63107</t>
  </si>
  <si>
    <t>0.02607 &amp; 0.19534</t>
  </si>
  <si>
    <t>annealing</t>
  </si>
  <si>
    <t>diffusion</t>
  </si>
  <si>
    <t>0.31440 &amp; 0.54302</t>
  </si>
  <si>
    <t>0.03026 &amp; 0.03234</t>
  </si>
  <si>
    <t>0.32625 &amp; 0.54680</t>
  </si>
  <si>
    <t>0.02768 &amp; 0.02803</t>
  </si>
  <si>
    <t>0.34741 &amp; 0.52482</t>
  </si>
  <si>
    <t>0.08224 &amp; 0.08312</t>
  </si>
  <si>
    <t>0.30208 &amp; 0.49144</t>
  </si>
  <si>
    <t>0.02470 &amp; 0.02471</t>
  </si>
  <si>
    <t>0.32159 &amp; 0.53229</t>
  </si>
  <si>
    <t>0.02479 &amp; 0.02513</t>
  </si>
  <si>
    <t>0.35035 &amp; 0.52613</t>
  </si>
  <si>
    <t>0.02421 &amp; 0.02453</t>
  </si>
  <si>
    <t>0.30465 &amp; 0.54530</t>
  </si>
  <si>
    <t>0.02509 &amp; 0.02564</t>
  </si>
  <si>
    <t>0.30168 &amp; 0.54415</t>
  </si>
  <si>
    <t>0.02624 &amp; 0.02641</t>
  </si>
  <si>
    <t>0.33408 &amp; 0.58040</t>
  </si>
  <si>
    <t>0.0415 &amp; 0.04168</t>
  </si>
  <si>
    <t>0.33691 &amp; 0.56022.</t>
  </si>
  <si>
    <t>0.04178 &amp; 0.04213</t>
  </si>
  <si>
    <t>0.31198 &amp; 0.51515</t>
  </si>
  <si>
    <t>0.03225 &amp; 0.03733</t>
  </si>
  <si>
    <t>0.3189 &amp; 0.58623</t>
  </si>
  <si>
    <t>0.02162 &amp; 0.09501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</si>
</sst>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£-809]#,##0.00;[Red]&quot;-&quot;[$£-809]#,##0.00"/>
    <numFmt numFmtId="165" formatCode="0.0000"/>
    <numFmt numFmtId="166" formatCode="0.0"/>
    <numFmt numFmtId="167" formatCode="0.0E+00"/>
  </numFmts>
  <fonts count="14">
    <font>
      <sz val="11"/>
      <color rgb="FF000000"/>
      <name val="Liberation Sans"/>
    </font>
    <font>
      <b/>
      <i/>
      <sz val="16"/>
      <color rgb="FF000000"/>
      <name val="Liberation Sans"/>
    </font>
    <font>
      <b/>
      <i/>
      <u/>
      <sz val="11"/>
      <color rgb="FF000000"/>
      <name val="Liberation Sans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vertAlign val="superscript"/>
      <sz val="11"/>
      <color rgb="FF000000"/>
      <name val="Times New Roman"/>
      <family val="1"/>
    </font>
    <font>
      <sz val="11"/>
      <color rgb="FF000000"/>
      <name val="Liberation Sans"/>
    </font>
    <font>
      <b/>
      <sz val="10"/>
      <color rgb="FF000000"/>
      <name val="Arial"/>
      <family val="2"/>
      <charset val="1"/>
    </font>
    <font>
      <b/>
      <vertAlign val="subscript"/>
      <sz val="10"/>
      <color rgb="FF000000"/>
      <name val="Arial"/>
      <family val="2"/>
      <charset val="1"/>
    </font>
    <font>
      <b/>
      <vertAlign val="superscript"/>
      <sz val="10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vertAlign val="superscript"/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2"/>
        <bgColor rgb="FFFFFFFF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  <xf numFmtId="9" fontId="7" fillId="0" borderId="0" applyFont="0" applyFill="0" applyBorder="0" applyAlignment="0" applyProtection="0"/>
  </cellStyleXfs>
  <cellXfs count="202">
    <xf numFmtId="0" fontId="0" fillId="0" borderId="0" xfId="0"/>
    <xf numFmtId="0" fontId="4" fillId="0" borderId="0" xfId="0" applyFont="1"/>
    <xf numFmtId="0" fontId="4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3" fillId="0" borderId="0" xfId="0" applyFont="1"/>
    <xf numFmtId="0" fontId="3" fillId="2" borderId="3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1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/>
    <xf numFmtId="0" fontId="4" fillId="2" borderId="2" xfId="0" applyFont="1" applyFill="1" applyBorder="1" applyAlignment="1">
      <alignment horizontal="left" vertical="center"/>
    </xf>
    <xf numFmtId="0" fontId="4" fillId="2" borderId="7" xfId="0" applyFont="1" applyFill="1" applyBorder="1"/>
    <xf numFmtId="0" fontId="5" fillId="2" borderId="8" xfId="0" applyFont="1" applyFill="1" applyBorder="1" applyAlignment="1">
      <alignment horizontal="right"/>
    </xf>
    <xf numFmtId="0" fontId="4" fillId="4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/>
    </xf>
    <xf numFmtId="2" fontId="8" fillId="0" borderId="0" xfId="0" applyNumberFormat="1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2" fontId="8" fillId="0" borderId="26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vertical="center" wrapText="1"/>
    </xf>
    <xf numFmtId="0" fontId="12" fillId="0" borderId="0" xfId="0" applyFont="1" applyAlignment="1">
      <alignment horizontal="right" vertical="center"/>
    </xf>
    <xf numFmtId="2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166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horizontal="left" vertical="center"/>
    </xf>
    <xf numFmtId="9" fontId="12" fillId="0" borderId="0" xfId="5" applyFont="1" applyBorder="1" applyAlignment="1" applyProtection="1">
      <alignment horizontal="center" vertical="center"/>
    </xf>
    <xf numFmtId="2" fontId="12" fillId="0" borderId="0" xfId="0" applyNumberFormat="1" applyFont="1" applyAlignment="1">
      <alignment horizontal="right" vertical="center"/>
    </xf>
    <xf numFmtId="2" fontId="1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26" xfId="0" applyFont="1" applyBorder="1" applyAlignment="1">
      <alignment horizontal="center" vertical="center"/>
    </xf>
    <xf numFmtId="167" fontId="12" fillId="0" borderId="0" xfId="0" applyNumberFormat="1" applyFont="1" applyAlignment="1">
      <alignment horizontal="center" vertical="center"/>
    </xf>
    <xf numFmtId="166" fontId="12" fillId="0" borderId="0" xfId="0" applyNumberFormat="1" applyFont="1" applyAlignment="1">
      <alignment horizontal="right" vertical="center"/>
    </xf>
    <xf numFmtId="9" fontId="0" fillId="0" borderId="0" xfId="5" applyFont="1"/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31" xfId="0" applyFont="1" applyFill="1" applyBorder="1"/>
    <xf numFmtId="0" fontId="4" fillId="3" borderId="31" xfId="0" quotePrefix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8" xfId="0" quotePrefix="1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 vertical="center"/>
    </xf>
    <xf numFmtId="0" fontId="4" fillId="0" borderId="6" xfId="0" applyFont="1" applyBorder="1"/>
    <xf numFmtId="0" fontId="3" fillId="4" borderId="31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5" xfId="0" applyFont="1" applyFill="1" applyBorder="1" applyAlignment="1"/>
    <xf numFmtId="0" fontId="4" fillId="4" borderId="7" xfId="0" applyFont="1" applyFill="1" applyBorder="1"/>
    <xf numFmtId="0" fontId="4" fillId="4" borderId="31" xfId="0" quotePrefix="1" applyFont="1" applyFill="1" applyBorder="1" applyAlignment="1">
      <alignment horizontal="center"/>
    </xf>
    <xf numFmtId="0" fontId="4" fillId="4" borderId="8" xfId="0" quotePrefix="1" applyFont="1" applyFill="1" applyBorder="1" applyAlignment="1">
      <alignment horizontal="center"/>
    </xf>
    <xf numFmtId="0" fontId="4" fillId="4" borderId="31" xfId="0" applyFont="1" applyFill="1" applyBorder="1"/>
    <xf numFmtId="0" fontId="4" fillId="3" borderId="25" xfId="0" applyFont="1" applyFill="1" applyBorder="1"/>
    <xf numFmtId="0" fontId="4" fillId="3" borderId="20" xfId="0" quotePrefix="1" applyFont="1" applyFill="1" applyBorder="1" applyAlignment="1">
      <alignment horizontal="center"/>
    </xf>
    <xf numFmtId="0" fontId="4" fillId="3" borderId="21" xfId="0" quotePrefix="1" applyFont="1" applyFill="1" applyBorder="1" applyAlignment="1">
      <alignment horizontal="center"/>
    </xf>
    <xf numFmtId="0" fontId="4" fillId="3" borderId="11" xfId="0" applyFont="1" applyFill="1" applyBorder="1"/>
    <xf numFmtId="0" fontId="4" fillId="4" borderId="7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2" borderId="16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4" fillId="4" borderId="20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" xfId="0" quotePrefix="1" applyFont="1" applyFill="1" applyBorder="1" applyAlignment="1">
      <alignment horizontal="center"/>
    </xf>
    <xf numFmtId="0" fontId="4" fillId="3" borderId="0" xfId="0" quotePrefix="1" applyFont="1" applyFill="1" applyBorder="1" applyAlignment="1">
      <alignment horizontal="center"/>
    </xf>
    <xf numFmtId="0" fontId="4" fillId="3" borderId="4" xfId="0" quotePrefix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0" xfId="0" quotePrefix="1" applyFont="1" applyFill="1" applyBorder="1" applyAlignment="1">
      <alignment horizontal="center"/>
    </xf>
    <xf numFmtId="0" fontId="4" fillId="3" borderId="12" xfId="0" quotePrefix="1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2" xfId="0" quotePrefix="1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26" xfId="0" applyFont="1" applyBorder="1" applyAlignment="1">
      <alignment horizontal="right" vertical="center" wrapText="1"/>
    </xf>
    <xf numFmtId="2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5" borderId="7" xfId="0" quotePrefix="1" applyFont="1" applyFill="1" applyBorder="1" applyAlignment="1">
      <alignment horizontal="center" vertical="center"/>
    </xf>
    <xf numFmtId="0" fontId="4" fillId="5" borderId="10" xfId="0" quotePrefix="1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20" xfId="0" quotePrefix="1" applyFont="1" applyFill="1" applyBorder="1" applyAlignment="1">
      <alignment horizontal="center" vertical="center"/>
    </xf>
    <xf numFmtId="0" fontId="4" fillId="5" borderId="0" xfId="0" quotePrefix="1" applyFont="1" applyFill="1" applyBorder="1" applyAlignment="1">
      <alignment horizontal="center" vertical="center"/>
    </xf>
    <xf numFmtId="0" fontId="4" fillId="5" borderId="12" xfId="0" quotePrefix="1" applyFont="1" applyFill="1" applyBorder="1" applyAlignment="1">
      <alignment horizontal="center" vertical="center"/>
    </xf>
    <xf numFmtId="0" fontId="4" fillId="5" borderId="31" xfId="0" quotePrefix="1" applyFont="1" applyFill="1" applyBorder="1" applyAlignment="1">
      <alignment horizontal="center" vertical="center"/>
    </xf>
    <xf numFmtId="0" fontId="4" fillId="5" borderId="0" xfId="0" quotePrefix="1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4" fillId="5" borderId="20" xfId="0" applyFont="1" applyFill="1" applyBorder="1" applyAlignment="1"/>
    <xf numFmtId="0" fontId="4" fillId="5" borderId="0" xfId="0" applyFont="1" applyFill="1" applyBorder="1" applyAlignment="1"/>
    <xf numFmtId="0" fontId="4" fillId="5" borderId="12" xfId="0" applyFont="1" applyFill="1" applyBorder="1" applyAlignment="1"/>
    <xf numFmtId="0" fontId="4" fillId="5" borderId="31" xfId="0" applyFont="1" applyFill="1" applyBorder="1" applyAlignment="1"/>
    <xf numFmtId="0" fontId="4" fillId="5" borderId="3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 vertical="center"/>
    </xf>
    <xf numFmtId="0" fontId="4" fillId="5" borderId="31" xfId="0" quotePrefix="1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0" fontId="4" fillId="5" borderId="31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center"/>
    </xf>
    <xf numFmtId="0" fontId="4" fillId="6" borderId="12" xfId="0" applyFont="1" applyFill="1" applyBorder="1"/>
    <xf numFmtId="0" fontId="4" fillId="5" borderId="12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3" fillId="2" borderId="31" xfId="0" applyFont="1" applyFill="1" applyBorder="1"/>
    <xf numFmtId="0" fontId="4" fillId="2" borderId="31" xfId="0" applyFont="1" applyFill="1" applyBorder="1"/>
    <xf numFmtId="0" fontId="5" fillId="2" borderId="31" xfId="0" applyFont="1" applyFill="1" applyBorder="1" applyAlignment="1">
      <alignment horizontal="right"/>
    </xf>
    <xf numFmtId="0" fontId="3" fillId="2" borderId="31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left"/>
    </xf>
    <xf numFmtId="0" fontId="4" fillId="5" borderId="25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 vertical="center"/>
    </xf>
    <xf numFmtId="0" fontId="4" fillId="5" borderId="8" xfId="0" quotePrefix="1" applyFont="1" applyFill="1" applyBorder="1" applyAlignment="1">
      <alignment horizontal="center" vertical="center"/>
    </xf>
    <xf numFmtId="0" fontId="4" fillId="5" borderId="22" xfId="0" quotePrefix="1" applyFont="1" applyFill="1" applyBorder="1" applyAlignment="1">
      <alignment horizontal="center" vertical="center"/>
    </xf>
  </cellXfs>
  <cellStyles count="6">
    <cellStyle name="Heading" xfId="1" xr:uid="{00000000-0005-0000-0000-000000000000}"/>
    <cellStyle name="Heading1" xfId="2" xr:uid="{00000000-0005-0000-0000-000001000000}"/>
    <cellStyle name="Normal" xfId="0" builtinId="0" customBuiltin="1"/>
    <cellStyle name="Percent" xfId="5" builtinId="5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L80"/>
  <sheetViews>
    <sheetView tabSelected="1" zoomScale="63" zoomScaleNormal="63" workbookViewId="0">
      <selection activeCell="B26" sqref="B26:E27"/>
    </sheetView>
  </sheetViews>
  <sheetFormatPr baseColWidth="10" defaultColWidth="9" defaultRowHeight="16"/>
  <cols>
    <col min="1" max="1" width="59.1640625" style="1" bestFit="1" customWidth="1"/>
    <col min="2" max="2" width="19.33203125" style="1" bestFit="1" customWidth="1"/>
    <col min="3" max="3" width="19" style="1" bestFit="1" customWidth="1"/>
    <col min="4" max="4" width="19.33203125" style="1" bestFit="1" customWidth="1"/>
    <col min="5" max="5" width="18.6640625" style="1" bestFit="1" customWidth="1"/>
    <col min="6" max="7" width="19.33203125" style="1" customWidth="1"/>
    <col min="8" max="8" width="19" style="1" bestFit="1" customWidth="1"/>
    <col min="9" max="9" width="19.33203125" style="1" bestFit="1" customWidth="1"/>
    <col min="10" max="11" width="78.83203125" style="1" bestFit="1" customWidth="1"/>
    <col min="12" max="12" width="52" style="1" bestFit="1" customWidth="1"/>
    <col min="13" max="17" width="78.83203125" style="1" bestFit="1" customWidth="1"/>
    <col min="18" max="19" width="78.83203125" style="1" customWidth="1"/>
    <col min="20" max="22" width="78.83203125" style="1" bestFit="1" customWidth="1"/>
    <col min="23" max="1000" width="10.6640625" style="1" customWidth="1"/>
    <col min="1001" max="1001" width="9" customWidth="1"/>
  </cols>
  <sheetData>
    <row r="1" spans="1:22">
      <c r="A1" s="91" t="s">
        <v>52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22">
      <c r="A2" s="7" t="s">
        <v>29</v>
      </c>
      <c r="B2" s="100" t="s">
        <v>137</v>
      </c>
      <c r="C2" s="101"/>
      <c r="D2" s="101"/>
      <c r="E2" s="102"/>
      <c r="F2" s="129" t="s">
        <v>136</v>
      </c>
      <c r="G2" s="130"/>
      <c r="H2" s="130"/>
      <c r="I2" s="130"/>
      <c r="J2" s="73" t="s">
        <v>135</v>
      </c>
      <c r="K2" s="75" t="s">
        <v>134</v>
      </c>
      <c r="L2" s="73" t="s">
        <v>121</v>
      </c>
      <c r="M2" s="75" t="s">
        <v>124</v>
      </c>
      <c r="N2" s="73" t="s">
        <v>127</v>
      </c>
      <c r="O2" s="75" t="s">
        <v>131</v>
      </c>
      <c r="P2" s="73" t="s">
        <v>132</v>
      </c>
      <c r="Q2" s="75" t="s">
        <v>133</v>
      </c>
      <c r="R2" s="73" t="s">
        <v>146</v>
      </c>
      <c r="S2" s="75" t="s">
        <v>145</v>
      </c>
      <c r="T2" s="73" t="s">
        <v>148</v>
      </c>
      <c r="U2" s="75" t="s">
        <v>152</v>
      </c>
      <c r="V2" s="73" t="s">
        <v>153</v>
      </c>
    </row>
    <row r="3" spans="1:22">
      <c r="A3" s="6" t="s">
        <v>27</v>
      </c>
      <c r="B3" s="9" t="s">
        <v>107</v>
      </c>
      <c r="C3" s="9" t="s">
        <v>108</v>
      </c>
      <c r="D3" s="9" t="s">
        <v>161</v>
      </c>
      <c r="E3" s="9" t="s">
        <v>162</v>
      </c>
      <c r="F3" s="58" t="s">
        <v>107</v>
      </c>
      <c r="G3" s="58" t="s">
        <v>108</v>
      </c>
      <c r="H3" s="58" t="s">
        <v>161</v>
      </c>
      <c r="I3" s="62" t="s">
        <v>162</v>
      </c>
      <c r="J3" s="10" t="s">
        <v>69</v>
      </c>
      <c r="K3" s="23" t="s">
        <v>69</v>
      </c>
      <c r="L3" s="10" t="s">
        <v>69</v>
      </c>
      <c r="M3" s="23" t="s">
        <v>69</v>
      </c>
      <c r="N3" s="10" t="s">
        <v>69</v>
      </c>
      <c r="O3" s="23" t="s">
        <v>69</v>
      </c>
      <c r="P3" s="10" t="s">
        <v>69</v>
      </c>
      <c r="Q3" s="23" t="s">
        <v>69</v>
      </c>
      <c r="R3" s="10" t="s">
        <v>69</v>
      </c>
      <c r="S3" s="23" t="s">
        <v>69</v>
      </c>
      <c r="T3" s="10" t="s">
        <v>69</v>
      </c>
      <c r="U3" s="23" t="s">
        <v>69</v>
      </c>
      <c r="V3" s="10" t="s">
        <v>69</v>
      </c>
    </row>
    <row r="4" spans="1:22">
      <c r="A4" s="7" t="s">
        <v>28</v>
      </c>
      <c r="B4" s="103" t="s">
        <v>125</v>
      </c>
      <c r="C4" s="98"/>
      <c r="D4" s="98"/>
      <c r="E4" s="99"/>
      <c r="F4" s="131" t="s">
        <v>125</v>
      </c>
      <c r="G4" s="132"/>
      <c r="H4" s="132"/>
      <c r="I4" s="132"/>
      <c r="J4" s="10" t="s">
        <v>125</v>
      </c>
      <c r="K4" s="23" t="s">
        <v>125</v>
      </c>
      <c r="L4" s="10" t="s">
        <v>125</v>
      </c>
      <c r="M4" s="23" t="s">
        <v>125</v>
      </c>
      <c r="N4" s="10" t="s">
        <v>125</v>
      </c>
      <c r="O4" s="23" t="s">
        <v>125</v>
      </c>
      <c r="P4" s="10" t="s">
        <v>125</v>
      </c>
      <c r="Q4" s="23" t="s">
        <v>125</v>
      </c>
      <c r="R4" s="10" t="s">
        <v>125</v>
      </c>
      <c r="S4" s="23" t="s">
        <v>125</v>
      </c>
      <c r="T4" s="10" t="s">
        <v>125</v>
      </c>
      <c r="U4" s="23" t="s">
        <v>125</v>
      </c>
      <c r="V4" s="10" t="s">
        <v>125</v>
      </c>
    </row>
    <row r="5" spans="1:22">
      <c r="A5" s="2" t="s">
        <v>25</v>
      </c>
      <c r="B5" s="104" t="s">
        <v>31</v>
      </c>
      <c r="C5" s="105"/>
      <c r="D5" s="105"/>
      <c r="E5" s="106"/>
      <c r="F5" s="126" t="s">
        <v>31</v>
      </c>
      <c r="G5" s="127"/>
      <c r="H5" s="127"/>
      <c r="I5" s="127"/>
      <c r="J5" s="65" t="s">
        <v>31</v>
      </c>
      <c r="K5" s="76" t="s">
        <v>31</v>
      </c>
      <c r="L5" s="65" t="s">
        <v>0</v>
      </c>
      <c r="M5" s="76" t="s">
        <v>0</v>
      </c>
      <c r="N5" s="65" t="s">
        <v>0</v>
      </c>
      <c r="O5" s="76" t="s">
        <v>0</v>
      </c>
      <c r="P5" s="65" t="s">
        <v>0</v>
      </c>
      <c r="Q5" s="76" t="s">
        <v>0</v>
      </c>
      <c r="R5" s="65" t="s">
        <v>0</v>
      </c>
      <c r="S5" s="76" t="s">
        <v>0</v>
      </c>
      <c r="T5" s="65" t="s">
        <v>0</v>
      </c>
      <c r="U5" s="76" t="s">
        <v>0</v>
      </c>
      <c r="V5" s="65" t="s">
        <v>0</v>
      </c>
    </row>
    <row r="6" spans="1:22">
      <c r="A6" s="3" t="s">
        <v>51</v>
      </c>
      <c r="B6" s="107" t="s">
        <v>3</v>
      </c>
      <c r="C6" s="108"/>
      <c r="D6" s="108"/>
      <c r="E6" s="109"/>
      <c r="F6" s="128" t="s">
        <v>3</v>
      </c>
      <c r="G6" s="94"/>
      <c r="H6" s="94"/>
      <c r="I6" s="94"/>
      <c r="J6" s="69" t="s">
        <v>3</v>
      </c>
      <c r="K6" s="82" t="s">
        <v>3</v>
      </c>
      <c r="L6" s="65">
        <v>20</v>
      </c>
      <c r="M6" s="76">
        <v>20</v>
      </c>
      <c r="N6" s="65">
        <v>20</v>
      </c>
      <c r="O6" s="76">
        <v>20</v>
      </c>
      <c r="P6" s="65">
        <v>20</v>
      </c>
      <c r="Q6" s="76">
        <v>20</v>
      </c>
      <c r="R6" s="65">
        <v>20</v>
      </c>
      <c r="S6" s="76">
        <v>20</v>
      </c>
      <c r="T6" s="65">
        <v>20</v>
      </c>
      <c r="U6" s="76">
        <v>20</v>
      </c>
      <c r="V6" s="65">
        <v>20</v>
      </c>
    </row>
    <row r="7" spans="1:22">
      <c r="A7" s="3" t="s">
        <v>48</v>
      </c>
      <c r="B7" s="107" t="s">
        <v>3</v>
      </c>
      <c r="C7" s="108"/>
      <c r="D7" s="108"/>
      <c r="E7" s="109"/>
      <c r="F7" s="128" t="s">
        <v>3</v>
      </c>
      <c r="G7" s="94"/>
      <c r="H7" s="94"/>
      <c r="I7" s="94"/>
      <c r="J7" s="69" t="s">
        <v>3</v>
      </c>
      <c r="K7" s="82" t="s">
        <v>3</v>
      </c>
      <c r="L7" s="65">
        <v>101</v>
      </c>
      <c r="M7" s="76">
        <v>101</v>
      </c>
      <c r="N7" s="65">
        <v>101</v>
      </c>
      <c r="O7" s="76">
        <v>101</v>
      </c>
      <c r="P7" s="65">
        <v>101</v>
      </c>
      <c r="Q7" s="76">
        <v>101</v>
      </c>
      <c r="R7" s="65">
        <v>101</v>
      </c>
      <c r="S7" s="76">
        <v>101</v>
      </c>
      <c r="T7" s="65">
        <v>101</v>
      </c>
      <c r="U7" s="76">
        <v>101</v>
      </c>
      <c r="V7" s="65">
        <v>101</v>
      </c>
    </row>
    <row r="8" spans="1:22">
      <c r="A8" s="3" t="s">
        <v>49</v>
      </c>
      <c r="B8" s="107" t="s">
        <v>3</v>
      </c>
      <c r="C8" s="108"/>
      <c r="D8" s="108"/>
      <c r="E8" s="109"/>
      <c r="F8" s="128" t="s">
        <v>3</v>
      </c>
      <c r="G8" s="94"/>
      <c r="H8" s="94"/>
      <c r="I8" s="94"/>
      <c r="J8" s="69" t="s">
        <v>3</v>
      </c>
      <c r="K8" s="82" t="s">
        <v>3</v>
      </c>
      <c r="L8" s="65" t="s">
        <v>50</v>
      </c>
      <c r="M8" s="76" t="s">
        <v>50</v>
      </c>
      <c r="N8" s="65" t="s">
        <v>50</v>
      </c>
      <c r="O8" s="76" t="s">
        <v>50</v>
      </c>
      <c r="P8" s="65" t="s">
        <v>50</v>
      </c>
      <c r="Q8" s="76" t="s">
        <v>50</v>
      </c>
      <c r="R8" s="65" t="s">
        <v>50</v>
      </c>
      <c r="S8" s="76" t="s">
        <v>50</v>
      </c>
      <c r="T8" s="65" t="s">
        <v>50</v>
      </c>
      <c r="U8" s="76" t="s">
        <v>50</v>
      </c>
      <c r="V8" s="65" t="s">
        <v>50</v>
      </c>
    </row>
    <row r="9" spans="1:22">
      <c r="A9" s="3" t="s">
        <v>54</v>
      </c>
      <c r="B9" s="107" t="s">
        <v>3</v>
      </c>
      <c r="C9" s="108"/>
      <c r="D9" s="108"/>
      <c r="E9" s="109"/>
      <c r="F9" s="128" t="s">
        <v>3</v>
      </c>
      <c r="G9" s="94"/>
      <c r="H9" s="94"/>
      <c r="I9" s="94"/>
      <c r="J9" s="69" t="s">
        <v>3</v>
      </c>
      <c r="K9" s="82" t="s">
        <v>3</v>
      </c>
      <c r="L9" s="65" t="s">
        <v>0</v>
      </c>
      <c r="M9" s="76" t="s">
        <v>0</v>
      </c>
      <c r="N9" s="65" t="s">
        <v>0</v>
      </c>
      <c r="O9" s="76" t="s">
        <v>0</v>
      </c>
      <c r="P9" s="65" t="s">
        <v>0</v>
      </c>
      <c r="Q9" s="76" t="s">
        <v>0</v>
      </c>
      <c r="R9" s="65" t="s">
        <v>0</v>
      </c>
      <c r="S9" s="76" t="s">
        <v>0</v>
      </c>
      <c r="T9" s="65" t="s">
        <v>0</v>
      </c>
      <c r="U9" s="76" t="s">
        <v>0</v>
      </c>
      <c r="V9" s="65" t="s">
        <v>0</v>
      </c>
    </row>
    <row r="10" spans="1:22">
      <c r="A10" s="3" t="s">
        <v>53</v>
      </c>
      <c r="B10" s="107" t="s">
        <v>3</v>
      </c>
      <c r="C10" s="108"/>
      <c r="D10" s="108"/>
      <c r="E10" s="109"/>
      <c r="F10" s="128" t="s">
        <v>3</v>
      </c>
      <c r="G10" s="94"/>
      <c r="H10" s="94"/>
      <c r="I10" s="94"/>
      <c r="J10" s="69" t="s">
        <v>3</v>
      </c>
      <c r="K10" s="82" t="s">
        <v>3</v>
      </c>
      <c r="L10" s="65" t="s">
        <v>2</v>
      </c>
      <c r="M10" s="76" t="s">
        <v>2</v>
      </c>
      <c r="N10" s="65" t="s">
        <v>2</v>
      </c>
      <c r="O10" s="76" t="s">
        <v>2</v>
      </c>
      <c r="P10" s="65" t="s">
        <v>2</v>
      </c>
      <c r="Q10" s="76" t="s">
        <v>2</v>
      </c>
      <c r="R10" s="65" t="s">
        <v>2</v>
      </c>
      <c r="S10" s="76" t="s">
        <v>2</v>
      </c>
      <c r="T10" s="65" t="s">
        <v>2</v>
      </c>
      <c r="U10" s="76" t="s">
        <v>2</v>
      </c>
      <c r="V10" s="65" t="s">
        <v>2</v>
      </c>
    </row>
    <row r="11" spans="1:22">
      <c r="A11" s="3"/>
      <c r="B11" s="110"/>
      <c r="C11" s="111"/>
      <c r="D11" s="111"/>
      <c r="E11" s="112"/>
      <c r="F11" s="133"/>
      <c r="G11" s="134"/>
      <c r="H11" s="134"/>
      <c r="I11" s="134"/>
      <c r="J11" s="65"/>
      <c r="K11" s="76"/>
      <c r="L11" s="65"/>
      <c r="M11" s="76"/>
      <c r="N11" s="65"/>
      <c r="O11" s="76"/>
      <c r="P11" s="65"/>
      <c r="Q11" s="76"/>
      <c r="R11" s="65"/>
      <c r="S11" s="76"/>
      <c r="T11" s="65"/>
      <c r="U11" s="76"/>
      <c r="V11" s="65"/>
    </row>
    <row r="12" spans="1:22">
      <c r="A12" s="2" t="s">
        <v>26</v>
      </c>
      <c r="B12" s="51" t="s">
        <v>0</v>
      </c>
      <c r="C12" s="52" t="s">
        <v>0</v>
      </c>
      <c r="D12" s="52" t="s">
        <v>0</v>
      </c>
      <c r="E12" s="53" t="s">
        <v>0</v>
      </c>
      <c r="F12" s="59" t="s">
        <v>0</v>
      </c>
      <c r="G12" s="60" t="s">
        <v>0</v>
      </c>
      <c r="H12" s="60" t="s">
        <v>0</v>
      </c>
      <c r="I12" s="63" t="s">
        <v>0</v>
      </c>
      <c r="J12" s="70" t="s">
        <v>0</v>
      </c>
      <c r="K12" s="78" t="s">
        <v>0</v>
      </c>
      <c r="L12" s="70" t="s">
        <v>31</v>
      </c>
      <c r="M12" s="78" t="s">
        <v>0</v>
      </c>
      <c r="N12" s="70" t="s">
        <v>0</v>
      </c>
      <c r="O12" s="78" t="s">
        <v>0</v>
      </c>
      <c r="P12" s="70" t="s">
        <v>0</v>
      </c>
      <c r="Q12" s="78" t="s">
        <v>0</v>
      </c>
      <c r="R12" s="70" t="s">
        <v>0</v>
      </c>
      <c r="S12" s="78" t="s">
        <v>0</v>
      </c>
      <c r="T12" s="70" t="s">
        <v>0</v>
      </c>
      <c r="U12" s="78" t="s">
        <v>0</v>
      </c>
      <c r="V12" s="70" t="s">
        <v>0</v>
      </c>
    </row>
    <row r="13" spans="1:22">
      <c r="A13" s="4" t="s">
        <v>1</v>
      </c>
      <c r="B13" s="54">
        <v>1</v>
      </c>
      <c r="C13" s="55">
        <v>1</v>
      </c>
      <c r="D13" s="55">
        <v>1</v>
      </c>
      <c r="E13" s="56">
        <v>1</v>
      </c>
      <c r="F13" s="61">
        <v>1</v>
      </c>
      <c r="G13" s="17">
        <v>1</v>
      </c>
      <c r="H13" s="17">
        <v>1</v>
      </c>
      <c r="I13" s="64">
        <v>1</v>
      </c>
      <c r="J13" s="66">
        <v>4</v>
      </c>
      <c r="K13" s="79">
        <v>4</v>
      </c>
      <c r="L13" s="66" t="s">
        <v>3</v>
      </c>
      <c r="M13" s="79">
        <v>4</v>
      </c>
      <c r="N13" s="66">
        <v>4</v>
      </c>
      <c r="O13" s="79">
        <v>4</v>
      </c>
      <c r="P13" s="66">
        <v>4</v>
      </c>
      <c r="Q13" s="79">
        <v>4</v>
      </c>
      <c r="R13" s="66">
        <v>4</v>
      </c>
      <c r="S13" s="79">
        <v>4</v>
      </c>
      <c r="T13" s="66">
        <v>4</v>
      </c>
      <c r="U13" s="79">
        <v>4</v>
      </c>
      <c r="V13" s="66">
        <v>4</v>
      </c>
    </row>
    <row r="14" spans="1:22">
      <c r="A14" s="2" t="s">
        <v>30</v>
      </c>
      <c r="B14" s="113" t="s">
        <v>31</v>
      </c>
      <c r="C14" s="105"/>
      <c r="D14" s="105"/>
      <c r="E14" s="114"/>
      <c r="F14" s="135" t="s">
        <v>31</v>
      </c>
      <c r="G14" s="127"/>
      <c r="H14" s="127"/>
      <c r="I14" s="136"/>
      <c r="J14" s="57" t="s">
        <v>31</v>
      </c>
      <c r="K14" s="21" t="s">
        <v>31</v>
      </c>
      <c r="L14" s="57" t="s">
        <v>31</v>
      </c>
      <c r="M14" s="21" t="s">
        <v>31</v>
      </c>
      <c r="N14" s="57" t="s">
        <v>31</v>
      </c>
      <c r="O14" s="21" t="s">
        <v>31</v>
      </c>
      <c r="P14" s="57" t="s">
        <v>31</v>
      </c>
      <c r="Q14" s="21" t="s">
        <v>31</v>
      </c>
      <c r="R14" s="57" t="s">
        <v>31</v>
      </c>
      <c r="S14" s="21" t="s">
        <v>31</v>
      </c>
      <c r="T14" s="57" t="s">
        <v>31</v>
      </c>
      <c r="U14" s="21" t="s">
        <v>31</v>
      </c>
      <c r="V14" s="57" t="s">
        <v>31</v>
      </c>
    </row>
    <row r="15" spans="1:22">
      <c r="A15" s="4" t="s">
        <v>1</v>
      </c>
      <c r="B15" s="115" t="s">
        <v>3</v>
      </c>
      <c r="C15" s="116"/>
      <c r="D15" s="116"/>
      <c r="E15" s="117"/>
      <c r="F15" s="95" t="s">
        <v>3</v>
      </c>
      <c r="G15" s="96"/>
      <c r="H15" s="96"/>
      <c r="I15" s="137"/>
      <c r="J15" s="67" t="s">
        <v>3</v>
      </c>
      <c r="K15" s="77" t="s">
        <v>3</v>
      </c>
      <c r="L15" s="67" t="s">
        <v>3</v>
      </c>
      <c r="M15" s="77" t="s">
        <v>3</v>
      </c>
      <c r="N15" s="67" t="s">
        <v>3</v>
      </c>
      <c r="O15" s="77" t="s">
        <v>3</v>
      </c>
      <c r="P15" s="67" t="s">
        <v>3</v>
      </c>
      <c r="Q15" s="77" t="s">
        <v>3</v>
      </c>
      <c r="R15" s="67" t="s">
        <v>3</v>
      </c>
      <c r="S15" s="77" t="s">
        <v>3</v>
      </c>
      <c r="T15" s="67" t="s">
        <v>3</v>
      </c>
      <c r="U15" s="77" t="s">
        <v>3</v>
      </c>
      <c r="V15" s="67" t="s">
        <v>3</v>
      </c>
    </row>
    <row r="16" spans="1:22">
      <c r="A16" s="8" t="s">
        <v>43</v>
      </c>
      <c r="B16" s="145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R16" s="90"/>
      <c r="S16" s="90"/>
      <c r="T16" s="90"/>
      <c r="U16" s="90"/>
      <c r="V16" s="90"/>
    </row>
    <row r="17" spans="1:22">
      <c r="A17" s="2" t="s">
        <v>20</v>
      </c>
      <c r="B17" s="97"/>
      <c r="C17" s="98"/>
      <c r="D17" s="98"/>
      <c r="E17" s="99"/>
      <c r="F17" s="138"/>
      <c r="G17" s="132"/>
      <c r="H17" s="132"/>
      <c r="I17" s="132"/>
      <c r="J17" s="13"/>
      <c r="K17" s="80"/>
      <c r="L17" s="13"/>
      <c r="M17" s="80"/>
      <c r="N17" s="13"/>
      <c r="O17" s="80"/>
      <c r="P17" s="13"/>
      <c r="Q17" s="80"/>
      <c r="R17" s="13"/>
      <c r="S17" s="80"/>
      <c r="T17" s="13"/>
      <c r="U17" s="80"/>
      <c r="V17" s="13"/>
    </row>
    <row r="18" spans="1:22">
      <c r="A18" s="3" t="s">
        <v>5</v>
      </c>
      <c r="B18" s="10" t="s">
        <v>111</v>
      </c>
      <c r="C18" s="10" t="s">
        <v>118</v>
      </c>
      <c r="D18" s="10" t="s">
        <v>119</v>
      </c>
      <c r="E18" s="10" t="s">
        <v>120</v>
      </c>
      <c r="F18" s="23" t="s">
        <v>111</v>
      </c>
      <c r="G18" s="23" t="s">
        <v>118</v>
      </c>
      <c r="H18" s="23" t="s">
        <v>119</v>
      </c>
      <c r="I18" s="20" t="s">
        <v>120</v>
      </c>
      <c r="J18" s="10" t="s">
        <v>119</v>
      </c>
      <c r="K18" s="23" t="s">
        <v>119</v>
      </c>
      <c r="L18" s="10" t="s">
        <v>122</v>
      </c>
      <c r="M18" s="23" t="s">
        <v>119</v>
      </c>
      <c r="N18" s="10" t="s">
        <v>128</v>
      </c>
      <c r="O18" s="23" t="s">
        <v>119</v>
      </c>
      <c r="P18" s="10" t="s">
        <v>119</v>
      </c>
      <c r="Q18" s="23" t="s">
        <v>119</v>
      </c>
      <c r="R18" s="10" t="s">
        <v>119</v>
      </c>
      <c r="S18" s="23" t="s">
        <v>119</v>
      </c>
      <c r="T18" s="10" t="s">
        <v>119</v>
      </c>
      <c r="U18" s="23" t="s">
        <v>119</v>
      </c>
      <c r="V18" s="10" t="s">
        <v>119</v>
      </c>
    </row>
    <row r="19" spans="1:22">
      <c r="A19" s="3" t="s">
        <v>6</v>
      </c>
      <c r="B19" s="120" t="s">
        <v>21</v>
      </c>
      <c r="C19" s="121"/>
      <c r="D19" s="121"/>
      <c r="E19" s="122"/>
      <c r="F19" s="139" t="s">
        <v>21</v>
      </c>
      <c r="G19" s="140"/>
      <c r="H19" s="140"/>
      <c r="I19" s="140"/>
      <c r="J19" s="11" t="s">
        <v>123</v>
      </c>
      <c r="K19" s="19" t="s">
        <v>123</v>
      </c>
      <c r="L19" s="11" t="s">
        <v>123</v>
      </c>
      <c r="M19" s="19" t="s">
        <v>123</v>
      </c>
      <c r="N19" s="11" t="s">
        <v>129</v>
      </c>
      <c r="O19" s="19" t="s">
        <v>123</v>
      </c>
      <c r="P19" s="11" t="s">
        <v>123</v>
      </c>
      <c r="Q19" s="19" t="s">
        <v>123</v>
      </c>
      <c r="R19" s="11" t="s">
        <v>123</v>
      </c>
      <c r="S19" s="19" t="s">
        <v>123</v>
      </c>
      <c r="T19" s="11" t="s">
        <v>123</v>
      </c>
      <c r="U19" s="19" t="s">
        <v>123</v>
      </c>
      <c r="V19" s="11" t="s">
        <v>123</v>
      </c>
    </row>
    <row r="20" spans="1:22" ht="31" customHeight="1">
      <c r="A20" s="3" t="s">
        <v>32</v>
      </c>
      <c r="B20" s="123" t="s">
        <v>112</v>
      </c>
      <c r="C20" s="124"/>
      <c r="D20" s="124"/>
      <c r="E20" s="125"/>
      <c r="F20" s="141" t="s">
        <v>112</v>
      </c>
      <c r="G20" s="142"/>
      <c r="H20" s="142"/>
      <c r="I20" s="142"/>
      <c r="J20" s="12" t="s">
        <v>126</v>
      </c>
      <c r="K20" s="22" t="s">
        <v>126</v>
      </c>
      <c r="L20" s="12" t="s">
        <v>112</v>
      </c>
      <c r="M20" s="22" t="s">
        <v>126</v>
      </c>
      <c r="N20" s="12" t="s">
        <v>130</v>
      </c>
      <c r="O20" s="89" t="s">
        <v>126</v>
      </c>
      <c r="P20" s="12" t="s">
        <v>126</v>
      </c>
      <c r="Q20" s="22" t="s">
        <v>126</v>
      </c>
      <c r="R20" s="12" t="s">
        <v>126</v>
      </c>
      <c r="S20" s="22" t="s">
        <v>126</v>
      </c>
      <c r="T20" s="12" t="s">
        <v>126</v>
      </c>
      <c r="U20" s="22" t="s">
        <v>126</v>
      </c>
      <c r="V20" s="12" t="s">
        <v>126</v>
      </c>
    </row>
    <row r="21" spans="1:22">
      <c r="A21" s="2" t="s">
        <v>4</v>
      </c>
      <c r="B21" s="104"/>
      <c r="C21" s="105"/>
      <c r="D21" s="105"/>
      <c r="E21" s="114"/>
      <c r="F21" s="126"/>
      <c r="G21" s="127"/>
      <c r="H21" s="127"/>
      <c r="I21" s="127"/>
      <c r="J21" s="71"/>
      <c r="K21" s="81"/>
      <c r="L21" s="71"/>
      <c r="M21" s="81"/>
      <c r="N21" s="85"/>
      <c r="O21" s="81"/>
      <c r="P21" s="88"/>
      <c r="Q21" s="81"/>
      <c r="R21" s="71"/>
      <c r="S21" s="81"/>
      <c r="T21" s="71"/>
      <c r="U21" s="81"/>
      <c r="V21" s="71"/>
    </row>
    <row r="22" spans="1:22">
      <c r="A22" s="3" t="s">
        <v>5</v>
      </c>
      <c r="B22" s="107" t="s">
        <v>3</v>
      </c>
      <c r="C22" s="108"/>
      <c r="D22" s="108"/>
      <c r="E22" s="109"/>
      <c r="F22" s="128" t="s">
        <v>3</v>
      </c>
      <c r="G22" s="94"/>
      <c r="H22" s="94"/>
      <c r="I22" s="94"/>
      <c r="J22" s="69" t="s">
        <v>3</v>
      </c>
      <c r="K22" s="82" t="s">
        <v>3</v>
      </c>
      <c r="L22" s="69" t="s">
        <v>3</v>
      </c>
      <c r="M22" s="82" t="s">
        <v>3</v>
      </c>
      <c r="N22" s="86" t="s">
        <v>3</v>
      </c>
      <c r="O22" s="76" t="s">
        <v>138</v>
      </c>
      <c r="P22" s="65" t="s">
        <v>141</v>
      </c>
      <c r="Q22" s="76" t="s">
        <v>143</v>
      </c>
      <c r="R22" s="69" t="s">
        <v>3</v>
      </c>
      <c r="S22" s="82" t="s">
        <v>3</v>
      </c>
      <c r="T22" s="69" t="s">
        <v>3</v>
      </c>
      <c r="U22" s="82" t="s">
        <v>3</v>
      </c>
      <c r="V22" s="69" t="s">
        <v>3</v>
      </c>
    </row>
    <row r="23" spans="1:22">
      <c r="A23" s="3" t="s">
        <v>6</v>
      </c>
      <c r="B23" s="107" t="s">
        <v>3</v>
      </c>
      <c r="C23" s="108"/>
      <c r="D23" s="108"/>
      <c r="E23" s="109"/>
      <c r="F23" s="128" t="s">
        <v>3</v>
      </c>
      <c r="G23" s="94"/>
      <c r="H23" s="94"/>
      <c r="I23" s="94"/>
      <c r="J23" s="69" t="s">
        <v>3</v>
      </c>
      <c r="K23" s="82" t="s">
        <v>3</v>
      </c>
      <c r="L23" s="69" t="s">
        <v>3</v>
      </c>
      <c r="M23" s="82" t="s">
        <v>3</v>
      </c>
      <c r="N23" s="86" t="s">
        <v>3</v>
      </c>
      <c r="O23" s="76" t="s">
        <v>139</v>
      </c>
      <c r="P23" s="65" t="s">
        <v>139</v>
      </c>
      <c r="Q23" s="76" t="s">
        <v>143</v>
      </c>
      <c r="R23" s="69" t="s">
        <v>3</v>
      </c>
      <c r="S23" s="82" t="s">
        <v>3</v>
      </c>
      <c r="T23" s="69" t="s">
        <v>3</v>
      </c>
      <c r="U23" s="82" t="s">
        <v>3</v>
      </c>
      <c r="V23" s="69" t="s">
        <v>3</v>
      </c>
    </row>
    <row r="24" spans="1:22">
      <c r="A24" s="3" t="s">
        <v>32</v>
      </c>
      <c r="B24" s="107" t="s">
        <v>3</v>
      </c>
      <c r="C24" s="108"/>
      <c r="D24" s="108"/>
      <c r="E24" s="109"/>
      <c r="F24" s="128" t="s">
        <v>3</v>
      </c>
      <c r="G24" s="94"/>
      <c r="H24" s="94"/>
      <c r="I24" s="94"/>
      <c r="J24" s="72" t="s">
        <v>3</v>
      </c>
      <c r="K24" s="83" t="s">
        <v>3</v>
      </c>
      <c r="L24" s="72" t="s">
        <v>3</v>
      </c>
      <c r="M24" s="83" t="s">
        <v>3</v>
      </c>
      <c r="N24" s="87" t="s">
        <v>3</v>
      </c>
      <c r="O24" s="83" t="s">
        <v>140</v>
      </c>
      <c r="P24" s="72" t="s">
        <v>142</v>
      </c>
      <c r="Q24" s="83" t="s">
        <v>33</v>
      </c>
      <c r="R24" s="72" t="s">
        <v>3</v>
      </c>
      <c r="S24" s="83" t="s">
        <v>3</v>
      </c>
      <c r="T24" s="72" t="s">
        <v>3</v>
      </c>
      <c r="U24" s="83" t="s">
        <v>3</v>
      </c>
      <c r="V24" s="72" t="s">
        <v>3</v>
      </c>
    </row>
    <row r="25" spans="1:22">
      <c r="A25" s="2" t="s">
        <v>7</v>
      </c>
      <c r="B25" s="104"/>
      <c r="C25" s="105"/>
      <c r="D25" s="105"/>
      <c r="E25" s="114"/>
      <c r="F25" s="126"/>
      <c r="G25" s="127"/>
      <c r="H25" s="127"/>
      <c r="I25" s="127"/>
      <c r="J25" s="71"/>
      <c r="K25" s="81"/>
      <c r="L25" s="71"/>
      <c r="M25" s="81"/>
      <c r="N25" s="71"/>
      <c r="O25" s="84"/>
      <c r="P25" s="71"/>
      <c r="Q25" s="81"/>
      <c r="R25" s="71"/>
      <c r="S25" s="81"/>
      <c r="T25" s="71"/>
      <c r="U25" s="81"/>
      <c r="V25" s="71"/>
    </row>
    <row r="26" spans="1:22">
      <c r="A26" s="3" t="s">
        <v>5</v>
      </c>
      <c r="B26" s="107" t="s">
        <v>3</v>
      </c>
      <c r="C26" s="108"/>
      <c r="D26" s="108"/>
      <c r="E26" s="109"/>
      <c r="F26" s="128" t="s">
        <v>3</v>
      </c>
      <c r="G26" s="94"/>
      <c r="H26" s="94"/>
      <c r="I26" s="94"/>
      <c r="J26" s="69" t="s">
        <v>3</v>
      </c>
      <c r="K26" s="82" t="s">
        <v>3</v>
      </c>
      <c r="L26" s="69" t="s">
        <v>3</v>
      </c>
      <c r="M26" s="82" t="s">
        <v>3</v>
      </c>
      <c r="N26" s="69" t="s">
        <v>3</v>
      </c>
      <c r="O26" s="82" t="s">
        <v>3</v>
      </c>
      <c r="P26" s="69" t="s">
        <v>3</v>
      </c>
      <c r="Q26" s="82" t="s">
        <v>3</v>
      </c>
      <c r="R26" s="69" t="s">
        <v>3</v>
      </c>
      <c r="S26" s="82" t="s">
        <v>3</v>
      </c>
      <c r="T26" s="69" t="s">
        <v>3</v>
      </c>
      <c r="U26" s="82" t="s">
        <v>3</v>
      </c>
      <c r="V26" s="69" t="s">
        <v>3</v>
      </c>
    </row>
    <row r="27" spans="1:22">
      <c r="A27" s="3" t="s">
        <v>6</v>
      </c>
      <c r="B27" s="107" t="s">
        <v>3</v>
      </c>
      <c r="C27" s="108"/>
      <c r="D27" s="108"/>
      <c r="E27" s="109"/>
      <c r="F27" s="128" t="s">
        <v>3</v>
      </c>
      <c r="G27" s="94"/>
      <c r="H27" s="94"/>
      <c r="I27" s="94"/>
      <c r="J27" s="69" t="s">
        <v>3</v>
      </c>
      <c r="K27" s="82" t="s">
        <v>3</v>
      </c>
      <c r="L27" s="69" t="s">
        <v>3</v>
      </c>
      <c r="M27" s="82" t="s">
        <v>3</v>
      </c>
      <c r="N27" s="69" t="s">
        <v>3</v>
      </c>
      <c r="O27" s="82" t="s">
        <v>3</v>
      </c>
      <c r="P27" s="69" t="s">
        <v>3</v>
      </c>
      <c r="Q27" s="82" t="s">
        <v>3</v>
      </c>
      <c r="R27" s="69" t="s">
        <v>3</v>
      </c>
      <c r="S27" s="82" t="s">
        <v>3</v>
      </c>
      <c r="T27" s="69" t="s">
        <v>3</v>
      </c>
      <c r="U27" s="82" t="s">
        <v>3</v>
      </c>
      <c r="V27" s="69" t="s">
        <v>3</v>
      </c>
    </row>
    <row r="28" spans="1:22">
      <c r="A28" s="3" t="s">
        <v>32</v>
      </c>
      <c r="B28" s="107" t="s">
        <v>3</v>
      </c>
      <c r="C28" s="108"/>
      <c r="D28" s="108"/>
      <c r="E28" s="109"/>
      <c r="F28" s="128" t="s">
        <v>3</v>
      </c>
      <c r="G28" s="94"/>
      <c r="H28" s="94"/>
      <c r="I28" s="94"/>
      <c r="J28" s="72" t="s">
        <v>3</v>
      </c>
      <c r="K28" s="83" t="s">
        <v>3</v>
      </c>
      <c r="L28" s="72" t="s">
        <v>3</v>
      </c>
      <c r="M28" s="83" t="s">
        <v>3</v>
      </c>
      <c r="N28" s="72" t="s">
        <v>3</v>
      </c>
      <c r="O28" s="83" t="s">
        <v>3</v>
      </c>
      <c r="P28" s="72" t="s">
        <v>3</v>
      </c>
      <c r="Q28" s="83" t="s">
        <v>3</v>
      </c>
      <c r="R28" s="72" t="s">
        <v>3</v>
      </c>
      <c r="S28" s="83" t="s">
        <v>3</v>
      </c>
      <c r="T28" s="72" t="s">
        <v>3</v>
      </c>
      <c r="U28" s="83" t="s">
        <v>3</v>
      </c>
      <c r="V28" s="72" t="s">
        <v>3</v>
      </c>
    </row>
    <row r="29" spans="1:22">
      <c r="A29" s="2" t="s">
        <v>34</v>
      </c>
      <c r="B29" s="113"/>
      <c r="C29" s="105"/>
      <c r="D29" s="105"/>
      <c r="E29" s="114"/>
      <c r="F29" s="135"/>
      <c r="G29" s="127"/>
      <c r="H29" s="127"/>
      <c r="I29" s="127"/>
      <c r="J29" s="68"/>
      <c r="K29" s="84"/>
      <c r="L29" s="68"/>
      <c r="M29" s="84"/>
      <c r="N29" s="68"/>
      <c r="O29" s="84"/>
      <c r="P29" s="68"/>
      <c r="Q29" s="84"/>
      <c r="R29" s="68"/>
      <c r="S29" s="84"/>
      <c r="T29" s="68"/>
      <c r="U29" s="84"/>
      <c r="V29" s="68"/>
    </row>
    <row r="30" spans="1:22">
      <c r="A30" s="3" t="s">
        <v>5</v>
      </c>
      <c r="B30" s="118" t="s">
        <v>3</v>
      </c>
      <c r="C30" s="108"/>
      <c r="D30" s="108"/>
      <c r="E30" s="119"/>
      <c r="F30" s="93" t="s">
        <v>3</v>
      </c>
      <c r="G30" s="94"/>
      <c r="H30" s="94"/>
      <c r="I30" s="94"/>
      <c r="J30" s="69" t="s">
        <v>3</v>
      </c>
      <c r="K30" s="82" t="s">
        <v>3</v>
      </c>
      <c r="L30" s="69" t="s">
        <v>3</v>
      </c>
      <c r="M30" s="82" t="s">
        <v>3</v>
      </c>
      <c r="N30" s="69" t="s">
        <v>3</v>
      </c>
      <c r="O30" s="82" t="s">
        <v>3</v>
      </c>
      <c r="P30" s="69" t="s">
        <v>3</v>
      </c>
      <c r="Q30" s="82" t="s">
        <v>3</v>
      </c>
      <c r="R30" s="69" t="s">
        <v>3</v>
      </c>
      <c r="S30" s="82" t="s">
        <v>3</v>
      </c>
      <c r="T30" s="69" t="s">
        <v>3</v>
      </c>
      <c r="U30" s="82" t="s">
        <v>3</v>
      </c>
      <c r="V30" s="69" t="s">
        <v>3</v>
      </c>
    </row>
    <row r="31" spans="1:22">
      <c r="A31" s="3" t="s">
        <v>6</v>
      </c>
      <c r="B31" s="118" t="s">
        <v>3</v>
      </c>
      <c r="C31" s="108"/>
      <c r="D31" s="108"/>
      <c r="E31" s="119"/>
      <c r="F31" s="93" t="s">
        <v>3</v>
      </c>
      <c r="G31" s="94"/>
      <c r="H31" s="94"/>
      <c r="I31" s="94"/>
      <c r="J31" s="69" t="s">
        <v>3</v>
      </c>
      <c r="K31" s="82" t="s">
        <v>3</v>
      </c>
      <c r="L31" s="69" t="s">
        <v>3</v>
      </c>
      <c r="M31" s="82" t="s">
        <v>3</v>
      </c>
      <c r="N31" s="69" t="s">
        <v>3</v>
      </c>
      <c r="O31" s="82" t="s">
        <v>3</v>
      </c>
      <c r="P31" s="69" t="s">
        <v>3</v>
      </c>
      <c r="Q31" s="82" t="s">
        <v>3</v>
      </c>
      <c r="R31" s="69" t="s">
        <v>3</v>
      </c>
      <c r="S31" s="82" t="s">
        <v>3</v>
      </c>
      <c r="T31" s="69" t="s">
        <v>3</v>
      </c>
      <c r="U31" s="82" t="s">
        <v>3</v>
      </c>
      <c r="V31" s="69" t="s">
        <v>3</v>
      </c>
    </row>
    <row r="32" spans="1:22">
      <c r="A32" s="3" t="s">
        <v>32</v>
      </c>
      <c r="B32" s="118" t="s">
        <v>3</v>
      </c>
      <c r="C32" s="108"/>
      <c r="D32" s="108"/>
      <c r="E32" s="119"/>
      <c r="F32" s="93" t="s">
        <v>3</v>
      </c>
      <c r="G32" s="94"/>
      <c r="H32" s="94"/>
      <c r="I32" s="94"/>
      <c r="J32" s="69" t="s">
        <v>3</v>
      </c>
      <c r="K32" s="82" t="s">
        <v>3</v>
      </c>
      <c r="L32" s="69" t="s">
        <v>3</v>
      </c>
      <c r="M32" s="82" t="s">
        <v>3</v>
      </c>
      <c r="N32" s="69" t="s">
        <v>3</v>
      </c>
      <c r="O32" s="82" t="s">
        <v>3</v>
      </c>
      <c r="P32" s="69" t="s">
        <v>3</v>
      </c>
      <c r="Q32" s="82" t="s">
        <v>3</v>
      </c>
      <c r="R32" s="69" t="s">
        <v>3</v>
      </c>
      <c r="S32" s="82" t="s">
        <v>3</v>
      </c>
      <c r="T32" s="69" t="s">
        <v>3</v>
      </c>
      <c r="U32" s="82" t="s">
        <v>3</v>
      </c>
      <c r="V32" s="69" t="s">
        <v>3</v>
      </c>
    </row>
    <row r="33" spans="1:22">
      <c r="A33" s="3"/>
      <c r="B33" s="115"/>
      <c r="C33" s="116"/>
      <c r="D33" s="116"/>
      <c r="E33" s="117"/>
      <c r="F33" s="95"/>
      <c r="G33" s="96"/>
      <c r="H33" s="96"/>
      <c r="I33" s="96"/>
      <c r="J33" s="65"/>
      <c r="K33" s="76"/>
      <c r="L33" s="65"/>
      <c r="M33" s="76"/>
      <c r="N33" s="65"/>
      <c r="O33" s="76"/>
      <c r="P33" s="65"/>
      <c r="Q33" s="76"/>
      <c r="R33" s="65"/>
      <c r="S33" s="76"/>
      <c r="T33" s="65"/>
      <c r="U33" s="76"/>
      <c r="V33" s="65"/>
    </row>
    <row r="34" spans="1:22">
      <c r="A34" s="18" t="s">
        <v>46</v>
      </c>
      <c r="B34" s="113"/>
      <c r="C34" s="105"/>
      <c r="D34" s="105"/>
      <c r="E34" s="114"/>
      <c r="F34" s="135"/>
      <c r="G34" s="127"/>
      <c r="H34" s="127"/>
      <c r="I34" s="127"/>
      <c r="J34" s="70"/>
      <c r="K34" s="78"/>
      <c r="L34" s="70"/>
      <c r="M34" s="78"/>
      <c r="N34" s="70"/>
      <c r="O34" s="78"/>
      <c r="P34" s="70"/>
      <c r="Q34" s="78"/>
      <c r="R34" s="70"/>
      <c r="S34" s="78"/>
      <c r="T34" s="70"/>
      <c r="U34" s="78"/>
      <c r="V34" s="70"/>
    </row>
    <row r="35" spans="1:22">
      <c r="A35" s="3" t="s">
        <v>44</v>
      </c>
      <c r="B35" s="118" t="s">
        <v>3</v>
      </c>
      <c r="C35" s="108"/>
      <c r="D35" s="108"/>
      <c r="E35" s="119"/>
      <c r="F35" s="93" t="s">
        <v>3</v>
      </c>
      <c r="G35" s="94"/>
      <c r="H35" s="94"/>
      <c r="I35" s="94"/>
      <c r="J35" s="69" t="s">
        <v>3</v>
      </c>
      <c r="K35" s="82" t="s">
        <v>3</v>
      </c>
      <c r="L35" s="69" t="s">
        <v>3</v>
      </c>
      <c r="M35" s="82" t="s">
        <v>3</v>
      </c>
      <c r="N35" s="69" t="s">
        <v>3</v>
      </c>
      <c r="O35" s="82" t="s">
        <v>3</v>
      </c>
      <c r="P35" s="69" t="s">
        <v>3</v>
      </c>
      <c r="Q35" s="82" t="s">
        <v>3</v>
      </c>
      <c r="R35" s="69" t="s">
        <v>3</v>
      </c>
      <c r="S35" s="82" t="s">
        <v>3</v>
      </c>
      <c r="T35" s="69" t="s">
        <v>3</v>
      </c>
      <c r="U35" s="82" t="s">
        <v>3</v>
      </c>
      <c r="V35" s="69" t="s">
        <v>3</v>
      </c>
    </row>
    <row r="36" spans="1:22">
      <c r="A36" s="3" t="s">
        <v>45</v>
      </c>
      <c r="B36" s="118" t="s">
        <v>3</v>
      </c>
      <c r="C36" s="108"/>
      <c r="D36" s="108"/>
      <c r="E36" s="119"/>
      <c r="F36" s="93" t="s">
        <v>3</v>
      </c>
      <c r="G36" s="94"/>
      <c r="H36" s="94"/>
      <c r="I36" s="94"/>
      <c r="J36" s="69" t="s">
        <v>3</v>
      </c>
      <c r="K36" s="82" t="s">
        <v>3</v>
      </c>
      <c r="L36" s="69" t="s">
        <v>3</v>
      </c>
      <c r="M36" s="82" t="s">
        <v>3</v>
      </c>
      <c r="N36" s="69" t="s">
        <v>3</v>
      </c>
      <c r="O36" s="82" t="s">
        <v>3</v>
      </c>
      <c r="P36" s="69" t="s">
        <v>3</v>
      </c>
      <c r="Q36" s="82" t="s">
        <v>3</v>
      </c>
      <c r="R36" s="69" t="s">
        <v>3</v>
      </c>
      <c r="S36" s="82" t="s">
        <v>3</v>
      </c>
      <c r="T36" s="69" t="s">
        <v>3</v>
      </c>
      <c r="U36" s="82" t="s">
        <v>3</v>
      </c>
      <c r="V36" s="69" t="s">
        <v>3</v>
      </c>
    </row>
    <row r="37" spans="1:22">
      <c r="A37" s="3" t="s">
        <v>47</v>
      </c>
      <c r="B37" s="118" t="s">
        <v>3</v>
      </c>
      <c r="C37" s="108"/>
      <c r="D37" s="108"/>
      <c r="E37" s="119"/>
      <c r="F37" s="93" t="s">
        <v>3</v>
      </c>
      <c r="G37" s="94"/>
      <c r="H37" s="94"/>
      <c r="I37" s="94"/>
      <c r="J37" s="69" t="s">
        <v>3</v>
      </c>
      <c r="K37" s="82" t="s">
        <v>3</v>
      </c>
      <c r="L37" s="69" t="s">
        <v>3</v>
      </c>
      <c r="M37" s="82" t="s">
        <v>3</v>
      </c>
      <c r="N37" s="69" t="s">
        <v>3</v>
      </c>
      <c r="O37" s="82" t="s">
        <v>3</v>
      </c>
      <c r="P37" s="69" t="s">
        <v>3</v>
      </c>
      <c r="Q37" s="82" t="s">
        <v>3</v>
      </c>
      <c r="R37" s="69" t="s">
        <v>3</v>
      </c>
      <c r="S37" s="82" t="s">
        <v>3</v>
      </c>
      <c r="T37" s="69" t="s">
        <v>3</v>
      </c>
      <c r="U37" s="82" t="s">
        <v>3</v>
      </c>
      <c r="V37" s="69" t="s">
        <v>3</v>
      </c>
    </row>
    <row r="38" spans="1:22">
      <c r="A38" s="3"/>
      <c r="B38" s="115"/>
      <c r="C38" s="116"/>
      <c r="D38" s="116"/>
      <c r="E38" s="117"/>
      <c r="F38" s="95"/>
      <c r="G38" s="96"/>
      <c r="H38" s="96"/>
      <c r="I38" s="96"/>
      <c r="J38" s="66"/>
      <c r="K38" s="79"/>
      <c r="L38" s="66"/>
      <c r="M38" s="79"/>
      <c r="N38" s="66"/>
      <c r="O38" s="79"/>
      <c r="P38" s="66"/>
      <c r="Q38" s="79"/>
      <c r="R38" s="66"/>
      <c r="S38" s="79"/>
      <c r="T38" s="66"/>
      <c r="U38" s="79"/>
      <c r="V38" s="66"/>
    </row>
    <row r="39" spans="1:22">
      <c r="A39" s="8" t="s">
        <v>8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</row>
    <row r="40" spans="1:22">
      <c r="A40" s="14" t="s">
        <v>35</v>
      </c>
      <c r="B40" s="154" t="s">
        <v>154</v>
      </c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6"/>
    </row>
    <row r="41" spans="1:22">
      <c r="A41" s="2" t="s">
        <v>9</v>
      </c>
      <c r="B41" s="157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9"/>
    </row>
    <row r="42" spans="1:22">
      <c r="A42" s="3" t="s">
        <v>9</v>
      </c>
      <c r="B42" s="154" t="s">
        <v>3</v>
      </c>
      <c r="C42" s="155"/>
      <c r="D42" s="155"/>
      <c r="E42" s="156"/>
      <c r="F42" s="154" t="s">
        <v>3</v>
      </c>
      <c r="G42" s="155"/>
      <c r="H42" s="155"/>
      <c r="I42" s="156"/>
      <c r="J42" s="160" t="s">
        <v>3</v>
      </c>
      <c r="K42" s="161" t="s">
        <v>3</v>
      </c>
      <c r="L42" s="162" t="s">
        <v>10</v>
      </c>
      <c r="M42" s="162" t="s">
        <v>10</v>
      </c>
      <c r="N42" s="162" t="s">
        <v>10</v>
      </c>
      <c r="O42" s="162" t="s">
        <v>10</v>
      </c>
      <c r="P42" s="162" t="s">
        <v>10</v>
      </c>
      <c r="Q42" s="162" t="s">
        <v>10</v>
      </c>
      <c r="R42" s="162" t="s">
        <v>10</v>
      </c>
      <c r="S42" s="162" t="s">
        <v>10</v>
      </c>
      <c r="T42" s="162" t="s">
        <v>10</v>
      </c>
      <c r="U42" s="162" t="s">
        <v>10</v>
      </c>
      <c r="V42" s="163" t="s">
        <v>10</v>
      </c>
    </row>
    <row r="43" spans="1:22">
      <c r="A43" s="3" t="s">
        <v>11</v>
      </c>
      <c r="B43" s="164" t="s">
        <v>3</v>
      </c>
      <c r="C43" s="165"/>
      <c r="D43" s="165"/>
      <c r="E43" s="166"/>
      <c r="F43" s="167" t="s">
        <v>3</v>
      </c>
      <c r="G43" s="168"/>
      <c r="H43" s="168"/>
      <c r="I43" s="169"/>
      <c r="J43" s="170" t="s">
        <v>3</v>
      </c>
      <c r="K43" s="171" t="s">
        <v>3</v>
      </c>
      <c r="L43" s="172" t="s">
        <v>12</v>
      </c>
      <c r="M43" s="172" t="s">
        <v>12</v>
      </c>
      <c r="N43" s="172" t="s">
        <v>12</v>
      </c>
      <c r="O43" s="172" t="s">
        <v>12</v>
      </c>
      <c r="P43" s="172" t="s">
        <v>12</v>
      </c>
      <c r="Q43" s="172" t="s">
        <v>12</v>
      </c>
      <c r="R43" s="172" t="s">
        <v>12</v>
      </c>
      <c r="S43" s="172" t="s">
        <v>12</v>
      </c>
      <c r="T43" s="172" t="s">
        <v>12</v>
      </c>
      <c r="U43" s="172" t="s">
        <v>12</v>
      </c>
      <c r="V43" s="173" t="s">
        <v>12</v>
      </c>
    </row>
    <row r="44" spans="1:22">
      <c r="A44" s="3" t="s">
        <v>13</v>
      </c>
      <c r="B44" s="164" t="s">
        <v>3</v>
      </c>
      <c r="C44" s="165"/>
      <c r="D44" s="165"/>
      <c r="E44" s="166"/>
      <c r="F44" s="167" t="s">
        <v>3</v>
      </c>
      <c r="G44" s="168"/>
      <c r="H44" s="168"/>
      <c r="I44" s="169"/>
      <c r="J44" s="170" t="s">
        <v>3</v>
      </c>
      <c r="K44" s="171" t="s">
        <v>3</v>
      </c>
      <c r="L44" s="172" t="s">
        <v>14</v>
      </c>
      <c r="M44" s="172" t="s">
        <v>14</v>
      </c>
      <c r="N44" s="172" t="s">
        <v>14</v>
      </c>
      <c r="O44" s="172" t="s">
        <v>14</v>
      </c>
      <c r="P44" s="172" t="s">
        <v>14</v>
      </c>
      <c r="Q44" s="172" t="s">
        <v>14</v>
      </c>
      <c r="R44" s="172" t="s">
        <v>14</v>
      </c>
      <c r="S44" s="172" t="s">
        <v>14</v>
      </c>
      <c r="T44" s="172" t="s">
        <v>14</v>
      </c>
      <c r="U44" s="172" t="s">
        <v>14</v>
      </c>
      <c r="V44" s="173" t="s">
        <v>14</v>
      </c>
    </row>
    <row r="45" spans="1:22">
      <c r="A45" s="3" t="s">
        <v>15</v>
      </c>
      <c r="B45" s="164" t="s">
        <v>3</v>
      </c>
      <c r="C45" s="165"/>
      <c r="D45" s="165"/>
      <c r="E45" s="166"/>
      <c r="F45" s="167" t="s">
        <v>3</v>
      </c>
      <c r="G45" s="168"/>
      <c r="H45" s="168"/>
      <c r="I45" s="169"/>
      <c r="J45" s="170" t="s">
        <v>3</v>
      </c>
      <c r="K45" s="171" t="s">
        <v>3</v>
      </c>
      <c r="L45" s="172" t="s">
        <v>16</v>
      </c>
      <c r="M45" s="172" t="s">
        <v>16</v>
      </c>
      <c r="N45" s="172" t="s">
        <v>16</v>
      </c>
      <c r="O45" s="172" t="s">
        <v>16</v>
      </c>
      <c r="P45" s="172" t="s">
        <v>16</v>
      </c>
      <c r="Q45" s="172" t="s">
        <v>16</v>
      </c>
      <c r="R45" s="172" t="s">
        <v>16</v>
      </c>
      <c r="S45" s="172" t="s">
        <v>16</v>
      </c>
      <c r="T45" s="172" t="s">
        <v>16</v>
      </c>
      <c r="U45" s="172" t="s">
        <v>16</v>
      </c>
      <c r="V45" s="173" t="s">
        <v>16</v>
      </c>
    </row>
    <row r="46" spans="1:22">
      <c r="A46" s="2" t="s">
        <v>37</v>
      </c>
      <c r="B46" s="174"/>
      <c r="C46" s="175"/>
      <c r="D46" s="175"/>
      <c r="E46" s="176"/>
      <c r="F46" s="174"/>
      <c r="G46" s="175"/>
      <c r="H46" s="175"/>
      <c r="I46" s="176"/>
      <c r="J46" s="177"/>
      <c r="K46" s="176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</row>
    <row r="47" spans="1:22">
      <c r="A47" s="3" t="s">
        <v>17</v>
      </c>
      <c r="B47" s="164" t="s">
        <v>113</v>
      </c>
      <c r="C47" s="165"/>
      <c r="D47" s="165"/>
      <c r="E47" s="166"/>
      <c r="F47" s="164" t="s">
        <v>113</v>
      </c>
      <c r="G47" s="165"/>
      <c r="H47" s="165"/>
      <c r="I47" s="166"/>
      <c r="J47" s="173" t="s">
        <v>113</v>
      </c>
      <c r="K47" s="179" t="s">
        <v>113</v>
      </c>
      <c r="L47" s="180" t="s">
        <v>3</v>
      </c>
      <c r="M47" s="173" t="s">
        <v>113</v>
      </c>
      <c r="N47" s="173" t="s">
        <v>113</v>
      </c>
      <c r="O47" s="173" t="s">
        <v>113</v>
      </c>
      <c r="P47" s="173" t="s">
        <v>113</v>
      </c>
      <c r="Q47" s="173" t="s">
        <v>113</v>
      </c>
      <c r="R47" s="173" t="s">
        <v>113</v>
      </c>
      <c r="S47" s="173" t="s">
        <v>113</v>
      </c>
      <c r="T47" s="173" t="s">
        <v>18</v>
      </c>
      <c r="U47" s="173" t="s">
        <v>149</v>
      </c>
      <c r="V47" s="173" t="s">
        <v>149</v>
      </c>
    </row>
    <row r="48" spans="1:22" ht="18">
      <c r="A48" s="3" t="s">
        <v>36</v>
      </c>
      <c r="B48" s="164" t="s">
        <v>3</v>
      </c>
      <c r="C48" s="165"/>
      <c r="D48" s="165"/>
      <c r="E48" s="166"/>
      <c r="F48" s="164" t="s">
        <v>3</v>
      </c>
      <c r="G48" s="165"/>
      <c r="H48" s="165"/>
      <c r="I48" s="166"/>
      <c r="J48" s="173" t="s">
        <v>3</v>
      </c>
      <c r="K48" s="179" t="s">
        <v>3</v>
      </c>
      <c r="L48" s="180" t="s">
        <v>3</v>
      </c>
      <c r="M48" s="173" t="s">
        <v>3</v>
      </c>
      <c r="N48" s="173" t="s">
        <v>3</v>
      </c>
      <c r="O48" s="173" t="s">
        <v>3</v>
      </c>
      <c r="P48" s="173" t="s">
        <v>3</v>
      </c>
      <c r="Q48" s="173" t="s">
        <v>3</v>
      </c>
      <c r="R48" s="173" t="s">
        <v>3</v>
      </c>
      <c r="S48" s="173" t="s">
        <v>3</v>
      </c>
      <c r="T48" s="173" t="s">
        <v>3</v>
      </c>
      <c r="U48" s="173" t="s">
        <v>150</v>
      </c>
      <c r="V48" s="173" t="s">
        <v>151</v>
      </c>
    </row>
    <row r="49" spans="1:22">
      <c r="A49" s="3" t="s">
        <v>38</v>
      </c>
      <c r="B49" s="164" t="s">
        <v>3</v>
      </c>
      <c r="C49" s="165"/>
      <c r="D49" s="165"/>
      <c r="E49" s="166"/>
      <c r="F49" s="164" t="s">
        <v>3</v>
      </c>
      <c r="G49" s="165"/>
      <c r="H49" s="165"/>
      <c r="I49" s="166"/>
      <c r="J49" s="173" t="s">
        <v>3</v>
      </c>
      <c r="K49" s="179" t="s">
        <v>3</v>
      </c>
      <c r="L49" s="180" t="s">
        <v>3</v>
      </c>
      <c r="M49" s="173" t="s">
        <v>3</v>
      </c>
      <c r="N49" s="173" t="s">
        <v>3</v>
      </c>
      <c r="O49" s="173" t="s">
        <v>3</v>
      </c>
      <c r="P49" s="173" t="s">
        <v>3</v>
      </c>
      <c r="Q49" s="173" t="s">
        <v>3</v>
      </c>
      <c r="R49" s="173" t="s">
        <v>3</v>
      </c>
      <c r="S49" s="173" t="s">
        <v>3</v>
      </c>
      <c r="T49" s="173" t="s">
        <v>3</v>
      </c>
      <c r="U49" s="173" t="s">
        <v>3</v>
      </c>
      <c r="V49" s="173" t="s">
        <v>3</v>
      </c>
    </row>
    <row r="50" spans="1:22">
      <c r="A50" s="3" t="s">
        <v>19</v>
      </c>
      <c r="B50" s="164" t="s">
        <v>114</v>
      </c>
      <c r="C50" s="165"/>
      <c r="D50" s="165"/>
      <c r="E50" s="166"/>
      <c r="F50" s="164" t="s">
        <v>114</v>
      </c>
      <c r="G50" s="165"/>
      <c r="H50" s="165"/>
      <c r="I50" s="166"/>
      <c r="J50" s="173" t="s">
        <v>114</v>
      </c>
      <c r="K50" s="181" t="s">
        <v>114</v>
      </c>
      <c r="L50" s="180" t="s">
        <v>3</v>
      </c>
      <c r="M50" s="172" t="s">
        <v>114</v>
      </c>
      <c r="N50" s="172" t="s">
        <v>114</v>
      </c>
      <c r="O50" s="172" t="s">
        <v>114</v>
      </c>
      <c r="P50" s="172" t="s">
        <v>114</v>
      </c>
      <c r="Q50" s="172" t="s">
        <v>114</v>
      </c>
      <c r="R50" s="172" t="s">
        <v>114</v>
      </c>
      <c r="S50" s="172" t="s">
        <v>114</v>
      </c>
      <c r="T50" s="172" t="s">
        <v>114</v>
      </c>
      <c r="U50" s="172" t="s">
        <v>114</v>
      </c>
      <c r="V50" s="173" t="s">
        <v>114</v>
      </c>
    </row>
    <row r="51" spans="1:22">
      <c r="A51" s="3" t="s">
        <v>39</v>
      </c>
      <c r="B51" s="164" t="s">
        <v>3</v>
      </c>
      <c r="C51" s="165"/>
      <c r="D51" s="165"/>
      <c r="E51" s="166"/>
      <c r="F51" s="164" t="s">
        <v>3</v>
      </c>
      <c r="G51" s="165"/>
      <c r="H51" s="165"/>
      <c r="I51" s="166"/>
      <c r="J51" s="173" t="s">
        <v>3</v>
      </c>
      <c r="K51" s="179" t="s">
        <v>3</v>
      </c>
      <c r="L51" s="180" t="s">
        <v>3</v>
      </c>
      <c r="M51" s="173" t="s">
        <v>3</v>
      </c>
      <c r="N51" s="173" t="s">
        <v>3</v>
      </c>
      <c r="O51" s="173" t="s">
        <v>3</v>
      </c>
      <c r="P51" s="173" t="s">
        <v>3</v>
      </c>
      <c r="Q51" s="173" t="s">
        <v>3</v>
      </c>
      <c r="R51" s="173" t="s">
        <v>144</v>
      </c>
      <c r="S51" s="173" t="s">
        <v>147</v>
      </c>
      <c r="T51" s="173" t="s">
        <v>3</v>
      </c>
      <c r="U51" s="173" t="s">
        <v>3</v>
      </c>
      <c r="V51" s="173" t="s">
        <v>3</v>
      </c>
    </row>
    <row r="52" spans="1:22">
      <c r="A52" s="3"/>
      <c r="B52" s="182"/>
      <c r="C52" s="183"/>
      <c r="D52" s="183"/>
      <c r="E52" s="184"/>
      <c r="F52" s="182"/>
      <c r="G52" s="183"/>
      <c r="H52" s="183"/>
      <c r="I52" s="184"/>
      <c r="J52" s="185"/>
      <c r="K52" s="184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</row>
    <row r="53" spans="1:22">
      <c r="A53" s="2" t="s">
        <v>40</v>
      </c>
      <c r="B53" s="174"/>
      <c r="C53" s="175"/>
      <c r="D53" s="175"/>
      <c r="E53" s="176"/>
      <c r="F53" s="174"/>
      <c r="G53" s="175"/>
      <c r="H53" s="175"/>
      <c r="I53" s="176"/>
      <c r="J53" s="177"/>
      <c r="K53" s="176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</row>
    <row r="54" spans="1:22">
      <c r="A54" s="3" t="s">
        <v>17</v>
      </c>
      <c r="B54" s="164" t="s">
        <v>3</v>
      </c>
      <c r="C54" s="165"/>
      <c r="D54" s="165"/>
      <c r="E54" s="166"/>
      <c r="F54" s="164" t="s">
        <v>3</v>
      </c>
      <c r="G54" s="165"/>
      <c r="H54" s="165"/>
      <c r="I54" s="166"/>
      <c r="J54" s="173" t="s">
        <v>3</v>
      </c>
      <c r="K54" s="179" t="s">
        <v>3</v>
      </c>
      <c r="L54" s="180" t="s">
        <v>3</v>
      </c>
      <c r="M54" s="173" t="s">
        <v>3</v>
      </c>
      <c r="N54" s="173" t="s">
        <v>3</v>
      </c>
      <c r="O54" s="173" t="s">
        <v>3</v>
      </c>
      <c r="P54" s="173" t="s">
        <v>3</v>
      </c>
      <c r="Q54" s="173" t="s">
        <v>3</v>
      </c>
      <c r="R54" s="173" t="s">
        <v>3</v>
      </c>
      <c r="S54" s="173" t="s">
        <v>3</v>
      </c>
      <c r="T54" s="173" t="s">
        <v>3</v>
      </c>
      <c r="U54" s="173" t="s">
        <v>3</v>
      </c>
      <c r="V54" s="173" t="s">
        <v>3</v>
      </c>
    </row>
    <row r="55" spans="1:22">
      <c r="A55" s="3" t="s">
        <v>36</v>
      </c>
      <c r="B55" s="164" t="s">
        <v>3</v>
      </c>
      <c r="C55" s="165"/>
      <c r="D55" s="165"/>
      <c r="E55" s="166"/>
      <c r="F55" s="164" t="s">
        <v>3</v>
      </c>
      <c r="G55" s="165"/>
      <c r="H55" s="165"/>
      <c r="I55" s="166"/>
      <c r="J55" s="173" t="s">
        <v>3</v>
      </c>
      <c r="K55" s="179" t="s">
        <v>3</v>
      </c>
      <c r="L55" s="180" t="s">
        <v>3</v>
      </c>
      <c r="M55" s="173" t="s">
        <v>3</v>
      </c>
      <c r="N55" s="173" t="s">
        <v>3</v>
      </c>
      <c r="O55" s="173" t="s">
        <v>3</v>
      </c>
      <c r="P55" s="173" t="s">
        <v>3</v>
      </c>
      <c r="Q55" s="173" t="s">
        <v>3</v>
      </c>
      <c r="R55" s="173" t="s">
        <v>3</v>
      </c>
      <c r="S55" s="173" t="s">
        <v>3</v>
      </c>
      <c r="T55" s="173" t="s">
        <v>3</v>
      </c>
      <c r="U55" s="173" t="s">
        <v>3</v>
      </c>
      <c r="V55" s="173" t="s">
        <v>3</v>
      </c>
    </row>
    <row r="56" spans="1:22">
      <c r="A56" s="3" t="s">
        <v>38</v>
      </c>
      <c r="B56" s="164" t="s">
        <v>3</v>
      </c>
      <c r="C56" s="165"/>
      <c r="D56" s="165"/>
      <c r="E56" s="166"/>
      <c r="F56" s="164" t="s">
        <v>3</v>
      </c>
      <c r="G56" s="165"/>
      <c r="H56" s="165"/>
      <c r="I56" s="166"/>
      <c r="J56" s="173" t="s">
        <v>3</v>
      </c>
      <c r="K56" s="179" t="s">
        <v>3</v>
      </c>
      <c r="L56" s="180" t="s">
        <v>3</v>
      </c>
      <c r="M56" s="173" t="s">
        <v>3</v>
      </c>
      <c r="N56" s="173" t="s">
        <v>3</v>
      </c>
      <c r="O56" s="173" t="s">
        <v>3</v>
      </c>
      <c r="P56" s="173" t="s">
        <v>3</v>
      </c>
      <c r="Q56" s="173" t="s">
        <v>3</v>
      </c>
      <c r="R56" s="173" t="s">
        <v>3</v>
      </c>
      <c r="S56" s="173" t="s">
        <v>3</v>
      </c>
      <c r="T56" s="173" t="s">
        <v>3</v>
      </c>
      <c r="U56" s="173" t="s">
        <v>3</v>
      </c>
      <c r="V56" s="173" t="s">
        <v>3</v>
      </c>
    </row>
    <row r="57" spans="1:22">
      <c r="A57" s="3" t="s">
        <v>19</v>
      </c>
      <c r="B57" s="164" t="s">
        <v>3</v>
      </c>
      <c r="C57" s="165"/>
      <c r="D57" s="165"/>
      <c r="E57" s="166"/>
      <c r="F57" s="164" t="s">
        <v>3</v>
      </c>
      <c r="G57" s="165"/>
      <c r="H57" s="165"/>
      <c r="I57" s="166"/>
      <c r="J57" s="173" t="s">
        <v>3</v>
      </c>
      <c r="K57" s="179" t="s">
        <v>3</v>
      </c>
      <c r="L57" s="180" t="s">
        <v>3</v>
      </c>
      <c r="M57" s="173" t="s">
        <v>3</v>
      </c>
      <c r="N57" s="173" t="s">
        <v>3</v>
      </c>
      <c r="O57" s="173" t="s">
        <v>3</v>
      </c>
      <c r="P57" s="173" t="s">
        <v>3</v>
      </c>
      <c r="Q57" s="173" t="s">
        <v>3</v>
      </c>
      <c r="R57" s="173" t="s">
        <v>3</v>
      </c>
      <c r="S57" s="173" t="s">
        <v>3</v>
      </c>
      <c r="T57" s="173" t="s">
        <v>3</v>
      </c>
      <c r="U57" s="173" t="s">
        <v>3</v>
      </c>
      <c r="V57" s="173" t="s">
        <v>3</v>
      </c>
    </row>
    <row r="58" spans="1:22">
      <c r="A58" s="3" t="s">
        <v>39</v>
      </c>
      <c r="B58" s="164" t="s">
        <v>3</v>
      </c>
      <c r="C58" s="165"/>
      <c r="D58" s="165"/>
      <c r="E58" s="166"/>
      <c r="F58" s="164" t="s">
        <v>3</v>
      </c>
      <c r="G58" s="165"/>
      <c r="H58" s="165"/>
      <c r="I58" s="166"/>
      <c r="J58" s="173" t="s">
        <v>3</v>
      </c>
      <c r="K58" s="179" t="s">
        <v>3</v>
      </c>
      <c r="L58" s="180" t="s">
        <v>3</v>
      </c>
      <c r="M58" s="173" t="s">
        <v>3</v>
      </c>
      <c r="N58" s="173" t="s">
        <v>3</v>
      </c>
      <c r="O58" s="173" t="s">
        <v>3</v>
      </c>
      <c r="P58" s="173" t="s">
        <v>3</v>
      </c>
      <c r="Q58" s="173" t="s">
        <v>3</v>
      </c>
      <c r="R58" s="173" t="s">
        <v>3</v>
      </c>
      <c r="S58" s="173" t="s">
        <v>3</v>
      </c>
      <c r="T58" s="173" t="s">
        <v>3</v>
      </c>
      <c r="U58" s="173" t="s">
        <v>3</v>
      </c>
      <c r="V58" s="173" t="s">
        <v>3</v>
      </c>
    </row>
    <row r="59" spans="1:22">
      <c r="A59" s="191"/>
      <c r="B59" s="174"/>
      <c r="C59" s="175"/>
      <c r="D59" s="175"/>
      <c r="E59" s="176"/>
      <c r="F59" s="174"/>
      <c r="G59" s="175"/>
      <c r="H59" s="175"/>
      <c r="I59" s="176"/>
      <c r="J59" s="177"/>
      <c r="K59" s="176"/>
      <c r="L59" s="178"/>
      <c r="M59" s="178"/>
      <c r="N59" s="178"/>
      <c r="O59" s="187"/>
      <c r="P59" s="188"/>
      <c r="Q59" s="178"/>
      <c r="R59" s="178"/>
      <c r="S59" s="178"/>
      <c r="T59" s="178"/>
      <c r="U59" s="178"/>
      <c r="V59" s="178"/>
    </row>
    <row r="60" spans="1:22">
      <c r="A60" s="192" t="s">
        <v>22</v>
      </c>
      <c r="B60" s="190"/>
      <c r="C60" s="186"/>
      <c r="D60" s="186"/>
      <c r="E60" s="189"/>
      <c r="F60" s="186"/>
      <c r="G60" s="186"/>
      <c r="H60" s="186"/>
      <c r="I60" s="189"/>
      <c r="J60" s="176"/>
      <c r="K60" s="176"/>
      <c r="L60" s="176"/>
      <c r="M60" s="187"/>
      <c r="N60" s="187"/>
      <c r="O60" s="187"/>
      <c r="P60" s="187"/>
      <c r="Q60" s="187"/>
      <c r="R60" s="187"/>
      <c r="S60" s="187"/>
      <c r="T60" s="187"/>
      <c r="U60" s="187"/>
      <c r="V60" s="187"/>
    </row>
    <row r="61" spans="1:22">
      <c r="A61" s="193" t="s">
        <v>23</v>
      </c>
      <c r="B61" s="164" t="s">
        <v>116</v>
      </c>
      <c r="C61" s="165"/>
      <c r="D61" s="165"/>
      <c r="E61" s="166"/>
      <c r="F61" s="165" t="s">
        <v>116</v>
      </c>
      <c r="G61" s="165"/>
      <c r="H61" s="165"/>
      <c r="I61" s="166"/>
      <c r="J61" s="181" t="s">
        <v>116</v>
      </c>
      <c r="K61" s="181" t="s">
        <v>116</v>
      </c>
      <c r="L61" s="181" t="s">
        <v>116</v>
      </c>
      <c r="M61" s="181" t="s">
        <v>116</v>
      </c>
      <c r="N61" s="181" t="s">
        <v>116</v>
      </c>
      <c r="O61" s="181" t="s">
        <v>116</v>
      </c>
      <c r="P61" s="181" t="s">
        <v>116</v>
      </c>
      <c r="Q61" s="181" t="s">
        <v>116</v>
      </c>
      <c r="R61" s="181" t="s">
        <v>116</v>
      </c>
      <c r="S61" s="181" t="s">
        <v>116</v>
      </c>
      <c r="T61" s="181" t="s">
        <v>116</v>
      </c>
      <c r="U61" s="181" t="s">
        <v>116</v>
      </c>
      <c r="V61" s="181" t="s">
        <v>116</v>
      </c>
    </row>
    <row r="62" spans="1:22">
      <c r="A62" s="193" t="s">
        <v>24</v>
      </c>
      <c r="B62" s="164" t="s">
        <v>115</v>
      </c>
      <c r="C62" s="165"/>
      <c r="D62" s="165"/>
      <c r="E62" s="166"/>
      <c r="F62" s="165" t="s">
        <v>115</v>
      </c>
      <c r="G62" s="165"/>
      <c r="H62" s="165"/>
      <c r="I62" s="166"/>
      <c r="J62" s="181" t="s">
        <v>115</v>
      </c>
      <c r="K62" s="181" t="s">
        <v>115</v>
      </c>
      <c r="L62" s="181" t="s">
        <v>115</v>
      </c>
      <c r="M62" s="181" t="s">
        <v>115</v>
      </c>
      <c r="N62" s="181" t="s">
        <v>115</v>
      </c>
      <c r="O62" s="181" t="s">
        <v>115</v>
      </c>
      <c r="P62" s="181" t="s">
        <v>115</v>
      </c>
      <c r="Q62" s="181" t="s">
        <v>115</v>
      </c>
      <c r="R62" s="181" t="s">
        <v>115</v>
      </c>
      <c r="S62" s="181" t="s">
        <v>115</v>
      </c>
      <c r="T62" s="181" t="s">
        <v>115</v>
      </c>
      <c r="U62" s="181" t="s">
        <v>115</v>
      </c>
      <c r="V62" s="181" t="s">
        <v>115</v>
      </c>
    </row>
    <row r="63" spans="1:22">
      <c r="A63" s="193" t="s">
        <v>42</v>
      </c>
      <c r="B63" s="164"/>
      <c r="C63" s="165"/>
      <c r="D63" s="165"/>
      <c r="E63" s="166"/>
      <c r="F63" s="165"/>
      <c r="G63" s="165"/>
      <c r="H63" s="165"/>
      <c r="I63" s="166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</row>
    <row r="64" spans="1:22">
      <c r="A64" s="194" t="s">
        <v>156</v>
      </c>
      <c r="B64" s="172"/>
      <c r="C64" s="179"/>
      <c r="D64" s="179"/>
      <c r="E64" s="181"/>
      <c r="F64" s="179"/>
      <c r="G64" s="179"/>
      <c r="H64" s="179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</row>
    <row r="65" spans="1:22">
      <c r="A65" s="195" t="s">
        <v>157</v>
      </c>
      <c r="B65" s="172"/>
      <c r="C65" s="179"/>
      <c r="D65" s="179"/>
      <c r="E65" s="181"/>
      <c r="F65" s="179"/>
      <c r="G65" s="179"/>
      <c r="H65" s="179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</row>
    <row r="66" spans="1:22">
      <c r="A66" s="193" t="s">
        <v>158</v>
      </c>
      <c r="B66" s="172" t="s">
        <v>207</v>
      </c>
      <c r="C66" s="179" t="s">
        <v>163</v>
      </c>
      <c r="D66" s="179" t="s">
        <v>165</v>
      </c>
      <c r="E66" s="181" t="s">
        <v>167</v>
      </c>
      <c r="F66" s="179" t="s">
        <v>169</v>
      </c>
      <c r="G66" s="179" t="s">
        <v>171</v>
      </c>
      <c r="H66" s="179" t="s">
        <v>173</v>
      </c>
      <c r="I66" s="181" t="s">
        <v>175</v>
      </c>
      <c r="J66" s="181" t="s">
        <v>179</v>
      </c>
      <c r="K66" s="181" t="s">
        <v>181</v>
      </c>
      <c r="L66" s="181" t="s">
        <v>185</v>
      </c>
      <c r="M66" s="181" t="s">
        <v>187</v>
      </c>
      <c r="N66" s="181" t="s">
        <v>189</v>
      </c>
      <c r="O66" s="181" t="s">
        <v>191</v>
      </c>
      <c r="P66" s="181" t="s">
        <v>193</v>
      </c>
      <c r="Q66" s="181" t="s">
        <v>195</v>
      </c>
      <c r="R66" s="181" t="s">
        <v>197</v>
      </c>
      <c r="S66" s="181" t="s">
        <v>199</v>
      </c>
      <c r="T66" s="181" t="s">
        <v>201</v>
      </c>
      <c r="U66" s="181" t="s">
        <v>203</v>
      </c>
      <c r="V66" s="181" t="s">
        <v>205</v>
      </c>
    </row>
    <row r="67" spans="1:22">
      <c r="A67" s="193" t="s">
        <v>183</v>
      </c>
      <c r="B67" s="172"/>
      <c r="C67" s="179"/>
      <c r="D67" s="179"/>
      <c r="E67" s="181"/>
      <c r="F67" s="179"/>
      <c r="G67" s="179"/>
      <c r="H67" s="179"/>
      <c r="I67" s="181"/>
      <c r="J67" s="181"/>
      <c r="K67" s="181"/>
      <c r="L67" s="181">
        <v>0.60338000000000003</v>
      </c>
      <c r="M67" s="181">
        <v>0.50866999999999996</v>
      </c>
      <c r="N67" s="181">
        <v>0.51841000000000004</v>
      </c>
      <c r="O67" s="181">
        <v>0.59164000000000005</v>
      </c>
      <c r="P67" s="181">
        <v>0.59850999999999999</v>
      </c>
      <c r="Q67" s="181">
        <v>0.49136000000000002</v>
      </c>
      <c r="R67" s="181">
        <v>0.50995000000000001</v>
      </c>
      <c r="S67" s="181">
        <v>0.51263999999999998</v>
      </c>
      <c r="T67" s="181">
        <v>0.54144999999999999</v>
      </c>
      <c r="U67" s="181">
        <v>0.51607000000000003</v>
      </c>
      <c r="V67" s="181">
        <v>0.58943000000000001</v>
      </c>
    </row>
    <row r="68" spans="1:22">
      <c r="A68" s="193" t="s">
        <v>184</v>
      </c>
      <c r="B68" s="172"/>
      <c r="C68" s="179"/>
      <c r="D68" s="179"/>
      <c r="E68" s="181"/>
      <c r="F68" s="179"/>
      <c r="G68" s="179"/>
      <c r="H68" s="179"/>
      <c r="I68" s="181"/>
      <c r="J68" s="181"/>
      <c r="K68" s="181"/>
      <c r="L68" s="181"/>
      <c r="M68" s="181"/>
      <c r="N68" s="181"/>
      <c r="O68" s="181"/>
      <c r="P68" s="181"/>
      <c r="Q68" s="181"/>
      <c r="R68" s="181">
        <v>0.61482999999999999</v>
      </c>
      <c r="S68" s="181">
        <v>0.56389999999999996</v>
      </c>
      <c r="T68" s="181"/>
      <c r="U68" s="181"/>
      <c r="V68" s="181"/>
    </row>
    <row r="69" spans="1:22">
      <c r="A69" s="193" t="s">
        <v>159</v>
      </c>
      <c r="B69" s="172" t="s">
        <v>208</v>
      </c>
      <c r="C69" s="179" t="s">
        <v>164</v>
      </c>
      <c r="D69" s="179" t="s">
        <v>166</v>
      </c>
      <c r="E69" s="181" t="s">
        <v>168</v>
      </c>
      <c r="F69" s="179" t="s">
        <v>170</v>
      </c>
      <c r="G69" s="179" t="s">
        <v>172</v>
      </c>
      <c r="H69" s="179" t="s">
        <v>174</v>
      </c>
      <c r="I69" s="181" t="s">
        <v>176</v>
      </c>
      <c r="J69" s="181" t="s">
        <v>180</v>
      </c>
      <c r="K69" s="181" t="s">
        <v>182</v>
      </c>
      <c r="L69" s="181" t="s">
        <v>186</v>
      </c>
      <c r="M69" s="181" t="s">
        <v>188</v>
      </c>
      <c r="N69" s="181" t="s">
        <v>190</v>
      </c>
      <c r="O69" s="181" t="s">
        <v>192</v>
      </c>
      <c r="P69" s="181" t="s">
        <v>194</v>
      </c>
      <c r="Q69" s="181" t="s">
        <v>196</v>
      </c>
      <c r="R69" s="181" t="s">
        <v>198</v>
      </c>
      <c r="S69" s="181" t="s">
        <v>200</v>
      </c>
      <c r="T69" s="181" t="s">
        <v>202</v>
      </c>
      <c r="U69" s="181" t="s">
        <v>204</v>
      </c>
      <c r="V69" s="181" t="s">
        <v>206</v>
      </c>
    </row>
    <row r="70" spans="1:22">
      <c r="A70" s="193" t="s">
        <v>42</v>
      </c>
      <c r="B70" s="172"/>
      <c r="C70" s="179"/>
      <c r="D70" s="179"/>
      <c r="E70" s="181"/>
      <c r="F70" s="179"/>
      <c r="G70" s="179"/>
      <c r="H70" s="179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</row>
    <row r="71" spans="1:22" ht="16.5" customHeight="1">
      <c r="A71" s="193"/>
      <c r="B71" s="164" t="s">
        <v>177</v>
      </c>
      <c r="C71" s="165"/>
      <c r="D71" s="165"/>
      <c r="E71" s="166"/>
      <c r="F71" s="165" t="s">
        <v>177</v>
      </c>
      <c r="G71" s="165"/>
      <c r="H71" s="165"/>
      <c r="I71" s="166"/>
      <c r="J71" s="181" t="s">
        <v>177</v>
      </c>
      <c r="K71" s="181" t="s">
        <v>177</v>
      </c>
      <c r="L71" s="181" t="s">
        <v>177</v>
      </c>
      <c r="M71" s="181" t="s">
        <v>177</v>
      </c>
      <c r="N71" s="181" t="s">
        <v>177</v>
      </c>
      <c r="O71" s="181" t="s">
        <v>177</v>
      </c>
      <c r="P71" s="181" t="s">
        <v>177</v>
      </c>
      <c r="Q71" s="181" t="s">
        <v>177</v>
      </c>
      <c r="R71" s="181" t="s">
        <v>177</v>
      </c>
      <c r="S71" s="181" t="s">
        <v>177</v>
      </c>
      <c r="T71" s="181" t="s">
        <v>177</v>
      </c>
      <c r="U71" s="181" t="s">
        <v>177</v>
      </c>
      <c r="V71" s="181" t="s">
        <v>177</v>
      </c>
    </row>
    <row r="72" spans="1:22" ht="16.5" customHeight="1">
      <c r="A72" s="195" t="s">
        <v>160</v>
      </c>
      <c r="B72" s="164" t="s">
        <v>178</v>
      </c>
      <c r="C72" s="165"/>
      <c r="D72" s="165"/>
      <c r="E72" s="166"/>
      <c r="F72" s="165" t="s">
        <v>178</v>
      </c>
      <c r="G72" s="165"/>
      <c r="H72" s="165"/>
      <c r="I72" s="166"/>
      <c r="J72" s="181" t="s">
        <v>178</v>
      </c>
      <c r="K72" s="181" t="s">
        <v>178</v>
      </c>
      <c r="L72" s="181" t="s">
        <v>178</v>
      </c>
      <c r="M72" s="181" t="s">
        <v>178</v>
      </c>
      <c r="N72" s="181" t="s">
        <v>178</v>
      </c>
      <c r="O72" s="181" t="s">
        <v>178</v>
      </c>
      <c r="P72" s="181" t="s">
        <v>178</v>
      </c>
      <c r="Q72" s="181" t="s">
        <v>178</v>
      </c>
      <c r="R72" s="181" t="s">
        <v>178</v>
      </c>
      <c r="S72" s="181" t="s">
        <v>178</v>
      </c>
      <c r="T72" s="181" t="s">
        <v>178</v>
      </c>
      <c r="U72" s="181" t="s">
        <v>178</v>
      </c>
      <c r="V72" s="181" t="s">
        <v>178</v>
      </c>
    </row>
    <row r="73" spans="1:22">
      <c r="A73" s="15" t="s">
        <v>41</v>
      </c>
      <c r="B73" s="196" t="s">
        <v>117</v>
      </c>
      <c r="C73" s="197"/>
      <c r="D73" s="197"/>
      <c r="E73" s="198"/>
      <c r="F73" s="197" t="s">
        <v>117</v>
      </c>
      <c r="G73" s="197"/>
      <c r="H73" s="197"/>
      <c r="I73" s="198"/>
      <c r="J73" s="199" t="s">
        <v>117</v>
      </c>
      <c r="K73" s="199" t="s">
        <v>117</v>
      </c>
      <c r="L73" s="199" t="s">
        <v>117</v>
      </c>
      <c r="M73" s="163" t="s">
        <v>155</v>
      </c>
      <c r="N73" s="199" t="s">
        <v>117</v>
      </c>
      <c r="O73" s="199" t="s">
        <v>117</v>
      </c>
      <c r="P73" s="199" t="s">
        <v>117</v>
      </c>
      <c r="Q73" s="199" t="s">
        <v>117</v>
      </c>
      <c r="R73" s="163" t="s">
        <v>117</v>
      </c>
      <c r="S73" s="199" t="s">
        <v>117</v>
      </c>
      <c r="T73" s="199" t="s">
        <v>117</v>
      </c>
      <c r="U73" s="199" t="s">
        <v>117</v>
      </c>
      <c r="V73" s="199" t="s">
        <v>117</v>
      </c>
    </row>
    <row r="74" spans="1:22">
      <c r="A74" s="16" t="s">
        <v>42</v>
      </c>
      <c r="B74" s="157" t="s">
        <v>3</v>
      </c>
      <c r="C74" s="158"/>
      <c r="D74" s="158"/>
      <c r="E74" s="159"/>
      <c r="F74" s="158" t="s">
        <v>3</v>
      </c>
      <c r="G74" s="158"/>
      <c r="H74" s="158"/>
      <c r="I74" s="159"/>
      <c r="J74" s="201" t="s">
        <v>3</v>
      </c>
      <c r="K74" s="201" t="s">
        <v>3</v>
      </c>
      <c r="L74" s="201" t="s">
        <v>3</v>
      </c>
      <c r="M74" s="200" t="s">
        <v>3</v>
      </c>
      <c r="N74" s="201" t="s">
        <v>3</v>
      </c>
      <c r="O74" s="201" t="s">
        <v>3</v>
      </c>
      <c r="P74" s="201" t="s">
        <v>3</v>
      </c>
      <c r="Q74" s="200" t="s">
        <v>3</v>
      </c>
      <c r="R74" s="201" t="s">
        <v>3</v>
      </c>
      <c r="S74" s="201" t="s">
        <v>3</v>
      </c>
      <c r="T74" s="201" t="s">
        <v>3</v>
      </c>
      <c r="U74" s="201" t="s">
        <v>3</v>
      </c>
      <c r="V74" s="201" t="s">
        <v>3</v>
      </c>
    </row>
    <row r="75" spans="1:22">
      <c r="A75" s="5"/>
    </row>
    <row r="76" spans="1:22">
      <c r="A76" s="5"/>
    </row>
    <row r="77" spans="1:22">
      <c r="A77" s="5"/>
    </row>
    <row r="78" spans="1:22">
      <c r="A78" s="5"/>
    </row>
    <row r="79" spans="1:22">
      <c r="A79" s="5"/>
    </row>
    <row r="80" spans="1:22">
      <c r="A80" s="5"/>
    </row>
  </sheetData>
  <mergeCells count="113">
    <mergeCell ref="F60:I60"/>
    <mergeCell ref="F72:I72"/>
    <mergeCell ref="F73:I73"/>
    <mergeCell ref="F74:I74"/>
    <mergeCell ref="B16:L16"/>
    <mergeCell ref="F61:I61"/>
    <mergeCell ref="F62:I62"/>
    <mergeCell ref="F63:I63"/>
    <mergeCell ref="F54:I54"/>
    <mergeCell ref="F55:I55"/>
    <mergeCell ref="F56:I56"/>
    <mergeCell ref="F57:I57"/>
    <mergeCell ref="F58:I58"/>
    <mergeCell ref="F49:I49"/>
    <mergeCell ref="F50:I50"/>
    <mergeCell ref="F51:I51"/>
    <mergeCell ref="F44:I44"/>
    <mergeCell ref="F45:I45"/>
    <mergeCell ref="F47:I47"/>
    <mergeCell ref="F48:I48"/>
    <mergeCell ref="F31:I31"/>
    <mergeCell ref="F32:I32"/>
    <mergeCell ref="B71:E71"/>
    <mergeCell ref="B60:E60"/>
    <mergeCell ref="B72:E72"/>
    <mergeCell ref="F33:I33"/>
    <mergeCell ref="F34:I34"/>
    <mergeCell ref="F35:I35"/>
    <mergeCell ref="F26:I26"/>
    <mergeCell ref="F27:I27"/>
    <mergeCell ref="F28:I28"/>
    <mergeCell ref="F29:I29"/>
    <mergeCell ref="F30:I30"/>
    <mergeCell ref="B34:E34"/>
    <mergeCell ref="B35:E35"/>
    <mergeCell ref="B36:E36"/>
    <mergeCell ref="B37:E37"/>
    <mergeCell ref="B38:E38"/>
    <mergeCell ref="B54:E54"/>
    <mergeCell ref="B55:E55"/>
    <mergeCell ref="B58:E58"/>
    <mergeCell ref="B45:E45"/>
    <mergeCell ref="B56:E56"/>
    <mergeCell ref="B57:E57"/>
    <mergeCell ref="B39:M39"/>
    <mergeCell ref="B40:V40"/>
    <mergeCell ref="B41:V41"/>
    <mergeCell ref="F71:I71"/>
    <mergeCell ref="F21:I21"/>
    <mergeCell ref="F22:I22"/>
    <mergeCell ref="F23:I23"/>
    <mergeCell ref="F24:I24"/>
    <mergeCell ref="F25:I25"/>
    <mergeCell ref="B74:E74"/>
    <mergeCell ref="F2:I2"/>
    <mergeCell ref="F4:I4"/>
    <mergeCell ref="F5:I5"/>
    <mergeCell ref="F6:I6"/>
    <mergeCell ref="F7:I7"/>
    <mergeCell ref="F8:I8"/>
    <mergeCell ref="F9:I9"/>
    <mergeCell ref="F10:I10"/>
    <mergeCell ref="F11:I11"/>
    <mergeCell ref="F14:I14"/>
    <mergeCell ref="F15:I15"/>
    <mergeCell ref="F17:I17"/>
    <mergeCell ref="F19:I19"/>
    <mergeCell ref="F20:I20"/>
    <mergeCell ref="B61:E61"/>
    <mergeCell ref="B62:E62"/>
    <mergeCell ref="B63:E63"/>
    <mergeCell ref="B73:E73"/>
    <mergeCell ref="B14:E14"/>
    <mergeCell ref="B15:E15"/>
    <mergeCell ref="B31:E31"/>
    <mergeCell ref="B32:E32"/>
    <mergeCell ref="B25:E25"/>
    <mergeCell ref="B29:E29"/>
    <mergeCell ref="B33:E33"/>
    <mergeCell ref="B19:E19"/>
    <mergeCell ref="B21:E21"/>
    <mergeCell ref="B22:E22"/>
    <mergeCell ref="B23:E23"/>
    <mergeCell ref="B24:E24"/>
    <mergeCell ref="B20:E20"/>
    <mergeCell ref="B26:E26"/>
    <mergeCell ref="B27:E27"/>
    <mergeCell ref="B28:E28"/>
    <mergeCell ref="B30:E30"/>
    <mergeCell ref="A1:L1"/>
    <mergeCell ref="B48:E48"/>
    <mergeCell ref="B47:E47"/>
    <mergeCell ref="B49:E49"/>
    <mergeCell ref="B50:E50"/>
    <mergeCell ref="B51:E51"/>
    <mergeCell ref="B42:E42"/>
    <mergeCell ref="B43:E43"/>
    <mergeCell ref="B44:E44"/>
    <mergeCell ref="F36:I36"/>
    <mergeCell ref="F37:I37"/>
    <mergeCell ref="F38:I38"/>
    <mergeCell ref="F42:I42"/>
    <mergeCell ref="F43:I43"/>
    <mergeCell ref="B17:E17"/>
    <mergeCell ref="B2:E2"/>
    <mergeCell ref="B4:E4"/>
    <mergeCell ref="B5:E5"/>
    <mergeCell ref="B6:E6"/>
    <mergeCell ref="B7:E7"/>
    <mergeCell ref="B8:E8"/>
    <mergeCell ref="B9:E9"/>
    <mergeCell ref="B10:E10"/>
    <mergeCell ref="B11:E11"/>
  </mergeCells>
  <pageMargins left="0" right="0" top="0.39370078740157505" bottom="0.39370078740157505" header="0" footer="0"/>
  <pageSetup paperSize="9" scale="42" fitToWidth="0" fitToHeight="0" orientation="portrait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C71B0-F75F-4EF4-8DB6-3D81D88774E8}">
  <dimension ref="A1:AMK17"/>
  <sheetViews>
    <sheetView workbookViewId="0"/>
  </sheetViews>
  <sheetFormatPr baseColWidth="10" defaultColWidth="8.83203125" defaultRowHeight="14"/>
  <cols>
    <col min="1" max="1" width="8.33203125" bestFit="1" customWidth="1"/>
    <col min="2" max="2" width="10.83203125" bestFit="1" customWidth="1"/>
    <col min="14" max="14" width="9.83203125" bestFit="1" customWidth="1"/>
  </cols>
  <sheetData>
    <row r="1" spans="1:1025" ht="28">
      <c r="A1" s="24" t="s">
        <v>84</v>
      </c>
      <c r="B1" t="s">
        <v>85</v>
      </c>
    </row>
    <row r="2" spans="1:1025" s="28" customFormat="1" ht="15" customHeight="1" thickBot="1">
      <c r="A2" s="150" t="s">
        <v>55</v>
      </c>
      <c r="B2" s="24" t="s">
        <v>56</v>
      </c>
      <c r="C2" s="25" t="s">
        <v>57</v>
      </c>
      <c r="D2" s="26" t="s">
        <v>58</v>
      </c>
      <c r="E2" s="26" t="s">
        <v>70</v>
      </c>
      <c r="F2" s="147" t="s">
        <v>76</v>
      </c>
      <c r="G2" s="26" t="s">
        <v>72</v>
      </c>
      <c r="H2" s="147" t="s">
        <v>71</v>
      </c>
      <c r="I2" s="26" t="s">
        <v>73</v>
      </c>
      <c r="J2" s="147" t="s">
        <v>74</v>
      </c>
      <c r="K2" s="147" t="s">
        <v>75</v>
      </c>
      <c r="L2" s="26" t="s">
        <v>77</v>
      </c>
      <c r="M2" s="26" t="s">
        <v>78</v>
      </c>
      <c r="N2" s="27" t="s">
        <v>79</v>
      </c>
      <c r="O2" s="27" t="s">
        <v>59</v>
      </c>
      <c r="P2" s="147" t="s">
        <v>80</v>
      </c>
      <c r="Q2" s="147" t="s">
        <v>60</v>
      </c>
      <c r="R2" s="153" t="s">
        <v>61</v>
      </c>
      <c r="S2" s="153"/>
      <c r="T2" s="153"/>
      <c r="U2" s="153" t="s">
        <v>83</v>
      </c>
      <c r="V2" s="153"/>
      <c r="W2" s="153"/>
      <c r="X2" s="147" t="s">
        <v>82</v>
      </c>
    </row>
    <row r="3" spans="1:1025" ht="17.25" customHeight="1" thickBot="1">
      <c r="A3" s="150"/>
      <c r="B3" s="29" t="s">
        <v>62</v>
      </c>
      <c r="C3" s="29" t="s">
        <v>62</v>
      </c>
      <c r="D3" s="30" t="s">
        <v>63</v>
      </c>
      <c r="E3" s="30" t="s">
        <v>64</v>
      </c>
      <c r="F3" s="147"/>
      <c r="G3" s="30" t="s">
        <v>64</v>
      </c>
      <c r="H3" s="147"/>
      <c r="I3" s="30" t="s">
        <v>64</v>
      </c>
      <c r="J3" s="147"/>
      <c r="K3" s="147"/>
      <c r="L3" s="30" t="s">
        <v>65</v>
      </c>
      <c r="M3" s="30" t="s">
        <v>66</v>
      </c>
      <c r="N3" s="147" t="s">
        <v>67</v>
      </c>
      <c r="O3" s="147"/>
      <c r="P3" s="147"/>
      <c r="Q3" s="147"/>
      <c r="R3" s="30" t="s">
        <v>68</v>
      </c>
      <c r="S3" s="31" t="s">
        <v>59</v>
      </c>
      <c r="T3" s="30" t="s">
        <v>81</v>
      </c>
      <c r="U3" s="30" t="s">
        <v>68</v>
      </c>
      <c r="V3" s="31" t="s">
        <v>59</v>
      </c>
      <c r="W3" s="30" t="s">
        <v>81</v>
      </c>
      <c r="X3" s="147"/>
    </row>
    <row r="4" spans="1:1025" s="42" customFormat="1">
      <c r="A4" s="32" t="s">
        <v>69</v>
      </c>
      <c r="B4" s="33">
        <v>17.770900000000001</v>
      </c>
      <c r="C4" s="33">
        <v>-30.3447</v>
      </c>
      <c r="D4" s="34">
        <v>355</v>
      </c>
      <c r="E4" s="35">
        <v>12.611000000000001</v>
      </c>
      <c r="F4" s="34">
        <v>1153</v>
      </c>
      <c r="G4" s="35">
        <v>31.785</v>
      </c>
      <c r="H4" s="34">
        <v>2906</v>
      </c>
      <c r="I4" s="35">
        <v>17.100000000000001</v>
      </c>
      <c r="J4" s="34">
        <v>16086</v>
      </c>
      <c r="K4" s="33">
        <v>0.48659999999999998</v>
      </c>
      <c r="L4" s="33">
        <v>2.4889999999999999</v>
      </c>
      <c r="M4" s="35">
        <v>25.76</v>
      </c>
      <c r="N4" s="36">
        <v>106.6</v>
      </c>
      <c r="O4" s="37">
        <v>3.8</v>
      </c>
      <c r="P4" s="38">
        <v>0.152299624908832</v>
      </c>
      <c r="Q4" s="34">
        <v>20</v>
      </c>
      <c r="R4" s="39">
        <v>13.6</v>
      </c>
      <c r="S4" s="40">
        <v>0.191</v>
      </c>
      <c r="T4" s="33">
        <v>1.92</v>
      </c>
      <c r="U4" s="39">
        <v>14.74</v>
      </c>
      <c r="V4" s="40">
        <f t="shared" ref="V4" si="0">(S4/R4)*U4</f>
        <v>0.20701029411764707</v>
      </c>
      <c r="W4" s="33">
        <v>1.2</v>
      </c>
      <c r="X4" s="34">
        <v>101</v>
      </c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  <c r="IT4" s="41"/>
      <c r="IU4" s="41"/>
      <c r="IV4" s="41"/>
      <c r="IW4" s="41"/>
      <c r="IX4" s="41"/>
      <c r="IY4" s="41"/>
      <c r="IZ4" s="41"/>
      <c r="JA4" s="41"/>
      <c r="JB4" s="41"/>
      <c r="JC4" s="41"/>
      <c r="JD4" s="41"/>
      <c r="JE4" s="41"/>
      <c r="JF4" s="41"/>
      <c r="JG4" s="41"/>
      <c r="JH4" s="41"/>
      <c r="JI4" s="41"/>
      <c r="JJ4" s="41"/>
      <c r="JK4" s="41"/>
      <c r="JL4" s="41"/>
      <c r="JM4" s="41"/>
      <c r="JN4" s="41"/>
      <c r="JO4" s="41"/>
      <c r="JP4" s="41"/>
      <c r="JQ4" s="41"/>
      <c r="JR4" s="41"/>
      <c r="JS4" s="41"/>
      <c r="JT4" s="41"/>
      <c r="JU4" s="41"/>
      <c r="JV4" s="41"/>
      <c r="JW4" s="41"/>
      <c r="JX4" s="41"/>
      <c r="JY4" s="41"/>
      <c r="JZ4" s="41"/>
      <c r="KA4" s="41"/>
      <c r="KB4" s="41"/>
      <c r="KC4" s="41"/>
      <c r="KD4" s="41"/>
      <c r="KE4" s="41"/>
      <c r="KF4" s="41"/>
      <c r="KG4" s="41"/>
      <c r="KH4" s="41"/>
      <c r="KI4" s="41"/>
      <c r="KJ4" s="41"/>
      <c r="KK4" s="41"/>
      <c r="KL4" s="41"/>
      <c r="KM4" s="41"/>
      <c r="KN4" s="41"/>
      <c r="KO4" s="41"/>
      <c r="KP4" s="41"/>
      <c r="KQ4" s="41"/>
      <c r="KR4" s="41"/>
      <c r="KS4" s="41"/>
      <c r="KT4" s="41"/>
      <c r="KU4" s="41"/>
      <c r="KV4" s="41"/>
      <c r="KW4" s="41"/>
      <c r="KX4" s="41"/>
      <c r="KY4" s="41"/>
      <c r="KZ4" s="41"/>
      <c r="LA4" s="41"/>
      <c r="LB4" s="41"/>
      <c r="LC4" s="41"/>
      <c r="LD4" s="41"/>
      <c r="LE4" s="41"/>
      <c r="LF4" s="41"/>
      <c r="LG4" s="41"/>
      <c r="LH4" s="41"/>
      <c r="LI4" s="41"/>
      <c r="LJ4" s="41"/>
      <c r="LK4" s="41"/>
      <c r="LL4" s="41"/>
      <c r="LM4" s="41"/>
      <c r="LN4" s="41"/>
      <c r="LO4" s="41"/>
      <c r="LP4" s="41"/>
      <c r="LQ4" s="41"/>
      <c r="LR4" s="41"/>
      <c r="LS4" s="41"/>
      <c r="LT4" s="41"/>
      <c r="LU4" s="41"/>
      <c r="LV4" s="41"/>
      <c r="LW4" s="41"/>
      <c r="LX4" s="41"/>
      <c r="LY4" s="41"/>
      <c r="LZ4" s="41"/>
      <c r="MA4" s="41"/>
      <c r="MB4" s="41"/>
      <c r="MC4" s="41"/>
      <c r="MD4" s="41"/>
      <c r="ME4" s="41"/>
      <c r="MF4" s="41"/>
      <c r="MG4" s="41"/>
      <c r="MH4" s="41"/>
      <c r="MI4" s="41"/>
      <c r="MJ4" s="41"/>
      <c r="MK4" s="41"/>
      <c r="ML4" s="41"/>
      <c r="MM4" s="41"/>
      <c r="MN4" s="41"/>
      <c r="MO4" s="41"/>
      <c r="MP4" s="41"/>
      <c r="MQ4" s="41"/>
      <c r="MR4" s="41"/>
      <c r="MS4" s="41"/>
      <c r="MT4" s="41"/>
      <c r="MU4" s="41"/>
      <c r="MV4" s="41"/>
      <c r="MW4" s="41"/>
      <c r="MX4" s="41"/>
      <c r="MY4" s="41"/>
      <c r="MZ4" s="41"/>
      <c r="NA4" s="41"/>
      <c r="NB4" s="41"/>
      <c r="NC4" s="41"/>
      <c r="ND4" s="41"/>
      <c r="NE4" s="41"/>
      <c r="NF4" s="41"/>
      <c r="NG4" s="41"/>
      <c r="NH4" s="41"/>
      <c r="NI4" s="41"/>
      <c r="NJ4" s="41"/>
      <c r="NK4" s="41"/>
      <c r="NL4" s="41"/>
      <c r="NM4" s="41"/>
      <c r="NN4" s="41"/>
      <c r="NO4" s="41"/>
      <c r="NP4" s="41"/>
      <c r="NQ4" s="41"/>
      <c r="NR4" s="41"/>
      <c r="NS4" s="41"/>
      <c r="NT4" s="41"/>
      <c r="NU4" s="41"/>
      <c r="NV4" s="41"/>
      <c r="NW4" s="41"/>
      <c r="NX4" s="41"/>
      <c r="NY4" s="41"/>
      <c r="NZ4" s="41"/>
      <c r="OA4" s="41"/>
      <c r="OB4" s="41"/>
      <c r="OC4" s="41"/>
      <c r="OD4" s="41"/>
      <c r="OE4" s="41"/>
      <c r="OF4" s="41"/>
      <c r="OG4" s="41"/>
      <c r="OH4" s="41"/>
      <c r="OI4" s="41"/>
      <c r="OJ4" s="41"/>
      <c r="OK4" s="41"/>
      <c r="OL4" s="41"/>
      <c r="OM4" s="41"/>
      <c r="ON4" s="41"/>
      <c r="OO4" s="41"/>
      <c r="OP4" s="41"/>
      <c r="OQ4" s="41"/>
      <c r="OR4" s="41"/>
      <c r="OS4" s="41"/>
      <c r="OT4" s="41"/>
      <c r="OU4" s="41"/>
      <c r="OV4" s="41"/>
      <c r="OW4" s="41"/>
      <c r="OX4" s="41"/>
      <c r="OY4" s="41"/>
      <c r="OZ4" s="41"/>
      <c r="PA4" s="41"/>
      <c r="PB4" s="41"/>
      <c r="PC4" s="41"/>
      <c r="PD4" s="41"/>
      <c r="PE4" s="41"/>
      <c r="PF4" s="41"/>
      <c r="PG4" s="41"/>
      <c r="PH4" s="41"/>
      <c r="PI4" s="41"/>
      <c r="PJ4" s="41"/>
      <c r="PK4" s="41"/>
      <c r="PL4" s="41"/>
      <c r="PM4" s="41"/>
      <c r="PN4" s="41"/>
      <c r="PO4" s="41"/>
      <c r="PP4" s="41"/>
      <c r="PQ4" s="41"/>
      <c r="PR4" s="41"/>
      <c r="PS4" s="41"/>
      <c r="PT4" s="41"/>
      <c r="PU4" s="41"/>
      <c r="PV4" s="41"/>
      <c r="PW4" s="41"/>
      <c r="PX4" s="41"/>
      <c r="PY4" s="41"/>
      <c r="PZ4" s="41"/>
      <c r="QA4" s="41"/>
      <c r="QB4" s="41"/>
      <c r="QC4" s="41"/>
      <c r="QD4" s="41"/>
      <c r="QE4" s="41"/>
      <c r="QF4" s="41"/>
      <c r="QG4" s="41"/>
      <c r="QH4" s="41"/>
      <c r="QI4" s="41"/>
      <c r="QJ4" s="41"/>
      <c r="QK4" s="41"/>
      <c r="QL4" s="41"/>
      <c r="QM4" s="41"/>
      <c r="QN4" s="41"/>
      <c r="QO4" s="41"/>
      <c r="QP4" s="41"/>
      <c r="QQ4" s="41"/>
      <c r="QR4" s="41"/>
      <c r="QS4" s="41"/>
      <c r="QT4" s="41"/>
      <c r="QU4" s="41"/>
      <c r="QV4" s="41"/>
      <c r="QW4" s="41"/>
      <c r="QX4" s="41"/>
      <c r="QY4" s="41"/>
      <c r="QZ4" s="41"/>
      <c r="RA4" s="41"/>
      <c r="RB4" s="41"/>
      <c r="RC4" s="41"/>
      <c r="RD4" s="41"/>
      <c r="RE4" s="41"/>
      <c r="RF4" s="41"/>
      <c r="RG4" s="41"/>
      <c r="RH4" s="41"/>
      <c r="RI4" s="41"/>
      <c r="RJ4" s="41"/>
      <c r="RK4" s="41"/>
      <c r="RL4" s="41"/>
      <c r="RM4" s="41"/>
      <c r="RN4" s="41"/>
      <c r="RO4" s="41"/>
      <c r="RP4" s="41"/>
      <c r="RQ4" s="41"/>
      <c r="RR4" s="41"/>
      <c r="RS4" s="41"/>
      <c r="RT4" s="41"/>
      <c r="RU4" s="41"/>
      <c r="RV4" s="41"/>
      <c r="RW4" s="41"/>
      <c r="RX4" s="41"/>
      <c r="RY4" s="41"/>
      <c r="RZ4" s="41"/>
      <c r="SA4" s="41"/>
      <c r="SB4" s="41"/>
      <c r="SC4" s="41"/>
      <c r="SD4" s="41"/>
      <c r="SE4" s="41"/>
      <c r="SF4" s="41"/>
      <c r="SG4" s="41"/>
      <c r="SH4" s="41"/>
      <c r="SI4" s="41"/>
      <c r="SJ4" s="41"/>
      <c r="SK4" s="41"/>
      <c r="SL4" s="41"/>
      <c r="SM4" s="41"/>
      <c r="SN4" s="41"/>
      <c r="SO4" s="41"/>
      <c r="SP4" s="41"/>
      <c r="SQ4" s="41"/>
      <c r="SR4" s="41"/>
      <c r="SS4" s="41"/>
      <c r="ST4" s="41"/>
      <c r="SU4" s="41"/>
      <c r="SV4" s="41"/>
      <c r="SW4" s="41"/>
      <c r="SX4" s="41"/>
      <c r="SY4" s="41"/>
      <c r="SZ4" s="41"/>
      <c r="TA4" s="41"/>
      <c r="TB4" s="41"/>
      <c r="TC4" s="41"/>
      <c r="TD4" s="41"/>
      <c r="TE4" s="41"/>
      <c r="TF4" s="41"/>
      <c r="TG4" s="41"/>
      <c r="TH4" s="41"/>
      <c r="TI4" s="41"/>
      <c r="TJ4" s="41"/>
      <c r="TK4" s="41"/>
      <c r="TL4" s="41"/>
      <c r="TM4" s="41"/>
      <c r="TN4" s="41"/>
      <c r="TO4" s="41"/>
      <c r="TP4" s="41"/>
      <c r="TQ4" s="41"/>
      <c r="TR4" s="41"/>
      <c r="TS4" s="41"/>
      <c r="TT4" s="41"/>
      <c r="TU4" s="41"/>
      <c r="TV4" s="41"/>
      <c r="TW4" s="41"/>
      <c r="TX4" s="41"/>
      <c r="TY4" s="41"/>
      <c r="TZ4" s="41"/>
      <c r="UA4" s="41"/>
      <c r="UB4" s="41"/>
      <c r="UC4" s="41"/>
      <c r="UD4" s="41"/>
      <c r="UE4" s="41"/>
      <c r="UF4" s="41"/>
      <c r="UG4" s="41"/>
      <c r="UH4" s="41"/>
      <c r="UI4" s="41"/>
      <c r="UJ4" s="41"/>
      <c r="UK4" s="41"/>
      <c r="UL4" s="41"/>
      <c r="UM4" s="41"/>
      <c r="UN4" s="41"/>
      <c r="UO4" s="41"/>
      <c r="UP4" s="41"/>
      <c r="UQ4" s="41"/>
      <c r="UR4" s="41"/>
      <c r="US4" s="41"/>
      <c r="UT4" s="41"/>
      <c r="UU4" s="41"/>
      <c r="UV4" s="41"/>
      <c r="UW4" s="41"/>
      <c r="UX4" s="41"/>
      <c r="UY4" s="41"/>
      <c r="UZ4" s="41"/>
      <c r="VA4" s="41"/>
      <c r="VB4" s="41"/>
      <c r="VC4" s="41"/>
      <c r="VD4" s="41"/>
      <c r="VE4" s="41"/>
      <c r="VF4" s="41"/>
      <c r="VG4" s="41"/>
      <c r="VH4" s="41"/>
      <c r="VI4" s="41"/>
      <c r="VJ4" s="41"/>
      <c r="VK4" s="41"/>
      <c r="VL4" s="41"/>
      <c r="VM4" s="41"/>
      <c r="VN4" s="41"/>
      <c r="VO4" s="41"/>
      <c r="VP4" s="41"/>
      <c r="VQ4" s="41"/>
      <c r="VR4" s="41"/>
      <c r="VS4" s="41"/>
      <c r="VT4" s="41"/>
      <c r="VU4" s="41"/>
      <c r="VV4" s="41"/>
      <c r="VW4" s="41"/>
      <c r="VX4" s="41"/>
      <c r="VY4" s="41"/>
      <c r="VZ4" s="41"/>
      <c r="WA4" s="41"/>
      <c r="WB4" s="41"/>
      <c r="WC4" s="41"/>
      <c r="WD4" s="41"/>
      <c r="WE4" s="41"/>
      <c r="WF4" s="41"/>
      <c r="WG4" s="41"/>
      <c r="WH4" s="41"/>
      <c r="WI4" s="41"/>
      <c r="WJ4" s="41"/>
      <c r="WK4" s="41"/>
      <c r="WL4" s="41"/>
      <c r="WM4" s="41"/>
      <c r="WN4" s="41"/>
      <c r="WO4" s="41"/>
      <c r="WP4" s="41"/>
      <c r="WQ4" s="41"/>
      <c r="WR4" s="41"/>
      <c r="WS4" s="41"/>
      <c r="WT4" s="41"/>
      <c r="WU4" s="41"/>
      <c r="WV4" s="41"/>
      <c r="WW4" s="41"/>
      <c r="WX4" s="41"/>
      <c r="WY4" s="41"/>
      <c r="WZ4" s="41"/>
      <c r="XA4" s="41"/>
      <c r="XB4" s="41"/>
      <c r="XC4" s="41"/>
      <c r="XD4" s="41"/>
      <c r="XE4" s="41"/>
      <c r="XF4" s="41"/>
      <c r="XG4" s="41"/>
      <c r="XH4" s="41"/>
      <c r="XI4" s="41"/>
      <c r="XJ4" s="41"/>
      <c r="XK4" s="41"/>
      <c r="XL4" s="41"/>
      <c r="XM4" s="41"/>
      <c r="XN4" s="41"/>
      <c r="XO4" s="41"/>
      <c r="XP4" s="41"/>
      <c r="XQ4" s="41"/>
      <c r="XR4" s="41"/>
      <c r="XS4" s="41"/>
      <c r="XT4" s="41"/>
      <c r="XU4" s="41"/>
      <c r="XV4" s="41"/>
      <c r="XW4" s="41"/>
      <c r="XX4" s="41"/>
      <c r="XY4" s="41"/>
      <c r="XZ4" s="41"/>
      <c r="YA4" s="41"/>
      <c r="YB4" s="41"/>
      <c r="YC4" s="41"/>
      <c r="YD4" s="41"/>
      <c r="YE4" s="41"/>
      <c r="YF4" s="41"/>
      <c r="YG4" s="41"/>
      <c r="YH4" s="41"/>
      <c r="YI4" s="41"/>
      <c r="YJ4" s="41"/>
      <c r="YK4" s="41"/>
      <c r="YL4" s="41"/>
      <c r="YM4" s="41"/>
      <c r="YN4" s="41"/>
      <c r="YO4" s="41"/>
      <c r="YP4" s="41"/>
      <c r="YQ4" s="41"/>
      <c r="YR4" s="41"/>
      <c r="YS4" s="41"/>
      <c r="YT4" s="41"/>
      <c r="YU4" s="41"/>
      <c r="YV4" s="41"/>
      <c r="YW4" s="41"/>
      <c r="YX4" s="41"/>
      <c r="YY4" s="41"/>
      <c r="YZ4" s="41"/>
      <c r="ZA4" s="41"/>
      <c r="ZB4" s="41"/>
      <c r="ZC4" s="41"/>
      <c r="ZD4" s="41"/>
      <c r="ZE4" s="41"/>
      <c r="ZF4" s="41"/>
      <c r="ZG4" s="41"/>
      <c r="ZH4" s="41"/>
      <c r="ZI4" s="41"/>
      <c r="ZJ4" s="41"/>
      <c r="ZK4" s="41"/>
      <c r="ZL4" s="41"/>
      <c r="ZM4" s="41"/>
      <c r="ZN4" s="41"/>
      <c r="ZO4" s="41"/>
      <c r="ZP4" s="41"/>
      <c r="ZQ4" s="41"/>
      <c r="ZR4" s="41"/>
      <c r="ZS4" s="41"/>
      <c r="ZT4" s="41"/>
      <c r="ZU4" s="41"/>
      <c r="ZV4" s="41"/>
      <c r="ZW4" s="41"/>
      <c r="ZX4" s="41"/>
      <c r="ZY4" s="41"/>
      <c r="ZZ4" s="41"/>
      <c r="AAA4" s="41"/>
      <c r="AAB4" s="41"/>
      <c r="AAC4" s="41"/>
      <c r="AAD4" s="41"/>
      <c r="AAE4" s="41"/>
      <c r="AAF4" s="41"/>
      <c r="AAG4" s="41"/>
      <c r="AAH4" s="41"/>
      <c r="AAI4" s="41"/>
      <c r="AAJ4" s="41"/>
      <c r="AAK4" s="41"/>
      <c r="AAL4" s="41"/>
      <c r="AAM4" s="41"/>
      <c r="AAN4" s="41"/>
      <c r="AAO4" s="41"/>
      <c r="AAP4" s="41"/>
      <c r="AAQ4" s="41"/>
      <c r="AAR4" s="41"/>
      <c r="AAS4" s="41"/>
      <c r="AAT4" s="41"/>
      <c r="AAU4" s="41"/>
      <c r="AAV4" s="41"/>
      <c r="AAW4" s="41"/>
      <c r="AAX4" s="41"/>
      <c r="AAY4" s="41"/>
      <c r="AAZ4" s="41"/>
      <c r="ABA4" s="41"/>
      <c r="ABB4" s="41"/>
      <c r="ABC4" s="41"/>
      <c r="ABD4" s="41"/>
      <c r="ABE4" s="41"/>
      <c r="ABF4" s="41"/>
      <c r="ABG4" s="41"/>
      <c r="ABH4" s="41"/>
      <c r="ABI4" s="41"/>
      <c r="ABJ4" s="41"/>
      <c r="ABK4" s="41"/>
      <c r="ABL4" s="41"/>
      <c r="ABM4" s="41"/>
      <c r="ABN4" s="41"/>
      <c r="ABO4" s="41"/>
      <c r="ABP4" s="41"/>
      <c r="ABQ4" s="41"/>
      <c r="ABR4" s="41"/>
      <c r="ABS4" s="41"/>
      <c r="ABT4" s="41"/>
      <c r="ABU4" s="41"/>
      <c r="ABV4" s="41"/>
      <c r="ABW4" s="41"/>
      <c r="ABX4" s="41"/>
      <c r="ABY4" s="41"/>
      <c r="ABZ4" s="41"/>
      <c r="ACA4" s="41"/>
      <c r="ACB4" s="41"/>
      <c r="ACC4" s="41"/>
      <c r="ACD4" s="41"/>
      <c r="ACE4" s="41"/>
      <c r="ACF4" s="41"/>
      <c r="ACG4" s="41"/>
      <c r="ACH4" s="41"/>
      <c r="ACI4" s="41"/>
      <c r="ACJ4" s="41"/>
      <c r="ACK4" s="41"/>
      <c r="ACL4" s="41"/>
      <c r="ACM4" s="41"/>
      <c r="ACN4" s="41"/>
      <c r="ACO4" s="41"/>
      <c r="ACP4" s="41"/>
      <c r="ACQ4" s="41"/>
      <c r="ACR4" s="41"/>
      <c r="ACS4" s="41"/>
      <c r="ACT4" s="41"/>
      <c r="ACU4" s="41"/>
      <c r="ACV4" s="41"/>
      <c r="ACW4" s="41"/>
      <c r="ACX4" s="41"/>
      <c r="ACY4" s="41"/>
      <c r="ACZ4" s="41"/>
      <c r="ADA4" s="41"/>
      <c r="ADB4" s="41"/>
      <c r="ADC4" s="41"/>
      <c r="ADD4" s="41"/>
      <c r="ADE4" s="41"/>
      <c r="ADF4" s="41"/>
      <c r="ADG4" s="41"/>
      <c r="ADH4" s="41"/>
      <c r="ADI4" s="41"/>
      <c r="ADJ4" s="41"/>
      <c r="ADK4" s="41"/>
      <c r="ADL4" s="41"/>
      <c r="ADM4" s="41"/>
      <c r="ADN4" s="41"/>
      <c r="ADO4" s="41"/>
      <c r="ADP4" s="41"/>
      <c r="ADQ4" s="41"/>
      <c r="ADR4" s="41"/>
      <c r="ADS4" s="41"/>
      <c r="ADT4" s="41"/>
      <c r="ADU4" s="41"/>
      <c r="ADV4" s="41"/>
      <c r="ADW4" s="41"/>
      <c r="ADX4" s="41"/>
      <c r="ADY4" s="41"/>
      <c r="ADZ4" s="41"/>
      <c r="AEA4" s="41"/>
      <c r="AEB4" s="41"/>
      <c r="AEC4" s="41"/>
      <c r="AED4" s="41"/>
      <c r="AEE4" s="41"/>
      <c r="AEF4" s="41"/>
      <c r="AEG4" s="41"/>
      <c r="AEH4" s="41"/>
      <c r="AEI4" s="41"/>
      <c r="AEJ4" s="41"/>
      <c r="AEK4" s="41"/>
      <c r="AEL4" s="41"/>
      <c r="AEM4" s="41"/>
      <c r="AEN4" s="41"/>
      <c r="AEO4" s="41"/>
      <c r="AEP4" s="41"/>
      <c r="AEQ4" s="41"/>
      <c r="AER4" s="41"/>
      <c r="AES4" s="41"/>
      <c r="AET4" s="41"/>
      <c r="AEU4" s="41"/>
      <c r="AEV4" s="41"/>
      <c r="AEW4" s="41"/>
      <c r="AEX4" s="41"/>
      <c r="AEY4" s="41"/>
      <c r="AEZ4" s="41"/>
      <c r="AFA4" s="41"/>
      <c r="AFB4" s="41"/>
      <c r="AFC4" s="41"/>
      <c r="AFD4" s="41"/>
      <c r="AFE4" s="41"/>
      <c r="AFF4" s="41"/>
      <c r="AFG4" s="41"/>
      <c r="AFH4" s="41"/>
      <c r="AFI4" s="41"/>
      <c r="AFJ4" s="41"/>
      <c r="AFK4" s="41"/>
      <c r="AFL4" s="41"/>
      <c r="AFM4" s="41"/>
      <c r="AFN4" s="41"/>
      <c r="AFO4" s="41"/>
      <c r="AFP4" s="41"/>
      <c r="AFQ4" s="41"/>
      <c r="AFR4" s="41"/>
      <c r="AFS4" s="41"/>
      <c r="AFT4" s="41"/>
      <c r="AFU4" s="41"/>
      <c r="AFV4" s="41"/>
      <c r="AFW4" s="41"/>
      <c r="AFX4" s="41"/>
      <c r="AFY4" s="41"/>
      <c r="AFZ4" s="41"/>
      <c r="AGA4" s="41"/>
      <c r="AGB4" s="41"/>
      <c r="AGC4" s="41"/>
      <c r="AGD4" s="41"/>
      <c r="AGE4" s="41"/>
      <c r="AGF4" s="41"/>
      <c r="AGG4" s="41"/>
      <c r="AGH4" s="41"/>
      <c r="AGI4" s="41"/>
      <c r="AGJ4" s="41"/>
      <c r="AGK4" s="41"/>
      <c r="AGL4" s="41"/>
      <c r="AGM4" s="41"/>
      <c r="AGN4" s="41"/>
      <c r="AGO4" s="41"/>
      <c r="AGP4" s="41"/>
      <c r="AGQ4" s="41"/>
      <c r="AGR4" s="41"/>
      <c r="AGS4" s="41"/>
      <c r="AGT4" s="41"/>
      <c r="AGU4" s="41"/>
      <c r="AGV4" s="41"/>
      <c r="AGW4" s="41"/>
      <c r="AGX4" s="41"/>
      <c r="AGY4" s="41"/>
      <c r="AGZ4" s="41"/>
      <c r="AHA4" s="41"/>
      <c r="AHB4" s="41"/>
      <c r="AHC4" s="41"/>
      <c r="AHD4" s="41"/>
      <c r="AHE4" s="41"/>
      <c r="AHF4" s="41"/>
      <c r="AHG4" s="41"/>
      <c r="AHH4" s="41"/>
      <c r="AHI4" s="41"/>
      <c r="AHJ4" s="41"/>
      <c r="AHK4" s="41"/>
      <c r="AHL4" s="41"/>
      <c r="AHM4" s="41"/>
      <c r="AHN4" s="41"/>
      <c r="AHO4" s="41"/>
      <c r="AHP4" s="41"/>
      <c r="AHQ4" s="41"/>
      <c r="AHR4" s="41"/>
      <c r="AHS4" s="41"/>
      <c r="AHT4" s="41"/>
      <c r="AHU4" s="41"/>
      <c r="AHV4" s="41"/>
      <c r="AHW4" s="41"/>
      <c r="AHX4" s="41"/>
      <c r="AHY4" s="41"/>
      <c r="AHZ4" s="41"/>
      <c r="AIA4" s="41"/>
      <c r="AIB4" s="41"/>
      <c r="AIC4" s="41"/>
      <c r="AID4" s="41"/>
      <c r="AIE4" s="41"/>
      <c r="AIF4" s="41"/>
      <c r="AIG4" s="41"/>
      <c r="AIH4" s="41"/>
      <c r="AII4" s="41"/>
      <c r="AIJ4" s="41"/>
      <c r="AIK4" s="41"/>
      <c r="AIL4" s="41"/>
      <c r="AIM4" s="41"/>
      <c r="AIN4" s="41"/>
      <c r="AIO4" s="41"/>
      <c r="AIP4" s="41"/>
      <c r="AIQ4" s="41"/>
      <c r="AIR4" s="41"/>
      <c r="AIS4" s="41"/>
      <c r="AIT4" s="41"/>
      <c r="AIU4" s="41"/>
      <c r="AIV4" s="41"/>
      <c r="AIW4" s="41"/>
      <c r="AIX4" s="41"/>
      <c r="AIY4" s="41"/>
      <c r="AIZ4" s="41"/>
      <c r="AJA4" s="41"/>
      <c r="AJB4" s="41"/>
      <c r="AJC4" s="41"/>
      <c r="AJD4" s="41"/>
      <c r="AJE4" s="41"/>
      <c r="AJF4" s="41"/>
      <c r="AJG4" s="41"/>
      <c r="AJH4" s="41"/>
      <c r="AJI4" s="41"/>
      <c r="AJJ4" s="41"/>
      <c r="AJK4" s="41"/>
      <c r="AJL4" s="41"/>
      <c r="AJM4" s="41"/>
      <c r="AJN4" s="41"/>
      <c r="AJO4" s="41"/>
      <c r="AJP4" s="41"/>
      <c r="AJQ4" s="41"/>
      <c r="AJR4" s="41"/>
      <c r="AJS4" s="41"/>
      <c r="AJT4" s="41"/>
      <c r="AJU4" s="41"/>
      <c r="AJV4" s="41"/>
      <c r="AJW4" s="41"/>
      <c r="AJX4" s="41"/>
      <c r="AJY4" s="41"/>
      <c r="AJZ4" s="41"/>
      <c r="AKA4" s="41"/>
      <c r="AKB4" s="41"/>
      <c r="AKC4" s="41"/>
      <c r="AKD4" s="41"/>
      <c r="AKE4" s="41"/>
      <c r="AKF4" s="41"/>
      <c r="AKG4" s="41"/>
      <c r="AKH4" s="41"/>
      <c r="AKI4" s="41"/>
      <c r="AKJ4" s="41"/>
      <c r="AKK4" s="41"/>
      <c r="AKL4" s="41"/>
      <c r="AKM4" s="41"/>
      <c r="AKN4" s="41"/>
      <c r="AKO4" s="41"/>
      <c r="AKP4" s="41"/>
      <c r="AKQ4" s="41"/>
      <c r="AKR4" s="41"/>
      <c r="AKS4" s="41"/>
      <c r="AKT4" s="41"/>
      <c r="AKU4" s="41"/>
      <c r="AKV4" s="41"/>
      <c r="AKW4" s="41"/>
      <c r="AKX4" s="41"/>
      <c r="AKY4" s="41"/>
      <c r="AKZ4" s="41"/>
      <c r="ALA4" s="41"/>
      <c r="ALB4" s="41"/>
      <c r="ALC4" s="41"/>
      <c r="ALD4" s="41"/>
      <c r="ALE4" s="41"/>
      <c r="ALF4" s="41"/>
      <c r="ALG4" s="41"/>
      <c r="ALH4" s="41"/>
      <c r="ALI4" s="41"/>
      <c r="ALJ4" s="41"/>
      <c r="ALK4" s="41"/>
      <c r="ALL4" s="41"/>
      <c r="ALM4" s="41"/>
      <c r="ALN4" s="41"/>
      <c r="ALO4" s="41"/>
      <c r="ALP4" s="41"/>
      <c r="ALQ4" s="41"/>
      <c r="ALR4" s="41"/>
      <c r="ALS4" s="41"/>
      <c r="ALT4" s="41"/>
      <c r="ALU4" s="41"/>
      <c r="ALV4" s="41"/>
      <c r="ALW4" s="41"/>
      <c r="ALX4" s="41"/>
      <c r="ALY4" s="41"/>
      <c r="ALZ4" s="41"/>
      <c r="AMA4" s="41"/>
      <c r="AMB4" s="41"/>
      <c r="AMC4" s="41"/>
      <c r="AMD4" s="41"/>
      <c r="AME4" s="41"/>
      <c r="AMF4" s="41"/>
      <c r="AMG4" s="41"/>
      <c r="AMH4" s="41"/>
      <c r="AMI4" s="41"/>
      <c r="AMJ4" s="41"/>
      <c r="AMK4" s="41"/>
    </row>
    <row r="6" spans="1:1025" ht="39" customHeight="1">
      <c r="A6" s="151" t="s">
        <v>106</v>
      </c>
      <c r="B6" s="151"/>
    </row>
    <row r="7" spans="1:1025" s="46" customFormat="1" ht="16" thickBot="1">
      <c r="A7" s="148" t="s">
        <v>55</v>
      </c>
      <c r="B7" s="43" t="s">
        <v>86</v>
      </c>
      <c r="C7" s="149" t="s">
        <v>87</v>
      </c>
      <c r="D7" s="149"/>
      <c r="E7" s="149" t="s">
        <v>88</v>
      </c>
      <c r="F7" s="149"/>
      <c r="G7" s="149" t="s">
        <v>89</v>
      </c>
      <c r="H7" s="149"/>
      <c r="I7" s="149" t="s">
        <v>90</v>
      </c>
      <c r="J7" s="149"/>
      <c r="K7" s="44" t="s">
        <v>91</v>
      </c>
      <c r="L7" s="148" t="s">
        <v>92</v>
      </c>
      <c r="M7" s="44" t="s">
        <v>93</v>
      </c>
      <c r="N7" s="44" t="s">
        <v>94</v>
      </c>
      <c r="O7" s="44" t="s">
        <v>95</v>
      </c>
      <c r="P7" s="148" t="s">
        <v>96</v>
      </c>
      <c r="Q7" s="45" t="s">
        <v>97</v>
      </c>
      <c r="R7" s="46" t="s">
        <v>98</v>
      </c>
      <c r="S7" s="45" t="s">
        <v>99</v>
      </c>
      <c r="T7" s="46" t="s">
        <v>98</v>
      </c>
      <c r="U7" s="152" t="s">
        <v>100</v>
      </c>
      <c r="V7" s="152"/>
      <c r="W7" s="152" t="s">
        <v>101</v>
      </c>
      <c r="X7" s="152"/>
    </row>
    <row r="8" spans="1:1025" ht="15" thickBot="1">
      <c r="A8" s="148"/>
      <c r="B8" s="47" t="s">
        <v>102</v>
      </c>
      <c r="C8" s="47" t="s">
        <v>103</v>
      </c>
      <c r="D8" s="47" t="s">
        <v>66</v>
      </c>
      <c r="E8" s="47" t="s">
        <v>103</v>
      </c>
      <c r="F8" s="47" t="s">
        <v>66</v>
      </c>
      <c r="G8" s="47" t="s">
        <v>103</v>
      </c>
      <c r="H8" s="47" t="s">
        <v>66</v>
      </c>
      <c r="I8" s="47" t="s">
        <v>103</v>
      </c>
      <c r="J8" s="47" t="s">
        <v>66</v>
      </c>
      <c r="K8" s="47" t="s">
        <v>66</v>
      </c>
      <c r="L8" s="148"/>
      <c r="M8" s="47" t="s">
        <v>65</v>
      </c>
      <c r="N8" s="47" t="s">
        <v>65</v>
      </c>
      <c r="O8" s="47" t="s">
        <v>65</v>
      </c>
      <c r="P8" s="148"/>
      <c r="Q8" s="148" t="s">
        <v>67</v>
      </c>
      <c r="R8" s="148"/>
      <c r="S8" s="148" t="s">
        <v>67</v>
      </c>
      <c r="T8" s="148"/>
      <c r="U8" s="47" t="s">
        <v>104</v>
      </c>
      <c r="V8" s="47" t="s">
        <v>105</v>
      </c>
      <c r="W8" s="47" t="s">
        <v>104</v>
      </c>
      <c r="X8" s="47" t="s">
        <v>105</v>
      </c>
    </row>
    <row r="9" spans="1:1025">
      <c r="A9" s="32" t="s">
        <v>107</v>
      </c>
      <c r="B9" s="48">
        <v>1.17000550588235E-9</v>
      </c>
      <c r="C9" s="33">
        <v>4.3045799067669199E-2</v>
      </c>
      <c r="D9" s="35">
        <v>32.154071757522402</v>
      </c>
      <c r="E9" s="48">
        <v>3.1219755633644599E-4</v>
      </c>
      <c r="F9" s="33">
        <v>0.23320330546505999</v>
      </c>
      <c r="G9" s="33">
        <v>0.39327351781725201</v>
      </c>
      <c r="H9" s="35">
        <v>293.76490124739797</v>
      </c>
      <c r="I9" s="33">
        <v>9.3777602312282896E-2</v>
      </c>
      <c r="J9" s="35">
        <v>70.049385057467703</v>
      </c>
      <c r="K9" s="35">
        <v>101.422026856126</v>
      </c>
      <c r="L9" s="34">
        <v>2</v>
      </c>
      <c r="M9" s="35">
        <v>146.30000000000001</v>
      </c>
      <c r="N9" s="35">
        <v>60.34</v>
      </c>
      <c r="O9" s="35">
        <v>37.518028560095203</v>
      </c>
      <c r="P9" s="33">
        <v>0.57267400230490095</v>
      </c>
      <c r="Q9" s="49">
        <v>70.260695425791596</v>
      </c>
      <c r="R9" s="37">
        <v>7.8894133624456098</v>
      </c>
      <c r="S9" s="49">
        <v>122.688816225297</v>
      </c>
      <c r="T9" s="37">
        <v>13.7764475612517</v>
      </c>
    </row>
    <row r="10" spans="1:1025">
      <c r="A10" s="32" t="s">
        <v>108</v>
      </c>
      <c r="B10" s="48">
        <v>1.8923680941176498E-9</v>
      </c>
      <c r="C10" s="33">
        <v>6.1138452273644603E-2</v>
      </c>
      <c r="D10" s="35">
        <v>20.976206057549</v>
      </c>
      <c r="E10" s="48">
        <v>4.4341784358605001E-4</v>
      </c>
      <c r="F10" s="33">
        <v>0.15213378341709499</v>
      </c>
      <c r="G10" s="33">
        <v>0.62691250401813103</v>
      </c>
      <c r="H10" s="35">
        <v>215.08961014387799</v>
      </c>
      <c r="I10" s="33">
        <v>0.105902613718308</v>
      </c>
      <c r="J10" s="35">
        <v>36.3344992353667</v>
      </c>
      <c r="K10" s="35">
        <v>71.674398224777505</v>
      </c>
      <c r="L10" s="34">
        <v>2</v>
      </c>
      <c r="M10" s="35">
        <v>177.37</v>
      </c>
      <c r="N10" s="35">
        <v>80.86</v>
      </c>
      <c r="O10" s="35">
        <v>49.387528236914598</v>
      </c>
      <c r="P10" s="33">
        <v>0.67426760894867199</v>
      </c>
      <c r="Q10" s="49">
        <v>73.947441547607994</v>
      </c>
      <c r="R10" s="37">
        <v>8.3187673067928394</v>
      </c>
      <c r="S10" s="49">
        <v>109.67076063895099</v>
      </c>
      <c r="T10" s="37">
        <v>12.3374861796544</v>
      </c>
    </row>
    <row r="11" spans="1:1025">
      <c r="A11" s="32" t="s">
        <v>109</v>
      </c>
      <c r="B11" s="48">
        <v>5.1355420745098E-9</v>
      </c>
      <c r="C11" s="33">
        <v>0.10460922685400501</v>
      </c>
      <c r="D11" s="35">
        <v>16.970531425217601</v>
      </c>
      <c r="E11" s="48">
        <v>7.5869761280827495E-4</v>
      </c>
      <c r="F11" s="33">
        <v>0.123081893133287</v>
      </c>
      <c r="G11" s="33">
        <v>0.88925011964322398</v>
      </c>
      <c r="H11" s="35">
        <v>144.261147454471</v>
      </c>
      <c r="I11" s="33">
        <v>0.19005084026945601</v>
      </c>
      <c r="J11" s="35">
        <v>30.8315418646871</v>
      </c>
      <c r="K11" s="35">
        <v>50.994982970151497</v>
      </c>
      <c r="L11" s="34">
        <v>2</v>
      </c>
      <c r="M11" s="35">
        <v>158.87</v>
      </c>
      <c r="N11" s="35">
        <v>124.25</v>
      </c>
      <c r="O11" s="35">
        <v>66.991099911762703</v>
      </c>
      <c r="P11" s="33">
        <v>0.76121225368568302</v>
      </c>
      <c r="Q11" s="49">
        <v>132.917870277898</v>
      </c>
      <c r="R11" s="37">
        <v>14.9121016180698</v>
      </c>
      <c r="S11" s="49">
        <v>174.61341384656899</v>
      </c>
      <c r="T11" s="37">
        <v>19.589939003040801</v>
      </c>
    </row>
    <row r="12" spans="1:1025">
      <c r="A12" s="32" t="s">
        <v>110</v>
      </c>
      <c r="B12" s="48">
        <v>4.1536344862745098E-9</v>
      </c>
      <c r="C12" s="33">
        <v>0.103862018090762</v>
      </c>
      <c r="D12" s="35">
        <v>20.183935255230601</v>
      </c>
      <c r="E12" s="48">
        <v>7.5327834414535904E-4</v>
      </c>
      <c r="F12" s="33">
        <v>0.14638769404721899</v>
      </c>
      <c r="G12" s="33">
        <v>0.88289833307434396</v>
      </c>
      <c r="H12" s="35">
        <v>171.57728223758201</v>
      </c>
      <c r="I12" s="33">
        <v>0.20277181420269</v>
      </c>
      <c r="J12" s="35">
        <v>39.405484744925801</v>
      </c>
      <c r="K12" s="35">
        <v>60.6509842751097</v>
      </c>
      <c r="L12" s="34">
        <v>2</v>
      </c>
      <c r="M12" s="35">
        <v>206.89</v>
      </c>
      <c r="N12" s="35">
        <v>99.48</v>
      </c>
      <c r="O12" s="35">
        <v>60.149097533413901</v>
      </c>
      <c r="P12" s="33">
        <v>0.73404997868570399</v>
      </c>
      <c r="Q12" s="49">
        <v>108.364539948429</v>
      </c>
      <c r="R12" s="37">
        <v>12.1574550381827</v>
      </c>
      <c r="S12" s="49">
        <v>147.62556105846201</v>
      </c>
      <c r="T12" s="37">
        <v>16.5621625109919</v>
      </c>
    </row>
    <row r="17" spans="6:6">
      <c r="F17" s="50"/>
    </row>
  </sheetData>
  <mergeCells count="23">
    <mergeCell ref="W7:X7"/>
    <mergeCell ref="Q8:R8"/>
    <mergeCell ref="S8:T8"/>
    <mergeCell ref="Q2:Q3"/>
    <mergeCell ref="R2:T2"/>
    <mergeCell ref="U2:W2"/>
    <mergeCell ref="X2:X3"/>
    <mergeCell ref="U7:V7"/>
    <mergeCell ref="P2:P3"/>
    <mergeCell ref="N3:O3"/>
    <mergeCell ref="A7:A8"/>
    <mergeCell ref="C7:D7"/>
    <mergeCell ref="E7:F7"/>
    <mergeCell ref="G7:H7"/>
    <mergeCell ref="A2:A3"/>
    <mergeCell ref="F2:F3"/>
    <mergeCell ref="H2:H3"/>
    <mergeCell ref="J2:J3"/>
    <mergeCell ref="K2:K3"/>
    <mergeCell ref="A6:B6"/>
    <mergeCell ref="I7:J7"/>
    <mergeCell ref="L7:L8"/>
    <mergeCell ref="P7:P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159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Microsoft Office User</cp:lastModifiedBy>
  <cp:revision>19</cp:revision>
  <cp:lastPrinted>2018-08-10T10:55:02Z</cp:lastPrinted>
  <dcterms:created xsi:type="dcterms:W3CDTF">2017-03-10T13:24:23Z</dcterms:created>
  <dcterms:modified xsi:type="dcterms:W3CDTF">2022-06-06T21:10:40Z</dcterms:modified>
</cp:coreProperties>
</file>