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sborne\Downloads\"/>
    </mc:Choice>
  </mc:AlternateContent>
  <xr:revisionPtr revIDLastSave="0" documentId="13_ncr:1_{59C398FA-C43F-43CE-BD3C-163D32F0A00F}" xr6:coauthVersionLast="47" xr6:coauthVersionMax="47" xr10:uidLastSave="{00000000-0000-0000-0000-000000000000}"/>
  <bookViews>
    <workbookView xWindow="-120" yWindow="-120" windowWidth="23280" windowHeight="9720" firstSheet="4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10" r:id="rId9"/>
    <sheet name="Table S10" sheetId="13" r:id="rId10"/>
    <sheet name="Table S11" sheetId="11" r:id="rId11"/>
    <sheet name="Table S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3" l="1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</calcChain>
</file>

<file path=xl/sharedStrings.xml><?xml version="1.0" encoding="utf-8"?>
<sst xmlns="http://schemas.openxmlformats.org/spreadsheetml/2006/main" count="635" uniqueCount="448">
  <si>
    <t xml:space="preserve">WZ-04-01-Q4-1-PY-M </t>
  </si>
  <si>
    <t xml:space="preserve">WZ-04-01-Q4-2-PY-M </t>
  </si>
  <si>
    <t xml:space="preserve">WZ-04-01-Q4-3-PY-M </t>
  </si>
  <si>
    <t xml:space="preserve">WZ-04-01-Q4-4-PY-M </t>
  </si>
  <si>
    <t xml:space="preserve">WZ-04-01-Q4-5-PY-M </t>
  </si>
  <si>
    <t xml:space="preserve">WZ-04-01-Q4-6-PY-C </t>
  </si>
  <si>
    <t xml:space="preserve">WZ-04-01-Q4-7-PY-C </t>
  </si>
  <si>
    <t xml:space="preserve">WZ-04-01-Q4-8-PY-C </t>
  </si>
  <si>
    <t xml:space="preserve">WZ-04-01-Q4-9-PY-C </t>
  </si>
  <si>
    <t xml:space="preserve">WZ-04-01-Q4-10-PY-C </t>
  </si>
  <si>
    <t xml:space="preserve">WZ1903-13-1-Q3-1 </t>
  </si>
  <si>
    <t xml:space="preserve">WZ1903-11-2-Q2-2 </t>
  </si>
  <si>
    <t xml:space="preserve">WZ1903-4-2-Q1-4 </t>
  </si>
  <si>
    <t>FeO</t>
  </si>
  <si>
    <t>MnO</t>
  </si>
  <si>
    <t>MgO</t>
  </si>
  <si>
    <t>CaO</t>
  </si>
  <si>
    <t>Si</t>
  </si>
  <si>
    <t>Ti</t>
  </si>
  <si>
    <t>Mn</t>
  </si>
  <si>
    <t>Mg</t>
  </si>
  <si>
    <t>Ca</t>
  </si>
  <si>
    <t>Na</t>
  </si>
  <si>
    <t>Wo</t>
  </si>
  <si>
    <t>En</t>
  </si>
  <si>
    <t>Fs</t>
  </si>
  <si>
    <t>Ac</t>
  </si>
  <si>
    <t>WZ-9-1-Q9-3</t>
  </si>
  <si>
    <t xml:space="preserve">WZ-04-01-Q5-1-PY </t>
  </si>
  <si>
    <t xml:space="preserve">WZ-04-01-Q5-2-PY </t>
  </si>
  <si>
    <t xml:space="preserve">WZ-04-01-Q5-3-PY </t>
  </si>
  <si>
    <t xml:space="preserve">WZ-04-01-Q5-4-PY </t>
  </si>
  <si>
    <t xml:space="preserve">WZ-04-01-Q5-5-PY </t>
  </si>
  <si>
    <t xml:space="preserve">WZ-04-01-Q5-6-PY </t>
  </si>
  <si>
    <t xml:space="preserve">WZ-04-01-Q5-7-PY </t>
  </si>
  <si>
    <t xml:space="preserve">WZ-04-01-Q5-10-PY </t>
  </si>
  <si>
    <t xml:space="preserve">WZ-11-2-Q4-21 </t>
  </si>
  <si>
    <t>WZ-13-01-Q5-2</t>
  </si>
  <si>
    <t xml:space="preserve">WZ1903-8-Q1-3 </t>
  </si>
  <si>
    <t xml:space="preserve">WZ1903-13-1-Q2-4 </t>
  </si>
  <si>
    <t xml:space="preserve">WZ1903-13-1-Q2-1 </t>
  </si>
  <si>
    <t xml:space="preserve">WZ1903-11-2-Q2-1 </t>
  </si>
  <si>
    <t xml:space="preserve">WZ1903-8-Q2-3 </t>
  </si>
  <si>
    <t xml:space="preserve">WZ1903-8-Q3-4 </t>
  </si>
  <si>
    <t xml:space="preserve">WZ1903-13-1-Q3-2 </t>
  </si>
  <si>
    <t xml:space="preserve">WZ1903-9-1-Q1-4 </t>
  </si>
  <si>
    <t xml:space="preserve">WZ1903-9-1-Q1-1 </t>
  </si>
  <si>
    <t xml:space="preserve">WZ1903-8-Q2-6 </t>
  </si>
  <si>
    <t xml:space="preserve">WZ1903-8-Q4-3 </t>
  </si>
  <si>
    <t xml:space="preserve">WZ1903-4-2-Q1-3 </t>
  </si>
  <si>
    <t xml:space="preserve">WZ1903-9-1-Q3-4 </t>
  </si>
  <si>
    <t xml:space="preserve">WZ1903-9-1-Q4-3 </t>
  </si>
  <si>
    <t>Sample</t>
    <phoneticPr fontId="1" type="noConversion"/>
  </si>
  <si>
    <t>Edge aegirine-augite</t>
    <phoneticPr fontId="1" type="noConversion"/>
  </si>
  <si>
    <t>Core diopside</t>
    <phoneticPr fontId="1" type="noConversion"/>
  </si>
  <si>
    <t>Aegirine-augite</t>
    <phoneticPr fontId="1" type="noConversion"/>
  </si>
  <si>
    <t>Number of ions (apfu) calculated on the basis of 6O atoms</t>
    <phoneticPr fontId="1" type="noConversion"/>
  </si>
  <si>
    <t>WZ11-2-Q4-1</t>
  </si>
  <si>
    <t>WZ13-1-Q5-1</t>
  </si>
  <si>
    <t>WZ11-2-Q4-3</t>
  </si>
  <si>
    <t>WZ11-2-Q3-2</t>
  </si>
  <si>
    <t>WZ11-2-Q4-2</t>
  </si>
  <si>
    <t>WZ11-2-Q3-1</t>
  </si>
  <si>
    <t>WZ4-2-Q3-1</t>
  </si>
  <si>
    <t>WZ4-2-Q3-2</t>
  </si>
  <si>
    <t>Li</t>
  </si>
  <si>
    <t>Be</t>
  </si>
  <si>
    <t>B</t>
  </si>
  <si>
    <t>Sc</t>
  </si>
  <si>
    <t>V</t>
  </si>
  <si>
    <t>Cr</t>
  </si>
  <si>
    <t>Co</t>
  </si>
  <si>
    <t>Ni</t>
  </si>
  <si>
    <t>Cu</t>
  </si>
  <si>
    <t>Zn</t>
  </si>
  <si>
    <t>Ga</t>
  </si>
  <si>
    <t>Ge</t>
  </si>
  <si>
    <t>As</t>
  </si>
  <si>
    <t>Rb</t>
  </si>
  <si>
    <t>Sr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</si>
  <si>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</si>
  <si>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</si>
  <si>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</si>
  <si>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</si>
  <si>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</si>
  <si>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</si>
  <si>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</si>
  <si>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</si>
  <si>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</si>
  <si>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Te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</si>
  <si>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</si>
  <si>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</si>
  <si>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</si>
  <si>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</si>
  <si>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</si>
  <si>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</si>
  <si>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</si>
  <si>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</si>
  <si>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</si>
  <si>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</si>
  <si>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</si>
  <si>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</si>
  <si>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</si>
  <si>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</si>
  <si>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</si>
  <si>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</si>
  <si>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</si>
  <si>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</si>
  <si>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</si>
  <si>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Hg</t>
  </si>
  <si>
    <t>Tl</t>
  </si>
  <si>
    <t>Bi</t>
  </si>
  <si>
    <t>Pb</t>
  </si>
  <si>
    <t>Th</t>
  </si>
  <si>
    <t>U</t>
  </si>
  <si>
    <t>WZ11-2-Q3-3</t>
  </si>
  <si>
    <t>WZ9-1-Q3-3</t>
  </si>
  <si>
    <t>WZ9-1-Q4-1</t>
  </si>
  <si>
    <t>WZ8-Q4-1</t>
  </si>
  <si>
    <t>WZ9-1-Q3-1</t>
  </si>
  <si>
    <t>WZ13-1-Q4-2</t>
  </si>
  <si>
    <t>WZ13-1-Q5-2</t>
  </si>
  <si>
    <t>WZ4-2-Q3-6</t>
  </si>
  <si>
    <t>WZ4-2-Q3-3</t>
  </si>
  <si>
    <t>WZ11-2-Q4-4</t>
  </si>
  <si>
    <t>WZ8-Q3-1</t>
  </si>
  <si>
    <t>WZ13-1-Q5-4</t>
  </si>
  <si>
    <t>WZ11-2-Q4-5</t>
  </si>
  <si>
    <t>WZ13-1-Q5-3</t>
  </si>
  <si>
    <t>WZ9-1-Q4-2</t>
  </si>
  <si>
    <t>WZ13-1-Q1-2</t>
  </si>
  <si>
    <t>WZ4-2-Q5-1</t>
  </si>
  <si>
    <t>WZ8-Q1-1</t>
  </si>
  <si>
    <t>WZ2-1-Q1-2</t>
  </si>
  <si>
    <t>WZ4-2-Q3-7</t>
  </si>
  <si>
    <t>WZ8-Q1-4</t>
  </si>
  <si>
    <t>WZ9-1-Q3-5</t>
  </si>
  <si>
    <t>WZ2-1-Q2-2</t>
  </si>
  <si>
    <t>WZ9-1-Q3-2</t>
  </si>
  <si>
    <t>WZ8-Q2-1</t>
  </si>
  <si>
    <t>WZ4-2-Q4-1</t>
  </si>
  <si>
    <t>WZ2-1-Q1-1</t>
  </si>
  <si>
    <t>WZ2-1-Q1-3</t>
  </si>
  <si>
    <t>WZ8-Q3-2</t>
  </si>
  <si>
    <t>WZ8-Q4-2</t>
  </si>
  <si>
    <t>WZ8-Q2-2</t>
  </si>
  <si>
    <t>WZ8-Q1-3</t>
  </si>
  <si>
    <t>BT-5-Q2</t>
  </si>
  <si>
    <t>BT-5-Q3</t>
  </si>
  <si>
    <t>BT-5-Q4</t>
  </si>
  <si>
    <t>BT-5-Q5</t>
  </si>
  <si>
    <t>BT-9-Q1</t>
  </si>
  <si>
    <t>BT-9-Q2</t>
  </si>
  <si>
    <t>BT-9-Q3</t>
  </si>
  <si>
    <t>BT-9-Q4</t>
  </si>
  <si>
    <t>BT-9-Q5</t>
  </si>
  <si>
    <t>BT-11-2-Q1</t>
  </si>
  <si>
    <t>BT-11-2-Q3</t>
  </si>
  <si>
    <t>BT-11-2-Q4</t>
  </si>
  <si>
    <t>BT-11-2-Q5</t>
  </si>
  <si>
    <t>20-NS-2-Q1</t>
  </si>
  <si>
    <t>20-NS-2-Q2</t>
  </si>
  <si>
    <t>20-NS-7-Q2</t>
  </si>
  <si>
    <t>20-NS-7-Q1</t>
  </si>
  <si>
    <t>Diopside</t>
    <phoneticPr fontId="1" type="noConversion"/>
  </si>
  <si>
    <t>Nepheline syenite</t>
    <phoneticPr fontId="1" type="noConversion"/>
  </si>
  <si>
    <t>Nephelinite</t>
    <phoneticPr fontId="1" type="noConversion"/>
  </si>
  <si>
    <t>2SE</t>
  </si>
  <si>
    <t>Rb/Sr</t>
  </si>
  <si>
    <t>BT-11-2-Q2</t>
  </si>
  <si>
    <t>WZ-11-2-Q1</t>
  </si>
  <si>
    <t>WZ-11-2-Q2</t>
  </si>
  <si>
    <t>WZ-13-1-Q1</t>
  </si>
  <si>
    <t>WZ-13-1-Q2</t>
  </si>
  <si>
    <t>WZ-4-2-Q1</t>
  </si>
  <si>
    <t>WZ-9-1-Q1</t>
  </si>
  <si>
    <t xml:space="preserve">WZ1903-8-Q1-1 </t>
  </si>
  <si>
    <t xml:space="preserve">WZ1903-8-Q4-10 </t>
  </si>
  <si>
    <t xml:space="preserve">WZ1903-9-1-Q3-2 </t>
  </si>
  <si>
    <t xml:space="preserve">WZ1903-8-Q3-8 </t>
  </si>
  <si>
    <t xml:space="preserve">WZ1903-8-Q1-5 </t>
  </si>
  <si>
    <t xml:space="preserve">WZ1903-13-1-Q2-3 </t>
  </si>
  <si>
    <t xml:space="preserve">WZ1903-11-2-Q4-4 </t>
  </si>
  <si>
    <t xml:space="preserve">WZ-13-01-Q3-3 </t>
  </si>
  <si>
    <t xml:space="preserve">WZ-13-01-Q5-4 </t>
  </si>
  <si>
    <t xml:space="preserve">WZ1903-4-2-Q3-1 </t>
  </si>
  <si>
    <t xml:space="preserve">WZ1903-9-1-Q2-5 </t>
  </si>
  <si>
    <t xml:space="preserve">WZ1903-9-1-Q1-3 </t>
  </si>
  <si>
    <t>Al</t>
  </si>
  <si>
    <t>K</t>
  </si>
  <si>
    <t>An</t>
  </si>
  <si>
    <t>Ab</t>
  </si>
  <si>
    <t>Or</t>
  </si>
  <si>
    <t xml:space="preserve">WZ1903-9-1-Q2-1 </t>
  </si>
  <si>
    <t xml:space="preserve">WZ1903-9-1-Q2-2 </t>
  </si>
  <si>
    <t xml:space="preserve">WZ1903-8-Q3-3 </t>
  </si>
  <si>
    <t xml:space="preserve">WZ1903-8-Q2-5 </t>
  </si>
  <si>
    <t xml:space="preserve">WZ1903-9-1-Q3-1 </t>
  </si>
  <si>
    <t xml:space="preserve">WZ1903-8-Q4-2 </t>
  </si>
  <si>
    <t xml:space="preserve">WZ1903-4-2-Q1-1 </t>
  </si>
  <si>
    <t xml:space="preserve">WZ1903-8-Q1-6 </t>
  </si>
  <si>
    <t xml:space="preserve">WZ1903-9-1-Q4-2 </t>
  </si>
  <si>
    <t xml:space="preserve">WZ1903-8-Q4-9 </t>
  </si>
  <si>
    <t xml:space="preserve">WZ1903-8-Q3-5 </t>
  </si>
  <si>
    <t xml:space="preserve">WZ1903-8-Q3-2 </t>
  </si>
  <si>
    <t>WZ1903-9-1-Q3-1</t>
  </si>
  <si>
    <t>WZ1903-8-Q4-2</t>
  </si>
  <si>
    <t>WZ1903-4-2-Q1-1</t>
  </si>
  <si>
    <t>WZ1903-8-Q1-6</t>
  </si>
  <si>
    <t>WZ1903-11-2-Q1-1</t>
  </si>
  <si>
    <t>WZ1903-4-2-Q4-1</t>
  </si>
  <si>
    <t>WZ1903-13-1-Q3-3</t>
  </si>
  <si>
    <t>WZ1903-13-1-Q2-5</t>
  </si>
  <si>
    <t>WZ1903-8-Q3-1</t>
  </si>
  <si>
    <t>WZ1903-11-2-Q3-2</t>
  </si>
  <si>
    <t>WZ1903-9-1-Q4-4</t>
  </si>
  <si>
    <t>WZ1903-4-2-Q2-4</t>
  </si>
  <si>
    <t>WZ1903-4-2-Q2-3</t>
  </si>
  <si>
    <t>NiO</t>
  </si>
  <si>
    <t>F</t>
  </si>
  <si>
    <t>Cl</t>
  </si>
  <si>
    <t>Total</t>
  </si>
  <si>
    <t xml:space="preserve">WZ1903-9-1-Q4-1 </t>
  </si>
  <si>
    <t xml:space="preserve">WZ1903-9-1-Q4-5 </t>
  </si>
  <si>
    <t xml:space="preserve">WZ1903-13-1-Q1-1 </t>
  </si>
  <si>
    <t xml:space="preserve">WZ1903-4-2-Q3-3 </t>
  </si>
  <si>
    <t xml:space="preserve">WZ1903-13-1-Q1-2 </t>
  </si>
  <si>
    <t xml:space="preserve">WZ1903-11-2-Q3-1 </t>
  </si>
  <si>
    <t xml:space="preserve">WZ1903-8-Q2-1 </t>
  </si>
  <si>
    <t xml:space="preserve">WZ1903-9-1-Q1-2 </t>
  </si>
  <si>
    <t xml:space="preserve">WZ1903-8-Q3-9 </t>
  </si>
  <si>
    <t xml:space="preserve">WZ1903-8-Q1-4 </t>
  </si>
  <si>
    <t xml:space="preserve">WZ1903-8-Q4-5 </t>
  </si>
  <si>
    <t xml:space="preserve">WZ1903-8-Q4-6 </t>
  </si>
  <si>
    <t xml:space="preserve">WZ1903-13-1-Q1-4 </t>
  </si>
  <si>
    <t>Nepheline</t>
    <phoneticPr fontId="1" type="noConversion"/>
  </si>
  <si>
    <t>Cancrinite</t>
    <phoneticPr fontId="1" type="noConversion"/>
  </si>
  <si>
    <t>WZ1903-4-2-Q4-2</t>
  </si>
  <si>
    <t>WZ1903-8-Q3-7</t>
  </si>
  <si>
    <t>WZ1903-8-Q2-4</t>
  </si>
  <si>
    <t>WZ1903-9-1-Q1-5</t>
  </si>
  <si>
    <t>WZ1903-11-2-Q4-5</t>
  </si>
  <si>
    <t>WZ1903-9-1-Q2-4</t>
  </si>
  <si>
    <t>WZ1903-8-Q4-8</t>
  </si>
  <si>
    <t>WZ1903-11-2-Q1-3</t>
  </si>
  <si>
    <t>WZ-11-2-Q4-20</t>
  </si>
  <si>
    <t>WZ-9-1-Q6-1</t>
  </si>
  <si>
    <t>WZ-13-01-Q3-2</t>
  </si>
  <si>
    <t>WZ-04-01-Q1-1</t>
    <phoneticPr fontId="1" type="noConversion"/>
  </si>
  <si>
    <t>WZ-04-01-Q3-1</t>
    <phoneticPr fontId="1" type="noConversion"/>
  </si>
  <si>
    <t>WZ-04-01-Q5-11</t>
    <phoneticPr fontId="1" type="noConversion"/>
  </si>
  <si>
    <t>WZ-09-02-Q1-1</t>
    <phoneticPr fontId="1" type="noConversion"/>
  </si>
  <si>
    <t>WZ-09-02-Q2-1</t>
    <phoneticPr fontId="1" type="noConversion"/>
  </si>
  <si>
    <t>WZ-09-02-Q3-1</t>
    <phoneticPr fontId="1" type="noConversion"/>
  </si>
  <si>
    <t>WZ-09-02-Q4-1</t>
    <phoneticPr fontId="1" type="noConversion"/>
  </si>
  <si>
    <t>WZ-09-02-Q4-2</t>
    <phoneticPr fontId="1" type="noConversion"/>
  </si>
  <si>
    <t>WZ-09-02-Q5-1</t>
    <phoneticPr fontId="1" type="noConversion"/>
  </si>
  <si>
    <t>WZ-13-01-Q2-1</t>
    <phoneticPr fontId="1" type="noConversion"/>
  </si>
  <si>
    <t>WZ-9-1-Q4-2</t>
  </si>
  <si>
    <t>WZ-13-01-Q1-1-</t>
  </si>
  <si>
    <t>WZ-9-1-Q4-1</t>
  </si>
  <si>
    <t>WZ-1</t>
  </si>
  <si>
    <t>WZ-2(1)</t>
  </si>
  <si>
    <t>WZ-3</t>
  </si>
  <si>
    <t>WZ-4(1)</t>
  </si>
  <si>
    <t>WZ-5</t>
  </si>
  <si>
    <t>WZ-6(1)</t>
  </si>
  <si>
    <t>WZ-8</t>
  </si>
  <si>
    <t>WZ-9(1)</t>
  </si>
  <si>
    <t>WZ-10</t>
  </si>
  <si>
    <t>WZ-11(1)</t>
  </si>
  <si>
    <t>WZ-12(1)</t>
  </si>
  <si>
    <t>WZ-13(1)</t>
  </si>
  <si>
    <t>WZ-15(1)</t>
  </si>
  <si>
    <t>LOI</t>
  </si>
  <si>
    <t>&lt;0.05</t>
  </si>
  <si>
    <t>WZ-6</t>
  </si>
  <si>
    <t>t(Ma)</t>
  </si>
  <si>
    <t>MgO(wt. %)</t>
  </si>
  <si>
    <t>2SD</t>
  </si>
  <si>
    <t>WZ-8R</t>
  </si>
  <si>
    <t>Dw-18-14</t>
  </si>
  <si>
    <t>Repeat</t>
  </si>
  <si>
    <t>D46-10</t>
  </si>
  <si>
    <t>D46-12</t>
  </si>
  <si>
    <t>D46-22</t>
  </si>
  <si>
    <t>D46-20</t>
  </si>
  <si>
    <t>D46-15</t>
  </si>
  <si>
    <t>D46-13</t>
  </si>
  <si>
    <t>DW-18-4</t>
  </si>
  <si>
    <t>DW-18-3</t>
  </si>
  <si>
    <t>DW-18-7</t>
  </si>
  <si>
    <t>CZK001</t>
  </si>
  <si>
    <t>CZK002-4</t>
  </si>
  <si>
    <t>CZK002-5</t>
  </si>
  <si>
    <t>CZK002-6</t>
  </si>
  <si>
    <t>CZK002-12</t>
  </si>
  <si>
    <t>CZK003-16</t>
  </si>
  <si>
    <t>L7-1</t>
  </si>
  <si>
    <t>L7-2</t>
  </si>
  <si>
    <t>CZK002-19</t>
  </si>
  <si>
    <t>PL9-1</t>
  </si>
  <si>
    <t>WJL-14-3</t>
  </si>
  <si>
    <t>WJL-14-1-5</t>
  </si>
  <si>
    <t>CZK002-1</t>
  </si>
  <si>
    <t>WR-1d</t>
  </si>
  <si>
    <t>WR-2d</t>
  </si>
  <si>
    <t>WR-3d</t>
  </si>
  <si>
    <t>WR-4d</t>
  </si>
  <si>
    <t>WR-5d</t>
  </si>
  <si>
    <t>WR-6c</t>
  </si>
  <si>
    <t>WR-7c</t>
  </si>
  <si>
    <t>WR-8c</t>
  </si>
  <si>
    <t>WR-9c</t>
  </si>
  <si>
    <t>WR-10c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</si>
  <si>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</si>
  <si>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</si>
  <si>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</si>
  <si>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</si>
  <si>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</si>
  <si>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</si>
  <si>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</si>
  <si>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</si>
  <si>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</si>
  <si>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DW33-3</t>
  </si>
  <si>
    <t>DW33-1</t>
  </si>
  <si>
    <t>DW20-1</t>
  </si>
  <si>
    <t>16WJL-108(1)</t>
  </si>
  <si>
    <t>16WJL-145</t>
  </si>
  <si>
    <t>16WJL-30</t>
  </si>
  <si>
    <t>16WJL-52</t>
  </si>
  <si>
    <t>16WJL-59</t>
  </si>
  <si>
    <t>16WJL-70</t>
  </si>
  <si>
    <t>16WJL-139</t>
  </si>
  <si>
    <t>16WJL-163</t>
  </si>
  <si>
    <t>Literature</t>
    <phoneticPr fontId="1" type="noConversion"/>
  </si>
  <si>
    <t>Rocks</t>
    <phoneticPr fontId="1" type="noConversion"/>
  </si>
  <si>
    <t>This study</t>
    <phoneticPr fontId="1" type="noConversion"/>
  </si>
  <si>
    <t>Magnesiocarbonatite</t>
  </si>
  <si>
    <t>Magnesiocarbonatite</t>
    <phoneticPr fontId="1" type="noConversion"/>
  </si>
  <si>
    <t>Aillikite</t>
    <phoneticPr fontId="1" type="noConversion"/>
  </si>
  <si>
    <t>Mafic-ultramafic intrusions</t>
    <phoneticPr fontId="1" type="noConversion"/>
  </si>
  <si>
    <t>Tephritic rocks</t>
    <phoneticPr fontId="1" type="noConversion"/>
  </si>
  <si>
    <t>Cheng et al. (2018)</t>
    <phoneticPr fontId="1" type="noConversion"/>
  </si>
  <si>
    <t>Kong et al. (2022)</t>
    <phoneticPr fontId="1" type="noConversion"/>
  </si>
  <si>
    <t>Cheng et al. (2015)</t>
  </si>
  <si>
    <t>Cheng et al. (2015)</t>
    <phoneticPr fontId="1" type="noConversion"/>
  </si>
  <si>
    <t>Cheng et al. (2017)</t>
    <phoneticPr fontId="1" type="noConversion"/>
  </si>
  <si>
    <t>Song et al. (2017)</t>
    <phoneticPr fontId="1" type="noConversion"/>
  </si>
  <si>
    <t>Calciocarbonatite</t>
    <phoneticPr fontId="1" type="noConversion"/>
  </si>
  <si>
    <t>REFERENCES CITED</t>
    <phoneticPr fontId="1" type="noConversion"/>
  </si>
  <si>
    <r>
      <t>δ</t>
    </r>
    <r>
      <rPr>
        <vertAlign val="superscript"/>
        <sz val="11"/>
        <color theme="1"/>
        <rFont val="Times New Roman"/>
        <family val="1"/>
      </rPr>
      <t>25</t>
    </r>
    <r>
      <rPr>
        <sz val="11"/>
        <color theme="1"/>
        <rFont val="Times New Roman"/>
        <family val="1"/>
      </rPr>
      <t>Mg</t>
    </r>
  </si>
  <si>
    <r>
      <t>δ</t>
    </r>
    <r>
      <rPr>
        <vertAlign val="superscript"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>Mg</t>
    </r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</si>
  <si>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</si>
  <si>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</si>
  <si>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</si>
  <si>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</si>
  <si>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Al(</t>
    </r>
    <r>
      <rPr>
        <sz val="11"/>
        <color theme="1"/>
        <rFont val="宋体"/>
        <family val="3"/>
        <charset val="134"/>
      </rPr>
      <t>ⅳ</t>
    </r>
    <r>
      <rPr>
        <sz val="11"/>
        <color theme="1"/>
        <rFont val="Times New Roman"/>
        <family val="1"/>
      </rPr>
      <t>)</t>
    </r>
  </si>
  <si>
    <r>
      <t>Al(</t>
    </r>
    <r>
      <rPr>
        <sz val="11"/>
        <color theme="1"/>
        <rFont val="宋体"/>
        <family val="3"/>
        <charset val="134"/>
      </rPr>
      <t>ⅵ</t>
    </r>
    <r>
      <rPr>
        <sz val="11"/>
        <color theme="1"/>
        <rFont val="Times New Roman"/>
        <family val="1"/>
      </rPr>
      <t>)</t>
    </r>
  </si>
  <si>
    <r>
      <t>Fe</t>
    </r>
    <r>
      <rPr>
        <vertAlign val="superscript"/>
        <sz val="11"/>
        <color theme="1"/>
        <rFont val="Times New Roman"/>
        <family val="1"/>
      </rPr>
      <t>3+</t>
    </r>
  </si>
  <si>
    <r>
      <t>Fe</t>
    </r>
    <r>
      <rPr>
        <vertAlign val="superscript"/>
        <sz val="11"/>
        <color theme="1"/>
        <rFont val="Times New Roman"/>
        <family val="1"/>
      </rPr>
      <t>2+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</si>
  <si>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</si>
  <si>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</si>
  <si>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87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</t>
    </r>
  </si>
  <si>
    <r>
      <t>84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</t>
    </r>
  </si>
  <si>
    <r>
      <t>88</t>
    </r>
    <r>
      <rPr>
        <sz val="11"/>
        <color theme="1"/>
        <rFont val="Times New Roman"/>
        <family val="1"/>
      </rPr>
      <t>Sr</t>
    </r>
    <phoneticPr fontId="1" type="noConversion"/>
  </si>
  <si>
    <r>
      <t>85</t>
    </r>
    <r>
      <rPr>
        <sz val="11"/>
        <color theme="1"/>
        <rFont val="Times New Roman"/>
        <family val="1"/>
      </rPr>
      <t>Rb</t>
    </r>
    <phoneticPr fontId="1" type="noConversion"/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</si>
  <si>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</si>
  <si>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O5</t>
    </r>
  </si>
  <si>
    <r>
      <t>SO</t>
    </r>
    <r>
      <rPr>
        <vertAlign val="subscript"/>
        <sz val="11"/>
        <color theme="1"/>
        <rFont val="Times New Roman"/>
        <family val="1"/>
      </rPr>
      <t>3</t>
    </r>
  </si>
  <si>
    <r>
      <t>SiO</t>
    </r>
    <r>
      <rPr>
        <vertAlign val="subscript"/>
        <sz val="11"/>
        <rFont val="Times New Roman"/>
        <family val="1"/>
      </rPr>
      <t>2</t>
    </r>
  </si>
  <si>
    <r>
      <t>TiO</t>
    </r>
    <r>
      <rPr>
        <vertAlign val="subscript"/>
        <sz val="11"/>
        <rFont val="Times New Roman"/>
        <family val="1"/>
      </rPr>
      <t>2</t>
    </r>
  </si>
  <si>
    <r>
      <t>Al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</si>
  <si>
    <r>
      <t>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</si>
  <si>
    <r>
      <t>Na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</si>
  <si>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K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</si>
  <si>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P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5</t>
    </r>
  </si>
  <si>
    <r>
      <t>CO</t>
    </r>
    <r>
      <rPr>
        <vertAlign val="subscript"/>
        <sz val="11"/>
        <rFont val="Times New Roman"/>
        <family val="1"/>
      </rPr>
      <t>2</t>
    </r>
  </si>
  <si>
    <r>
      <t>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perscript"/>
        <sz val="11"/>
        <rFont val="Times New Roman"/>
        <family val="1"/>
      </rPr>
      <t>+</t>
    </r>
  </si>
  <si>
    <r>
      <t>(</t>
    </r>
    <r>
      <rPr>
        <vertAlign val="superscript"/>
        <sz val="11"/>
        <color theme="1"/>
        <rFont val="Times New Roman"/>
        <family val="1"/>
      </rPr>
      <t>87</t>
    </r>
    <r>
      <rPr>
        <sz val="11"/>
        <color theme="1"/>
        <rFont val="Times New Roman"/>
        <family val="1"/>
      </rPr>
      <t>Rb/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Sr)m</t>
    </r>
  </si>
  <si>
    <r>
      <t>(</t>
    </r>
    <r>
      <rPr>
        <vertAlign val="superscript"/>
        <sz val="11"/>
        <color theme="1"/>
        <rFont val="Times New Roman"/>
        <family val="1"/>
      </rPr>
      <t>87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Sr)m</t>
    </r>
  </si>
  <si>
    <r>
      <t>(</t>
    </r>
    <r>
      <rPr>
        <vertAlign val="superscript"/>
        <sz val="11"/>
        <color theme="1"/>
        <rFont val="Times New Roman"/>
        <family val="1"/>
      </rPr>
      <t>147</t>
    </r>
    <r>
      <rPr>
        <sz val="11"/>
        <color theme="1"/>
        <rFont val="Times New Roman"/>
        <family val="1"/>
      </rPr>
      <t>Sm/</t>
    </r>
    <r>
      <rPr>
        <vertAlign val="superscript"/>
        <sz val="11"/>
        <color theme="1"/>
        <rFont val="Times New Roman"/>
        <family val="1"/>
      </rPr>
      <t>144</t>
    </r>
    <r>
      <rPr>
        <sz val="11"/>
        <color theme="1"/>
        <rFont val="Times New Roman"/>
        <family val="1"/>
      </rPr>
      <t>Nd)m</t>
    </r>
  </si>
  <si>
    <r>
      <t>(</t>
    </r>
    <r>
      <rPr>
        <vertAlign val="superscript"/>
        <sz val="11"/>
        <color theme="1"/>
        <rFont val="Times New Roman"/>
        <family val="1"/>
      </rPr>
      <t>143</t>
    </r>
    <r>
      <rPr>
        <sz val="11"/>
        <color theme="1"/>
        <rFont val="Times New Roman"/>
        <family val="1"/>
      </rPr>
      <t>Nd/</t>
    </r>
    <r>
      <rPr>
        <vertAlign val="superscript"/>
        <sz val="11"/>
        <color theme="1"/>
        <rFont val="Times New Roman"/>
        <family val="1"/>
      </rPr>
      <t>144</t>
    </r>
    <r>
      <rPr>
        <sz val="11"/>
        <color theme="1"/>
        <rFont val="Times New Roman"/>
        <family val="1"/>
      </rPr>
      <t>Nd)m</t>
    </r>
  </si>
  <si>
    <r>
      <t>(</t>
    </r>
    <r>
      <rPr>
        <vertAlign val="superscript"/>
        <sz val="11"/>
        <color theme="1"/>
        <rFont val="Times New Roman"/>
        <family val="1"/>
      </rPr>
      <t>87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Sr)</t>
    </r>
    <r>
      <rPr>
        <vertAlign val="subscript"/>
        <sz val="11"/>
        <color theme="1"/>
        <rFont val="Times New Roman"/>
        <family val="1"/>
      </rPr>
      <t>i</t>
    </r>
  </si>
  <si>
    <r>
      <t>(</t>
    </r>
    <r>
      <rPr>
        <vertAlign val="superscript"/>
        <sz val="11"/>
        <color theme="1"/>
        <rFont val="Times New Roman"/>
        <family val="1"/>
      </rPr>
      <t>143</t>
    </r>
    <r>
      <rPr>
        <sz val="11"/>
        <color theme="1"/>
        <rFont val="Times New Roman"/>
        <family val="1"/>
      </rPr>
      <t>Nd/</t>
    </r>
    <r>
      <rPr>
        <vertAlign val="superscript"/>
        <sz val="11"/>
        <color theme="1"/>
        <rFont val="Times New Roman"/>
        <family val="1"/>
      </rPr>
      <t>144</t>
    </r>
    <r>
      <rPr>
        <sz val="11"/>
        <color theme="1"/>
        <rFont val="Times New Roman"/>
        <family val="1"/>
      </rPr>
      <t>Nd)</t>
    </r>
    <r>
      <rPr>
        <vertAlign val="subscript"/>
        <sz val="11"/>
        <color theme="1"/>
        <rFont val="Times New Roman"/>
        <family val="1"/>
      </rPr>
      <t>t</t>
    </r>
  </si>
  <si>
    <r>
      <t>ε</t>
    </r>
    <r>
      <rPr>
        <vertAlign val="sub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>(0)</t>
    </r>
  </si>
  <si>
    <r>
      <t>T</t>
    </r>
    <r>
      <rPr>
        <vertAlign val="subscript"/>
        <sz val="11"/>
        <color theme="1"/>
        <rFont val="Times New Roman"/>
        <family val="1"/>
      </rPr>
      <t>DM</t>
    </r>
    <r>
      <rPr>
        <sz val="11"/>
        <color theme="1"/>
        <rFont val="Times New Roman"/>
        <family val="1"/>
      </rPr>
      <t>(Ma)</t>
    </r>
  </si>
  <si>
    <r>
      <t>ε</t>
    </r>
    <r>
      <rPr>
        <vertAlign val="sub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>(t)</t>
    </r>
  </si>
  <si>
    <t>Cheng, Z.G., Zhang, Z.C., Hou, T., Santosh, M., Zhang, D.Y., and Ke, S., 2015, Petrogenesis of nephelinites from the Tarim Large Igneous Province, NW China: Implications for mantle source characteristics and plume–lithosphere interaction: Lithos, v. 220–223, p. 164–178, https://doi.org/10.1016/j.lithos.2015.02.002.</t>
    <phoneticPr fontId="1" type="noConversion"/>
  </si>
  <si>
    <t>Cheng, Z.G., Zhang, Z.C., Hou, T., Santosh, M., Chen, L.L., Ke, S., and Xu, L.J., 2017, De-coupling of Mg–C and Sr–Nd–O isotopes traces the role of recycled carbon in magnesiocarbonatites from the Tarim Large Igneous Province: Geochimica et Cosmochimica Acta, v. 202, p. 159–178, https://doi.org/10.1016/j.gca.2016.12.036.</t>
    <phoneticPr fontId="1" type="noConversion"/>
  </si>
  <si>
    <t>Cheng, Z.G., Zhang, Z.C., Xie, Q.H., Hou, T., and Ke, S., 2018, Subducted slab-plume interaction traced by magnesium isotopes in the northern margin of the Tarim large igneous province: Earth and Planetary Science Letters, v. 489, p. 100–110, https://doi.org/10.1016/j.epsl.2018.02.039.</t>
    <phoneticPr fontId="1" type="noConversion"/>
  </si>
  <si>
    <t>Kong, W.L., Zhang, Z.C., Cheng, Z.G., Liu, B.X., Santosh, M., Wei, B.W., Ke, S., Xu, L.J., and Zhang, X.C., 2022, Mantle source of tephritic porphyry in the Tarim Large Igneous Province constrained from Mg, Zn, Sr, and Nd isotope systematics: Implications for deep carbon cycling: Geological Society of America Bulletin, v. 134, no. 1¬–2, p. 487–500, https://doi.org/10.1130/B35902.1.</t>
    <phoneticPr fontId="1" type="noConversion"/>
  </si>
  <si>
    <t>Song, W.L., Xu, C., Chakhmouradian, A.R., Kynicky, J., Huang, K.J., and Zhang, Z.J., 2017, Carbonatites of Tarim (NW China): First evidence of crustal contribution in carbonatites from a large igneous province: Lithos, v. 282–283, p. 1–9, https://doi.org/10.1016/j.lithos.2017.02.018.</t>
    <phoneticPr fontId="1" type="noConversion"/>
  </si>
  <si>
    <t xml:space="preserve">Analysis spot </t>
    <phoneticPr fontId="9" type="noConversion"/>
  </si>
  <si>
    <t>Elemental data (ppm)</t>
    <phoneticPr fontId="9" type="noConversion"/>
  </si>
  <si>
    <t>Th/U</t>
    <phoneticPr fontId="9" type="noConversion"/>
  </si>
  <si>
    <t>Isotopic ratios</t>
    <phoneticPr fontId="9" type="noConversion"/>
  </si>
  <si>
    <t>Apparent age (Ma)</t>
    <phoneticPr fontId="9" type="noConversion"/>
  </si>
  <si>
    <t>Pb</t>
    <phoneticPr fontId="9" type="noConversion"/>
  </si>
  <si>
    <t>Th</t>
    <phoneticPr fontId="9" type="noConversion"/>
  </si>
  <si>
    <t>U</t>
    <phoneticPr fontId="9" type="noConversion"/>
  </si>
  <si>
    <t>±1σ(%)</t>
    <phoneticPr fontId="9" type="noConversion"/>
  </si>
  <si>
    <t>±1σ</t>
    <phoneticPr fontId="9" type="noConversion"/>
  </si>
  <si>
    <t>DW17-01</t>
    <phoneticPr fontId="9" type="noConversion"/>
  </si>
  <si>
    <t>DW17-02</t>
    <phoneticPr fontId="9" type="noConversion"/>
  </si>
  <si>
    <t>DW17-03</t>
    <phoneticPr fontId="9" type="noConversion"/>
  </si>
  <si>
    <t>DW17-04</t>
    <phoneticPr fontId="9" type="noConversion"/>
  </si>
  <si>
    <t>DW17-05</t>
    <phoneticPr fontId="9" type="noConversion"/>
  </si>
  <si>
    <t>DW17-06</t>
    <phoneticPr fontId="9" type="noConversion"/>
  </si>
  <si>
    <t>DW17-07</t>
    <phoneticPr fontId="9" type="noConversion"/>
  </si>
  <si>
    <t>DW17-08</t>
    <phoneticPr fontId="9" type="noConversion"/>
  </si>
  <si>
    <t>DW17-09</t>
    <phoneticPr fontId="9" type="noConversion"/>
  </si>
  <si>
    <t>DW17-10</t>
  </si>
  <si>
    <t>DW17-11</t>
  </si>
  <si>
    <t>DW17-12</t>
  </si>
  <si>
    <t>DW17-13</t>
  </si>
  <si>
    <t>DW17-14</t>
  </si>
  <si>
    <t>DW17-15</t>
  </si>
  <si>
    <t>DW17-16</t>
  </si>
  <si>
    <t>DW17-17</t>
  </si>
  <si>
    <t>DW17-18</t>
  </si>
  <si>
    <t>DW17-19</t>
  </si>
  <si>
    <t>DW17-20</t>
  </si>
  <si>
    <t>DW17-21</t>
  </si>
  <si>
    <t>DW17-22</t>
  </si>
  <si>
    <t>DW17-23</t>
  </si>
  <si>
    <t>DW17-24</t>
  </si>
  <si>
    <t>DW17-25</t>
  </si>
  <si>
    <t>DW17-26</t>
  </si>
  <si>
    <t>Coordinate</t>
    <phoneticPr fontId="1" type="noConversion"/>
  </si>
  <si>
    <t>N39°33'28.74'' E78°56'5.58''</t>
    <phoneticPr fontId="1" type="noConversion"/>
  </si>
  <si>
    <t>N39°33'18.34'' E78°55'52.94''</t>
    <phoneticPr fontId="1" type="noConversion"/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</si>
  <si>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</t>
    </r>
    <phoneticPr fontId="9" type="noConversion"/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</si>
  <si>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235</t>
    </r>
    <r>
      <rPr>
        <sz val="11"/>
        <rFont val="Times New Roman"/>
        <family val="1"/>
      </rPr>
      <t>U</t>
    </r>
  </si>
  <si>
    <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</si>
  <si>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 xml:space="preserve">Pb </t>
    </r>
  </si>
  <si>
    <t>Table S1 Major element analyses of the clinopyroxene in the Wajilitag nepheline syenite, Tarim LIP, NW China.</t>
  </si>
  <si>
    <t>Table S2 Trace element analyses of the clinopyroxene in the Wajilitag nepheline syenite and nephelinite, Tarim LIP, NW China.</t>
  </si>
  <si>
    <t>Table S3 Sr isotopic compositions of the clinopyroxene in the Wajilitag nepheline syenite and nephelinite, Tarim LIP, NW China.</t>
  </si>
  <si>
    <t>Table S4 Major element analyses of the alkali feldspar in the Wajilitag nepheline syenite, TLIP, Tarim LIP, NW China.</t>
  </si>
  <si>
    <t>Table S5 Major element analyses of the nepheline in the Wajilitag nepheline syenite, Tarim LIP, NW China.</t>
  </si>
  <si>
    <t>Table S6 Major element analyses of the sodalite in the Wajilitag nepheline syenite, Tarim LIP, NW China.</t>
  </si>
  <si>
    <t>Table S7 Major element analyses of the titanite in the Wajilitag nepheline syenite, Tarim LIP, NW China.</t>
  </si>
  <si>
    <t>Table S8 Major element analyses of the apatite in the Wajilitag nepheline syenite, Tarim LIP, NW China.</t>
  </si>
  <si>
    <t>Table S12 Mg isotopic compositions of the Wajilitag nepheline syenite, Tarim LIP, NW China.</t>
  </si>
  <si>
    <t>Table S11 Sr-Nd isotopic compositions of the Wajilitag nepheline syenite, Tarim LIP, NW China.</t>
  </si>
  <si>
    <t>Table S10 Zircon U–Pb ages of the Wajilitag nepheline syenite, Tarim LIP, NW China.</t>
  </si>
  <si>
    <t>Table S9 Major (wt%) and trace (ppm) elements of the Wajilitag nepheline syenite, Tarim LIP, NW China.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</si>
</sst>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 "/>
    <numFmt numFmtId="165" formatCode="0_ "/>
    <numFmt numFmtId="166" formatCode="0.00000_ "/>
    <numFmt numFmtId="167" formatCode="0.0_ "/>
    <numFmt numFmtId="168" formatCode="0;_怀"/>
  </numFmts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9"/>
      <name val="宋体"/>
      <family val="3"/>
      <charset val="134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7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3" xfId="0" applyFont="1" applyBorder="1" applyAlignment="1">
      <alignment horizontal="left"/>
    </xf>
    <xf numFmtId="167" fontId="11" fillId="0" borderId="3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"/>
  <sheetViews>
    <sheetView tabSelected="1" workbookViewId="0"/>
  </sheetViews>
  <sheetFormatPr defaultColWidth="9" defaultRowHeight="15"/>
  <cols>
    <col min="1" max="16384" width="9" style="1"/>
  </cols>
  <sheetData>
    <row r="1" spans="1:39">
      <c r="A1" s="1" t="s">
        <v>436</v>
      </c>
    </row>
    <row r="2" spans="1:39" ht="45">
      <c r="A2" s="3" t="s">
        <v>52</v>
      </c>
      <c r="B2" s="2" t="s">
        <v>0</v>
      </c>
      <c r="C2" s="2" t="s">
        <v>1</v>
      </c>
      <c r="D2" s="2" t="s">
        <v>2</v>
      </c>
      <c r="E2" s="2" t="s">
        <v>3</v>
      </c>
      <c r="F2" s="15" t="s">
        <v>4</v>
      </c>
      <c r="G2" s="16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5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42</v>
      </c>
      <c r="AE2" s="2" t="s">
        <v>43</v>
      </c>
      <c r="AF2" s="2" t="s">
        <v>44</v>
      </c>
      <c r="AG2" s="2" t="s">
        <v>45</v>
      </c>
      <c r="AH2" s="2" t="s">
        <v>46</v>
      </c>
      <c r="AI2" s="2" t="s">
        <v>47</v>
      </c>
      <c r="AJ2" s="2" t="s">
        <v>48</v>
      </c>
      <c r="AK2" s="2" t="s">
        <v>49</v>
      </c>
      <c r="AL2" s="2" t="s">
        <v>50</v>
      </c>
      <c r="AM2" s="2" t="s">
        <v>51</v>
      </c>
    </row>
    <row r="3" spans="1:39" ht="14.25" customHeight="1">
      <c r="A3" s="4"/>
      <c r="B3" s="54" t="s">
        <v>53</v>
      </c>
      <c r="C3" s="54"/>
      <c r="D3" s="54"/>
      <c r="E3" s="54"/>
      <c r="F3" s="55"/>
      <c r="G3" s="56" t="s">
        <v>54</v>
      </c>
      <c r="H3" s="54"/>
      <c r="I3" s="54"/>
      <c r="J3" s="54"/>
      <c r="K3" s="54"/>
      <c r="L3" s="54"/>
      <c r="M3" s="54"/>
      <c r="N3" s="54"/>
      <c r="O3" s="17"/>
      <c r="P3" s="57" t="s">
        <v>55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6.5">
      <c r="A4" s="4" t="s">
        <v>353</v>
      </c>
      <c r="B4" s="5">
        <v>50.88</v>
      </c>
      <c r="C4" s="5">
        <v>51.65</v>
      </c>
      <c r="D4" s="5">
        <v>49.87</v>
      </c>
      <c r="E4" s="5">
        <v>50.45</v>
      </c>
      <c r="F4" s="17">
        <v>51.28</v>
      </c>
      <c r="G4" s="18">
        <v>47.1</v>
      </c>
      <c r="H4" s="5">
        <v>48.28</v>
      </c>
      <c r="I4" s="5">
        <v>48.48</v>
      </c>
      <c r="J4" s="5">
        <v>48.29</v>
      </c>
      <c r="K4" s="5">
        <v>49.47</v>
      </c>
      <c r="L4" s="5">
        <v>45.69</v>
      </c>
      <c r="M4" s="5">
        <v>47.93</v>
      </c>
      <c r="N4" s="5">
        <v>48.33</v>
      </c>
      <c r="O4" s="17">
        <v>48.45</v>
      </c>
      <c r="P4" s="4">
        <v>52.06</v>
      </c>
      <c r="Q4" s="4">
        <v>51.87</v>
      </c>
      <c r="R4" s="4">
        <v>49.16</v>
      </c>
      <c r="S4" s="4">
        <v>50.53</v>
      </c>
      <c r="T4" s="4">
        <v>50.74</v>
      </c>
      <c r="U4" s="4">
        <v>49.02</v>
      </c>
      <c r="V4" s="4">
        <v>49.23</v>
      </c>
      <c r="W4" s="4">
        <v>51.19</v>
      </c>
      <c r="X4" s="4">
        <v>51.09</v>
      </c>
      <c r="Y4" s="4">
        <v>52.65</v>
      </c>
      <c r="Z4" s="4">
        <v>46.96</v>
      </c>
      <c r="AA4" s="4">
        <v>51.58</v>
      </c>
      <c r="AB4" s="4">
        <v>51.16</v>
      </c>
      <c r="AC4" s="4">
        <v>50.37</v>
      </c>
      <c r="AD4" s="4">
        <v>51.04</v>
      </c>
      <c r="AE4" s="4">
        <v>52.94</v>
      </c>
      <c r="AF4" s="4">
        <v>51.83</v>
      </c>
      <c r="AG4" s="4">
        <v>50.98</v>
      </c>
      <c r="AH4" s="4">
        <v>51.46</v>
      </c>
      <c r="AI4" s="4">
        <v>51.86</v>
      </c>
      <c r="AJ4" s="4">
        <v>51.35</v>
      </c>
      <c r="AK4" s="4">
        <v>51.02</v>
      </c>
      <c r="AL4" s="4">
        <v>51.32</v>
      </c>
      <c r="AM4" s="4">
        <v>51.46</v>
      </c>
    </row>
    <row r="5" spans="1:39" ht="16.5">
      <c r="A5" s="4" t="s">
        <v>354</v>
      </c>
      <c r="B5" s="5">
        <v>0.5</v>
      </c>
      <c r="C5" s="5">
        <v>0.57999999999999996</v>
      </c>
      <c r="D5" s="5">
        <v>0.57999999999999996</v>
      </c>
      <c r="E5" s="5">
        <v>0.61</v>
      </c>
      <c r="F5" s="17">
        <v>0.59</v>
      </c>
      <c r="G5" s="18">
        <v>3.06</v>
      </c>
      <c r="H5" s="5">
        <v>3.17</v>
      </c>
      <c r="I5" s="5">
        <v>2.73</v>
      </c>
      <c r="J5" s="5">
        <v>3.18</v>
      </c>
      <c r="K5" s="5">
        <v>2.46</v>
      </c>
      <c r="L5" s="5">
        <v>3.84</v>
      </c>
      <c r="M5" s="5">
        <v>2.86</v>
      </c>
      <c r="N5" s="5">
        <v>2.83</v>
      </c>
      <c r="O5" s="17">
        <v>3.28</v>
      </c>
      <c r="P5" s="4">
        <v>0.45</v>
      </c>
      <c r="Q5" s="4">
        <v>0.48</v>
      </c>
      <c r="R5" s="4">
        <v>0.64</v>
      </c>
      <c r="S5" s="4">
        <v>1.1499999999999999</v>
      </c>
      <c r="T5" s="4">
        <v>0.98</v>
      </c>
      <c r="U5" s="4">
        <v>0.93</v>
      </c>
      <c r="V5" s="4">
        <v>1.41</v>
      </c>
      <c r="W5" s="4">
        <v>0.94</v>
      </c>
      <c r="X5" s="4">
        <v>0.18</v>
      </c>
      <c r="Y5" s="4">
        <v>0.33</v>
      </c>
      <c r="Z5" s="4">
        <v>2.65</v>
      </c>
      <c r="AA5" s="4">
        <v>0.38</v>
      </c>
      <c r="AB5" s="4">
        <v>0.41</v>
      </c>
      <c r="AC5" s="4">
        <v>0.48</v>
      </c>
      <c r="AD5" s="4">
        <v>0.52</v>
      </c>
      <c r="AE5" s="4">
        <v>0.4</v>
      </c>
      <c r="AF5" s="4">
        <v>0.36</v>
      </c>
      <c r="AG5" s="4">
        <v>0.93</v>
      </c>
      <c r="AH5" s="4">
        <v>0.46</v>
      </c>
      <c r="AI5" s="4">
        <v>0.44</v>
      </c>
      <c r="AJ5" s="4">
        <v>0.46</v>
      </c>
      <c r="AK5" s="4">
        <v>0.66</v>
      </c>
      <c r="AL5" s="4">
        <v>0.63</v>
      </c>
      <c r="AM5" s="4">
        <v>0.47</v>
      </c>
    </row>
    <row r="6" spans="1:39" ht="16.5">
      <c r="A6" s="4" t="s">
        <v>355</v>
      </c>
      <c r="B6" s="5">
        <v>1.34</v>
      </c>
      <c r="C6" s="5">
        <v>1.38</v>
      </c>
      <c r="D6" s="5">
        <v>1.34</v>
      </c>
      <c r="E6" s="5">
        <v>1.34</v>
      </c>
      <c r="F6" s="17">
        <v>1.45</v>
      </c>
      <c r="G6" s="18">
        <v>4.9400000000000004</v>
      </c>
      <c r="H6" s="5">
        <v>4.78</v>
      </c>
      <c r="I6" s="5">
        <v>4.07</v>
      </c>
      <c r="J6" s="5">
        <v>5.13</v>
      </c>
      <c r="K6" s="5">
        <v>3.53</v>
      </c>
      <c r="L6" s="5">
        <v>7.06</v>
      </c>
      <c r="M6" s="5">
        <v>5.64</v>
      </c>
      <c r="N6" s="5">
        <v>5.37</v>
      </c>
      <c r="O6" s="17">
        <v>5.01</v>
      </c>
      <c r="P6" s="4">
        <v>1.21</v>
      </c>
      <c r="Q6" s="4">
        <v>1.39</v>
      </c>
      <c r="R6" s="4">
        <v>1.58</v>
      </c>
      <c r="S6" s="4">
        <v>3.55</v>
      </c>
      <c r="T6" s="4">
        <v>3.02</v>
      </c>
      <c r="U6" s="4">
        <v>2.98</v>
      </c>
      <c r="V6" s="4">
        <v>4.04</v>
      </c>
      <c r="W6" s="4">
        <v>2.68</v>
      </c>
      <c r="X6" s="4">
        <v>1.29</v>
      </c>
      <c r="Y6" s="4">
        <v>1.1100000000000001</v>
      </c>
      <c r="Z6" s="4">
        <v>5.62</v>
      </c>
      <c r="AA6" s="4">
        <v>1.94</v>
      </c>
      <c r="AB6" s="4">
        <v>2.57</v>
      </c>
      <c r="AC6" s="4">
        <v>2.4500000000000002</v>
      </c>
      <c r="AD6" s="4">
        <v>1.23</v>
      </c>
      <c r="AE6" s="4">
        <v>1.1599999999999999</v>
      </c>
      <c r="AF6" s="4">
        <v>1.84</v>
      </c>
      <c r="AG6" s="4">
        <v>3.29</v>
      </c>
      <c r="AH6" s="4">
        <v>1.57</v>
      </c>
      <c r="AI6" s="4">
        <v>1.1499999999999999</v>
      </c>
      <c r="AJ6" s="4">
        <v>2.62</v>
      </c>
      <c r="AK6" s="4">
        <v>2.84</v>
      </c>
      <c r="AL6" s="4">
        <v>2.6</v>
      </c>
      <c r="AM6" s="4">
        <v>1.7</v>
      </c>
    </row>
    <row r="7" spans="1:39">
      <c r="A7" s="4" t="s">
        <v>13</v>
      </c>
      <c r="B7" s="5">
        <v>21.67</v>
      </c>
      <c r="C7" s="5">
        <v>21.69</v>
      </c>
      <c r="D7" s="5">
        <v>21.51</v>
      </c>
      <c r="E7" s="5">
        <v>21.59</v>
      </c>
      <c r="F7" s="17">
        <v>21.75</v>
      </c>
      <c r="G7" s="18">
        <v>6.39</v>
      </c>
      <c r="H7" s="5">
        <v>6.59</v>
      </c>
      <c r="I7" s="5">
        <v>6.14</v>
      </c>
      <c r="J7" s="5">
        <v>6.51</v>
      </c>
      <c r="K7" s="5">
        <v>6.26</v>
      </c>
      <c r="L7" s="5">
        <v>6.63</v>
      </c>
      <c r="M7" s="5">
        <v>6.16</v>
      </c>
      <c r="N7" s="5">
        <v>6.85</v>
      </c>
      <c r="O7" s="17">
        <v>8.1199999999999992</v>
      </c>
      <c r="P7" s="4">
        <v>23.49</v>
      </c>
      <c r="Q7" s="4">
        <v>21.87</v>
      </c>
      <c r="R7" s="4">
        <v>21.66</v>
      </c>
      <c r="S7" s="4">
        <v>13.76</v>
      </c>
      <c r="T7" s="4">
        <v>13.69</v>
      </c>
      <c r="U7" s="4">
        <v>13.67</v>
      </c>
      <c r="V7" s="4">
        <v>13.05</v>
      </c>
      <c r="W7" s="4">
        <v>12.96</v>
      </c>
      <c r="X7" s="4">
        <v>17.440000000000001</v>
      </c>
      <c r="Y7" s="4">
        <v>22.49</v>
      </c>
      <c r="Z7" s="4">
        <v>11.01</v>
      </c>
      <c r="AA7" s="4">
        <v>19.53</v>
      </c>
      <c r="AB7" s="4">
        <v>17.66</v>
      </c>
      <c r="AC7" s="4">
        <v>16.510000000000002</v>
      </c>
      <c r="AD7" s="4">
        <v>23.89</v>
      </c>
      <c r="AE7" s="4">
        <v>23.06</v>
      </c>
      <c r="AF7" s="4">
        <v>19.98</v>
      </c>
      <c r="AG7" s="4">
        <v>11.96</v>
      </c>
      <c r="AH7" s="4">
        <v>22.81</v>
      </c>
      <c r="AI7" s="4">
        <v>21.54</v>
      </c>
      <c r="AJ7" s="4">
        <v>16.649999999999999</v>
      </c>
      <c r="AK7" s="4">
        <v>12.12</v>
      </c>
      <c r="AL7" s="4">
        <v>14.47</v>
      </c>
      <c r="AM7" s="4">
        <v>21.63</v>
      </c>
    </row>
    <row r="8" spans="1:39">
      <c r="A8" s="4" t="s">
        <v>14</v>
      </c>
      <c r="B8" s="5">
        <v>0.98</v>
      </c>
      <c r="C8" s="5">
        <v>1.07</v>
      </c>
      <c r="D8" s="5">
        <v>1.1100000000000001</v>
      </c>
      <c r="E8" s="5">
        <v>1.1299999999999999</v>
      </c>
      <c r="F8" s="17">
        <v>1.17</v>
      </c>
      <c r="G8" s="18">
        <v>0.12</v>
      </c>
      <c r="H8" s="5">
        <v>0</v>
      </c>
      <c r="I8" s="5">
        <v>0.14000000000000001</v>
      </c>
      <c r="J8" s="5">
        <v>0.16</v>
      </c>
      <c r="K8" s="5">
        <v>0.1</v>
      </c>
      <c r="L8" s="5">
        <v>7.0000000000000007E-2</v>
      </c>
      <c r="M8" s="5">
        <v>0.1</v>
      </c>
      <c r="N8" s="5">
        <v>0.13</v>
      </c>
      <c r="O8" s="17">
        <v>0.14000000000000001</v>
      </c>
      <c r="P8" s="4">
        <v>1.07</v>
      </c>
      <c r="Q8" s="4">
        <v>1.02</v>
      </c>
      <c r="R8" s="4">
        <v>1.1200000000000001</v>
      </c>
      <c r="S8" s="4">
        <v>0.63</v>
      </c>
      <c r="T8" s="4">
        <v>0.77</v>
      </c>
      <c r="U8" s="4">
        <v>0.57999999999999996</v>
      </c>
      <c r="V8" s="4">
        <v>0.65</v>
      </c>
      <c r="W8" s="4">
        <v>0.68</v>
      </c>
      <c r="X8" s="4">
        <v>0.97</v>
      </c>
      <c r="Y8" s="4">
        <v>0.96</v>
      </c>
      <c r="Z8" s="4">
        <v>0.36</v>
      </c>
      <c r="AA8" s="4">
        <v>0.97</v>
      </c>
      <c r="AB8" s="4">
        <v>1.1599999999999999</v>
      </c>
      <c r="AC8" s="4">
        <v>0.97</v>
      </c>
      <c r="AD8" s="4">
        <v>1.04</v>
      </c>
      <c r="AE8" s="4">
        <v>0.8</v>
      </c>
      <c r="AF8" s="4">
        <v>1.03</v>
      </c>
      <c r="AG8" s="4">
        <v>0.38</v>
      </c>
      <c r="AH8" s="4">
        <v>1.1499999999999999</v>
      </c>
      <c r="AI8" s="4">
        <v>1.02</v>
      </c>
      <c r="AJ8" s="4">
        <v>0.96</v>
      </c>
      <c r="AK8" s="4">
        <v>0.57999999999999996</v>
      </c>
      <c r="AL8" s="4">
        <v>0.79</v>
      </c>
      <c r="AM8" s="4">
        <v>1.1499999999999999</v>
      </c>
    </row>
    <row r="9" spans="1:39">
      <c r="A9" s="4" t="s">
        <v>15</v>
      </c>
      <c r="B9" s="5">
        <v>4.1500000000000004</v>
      </c>
      <c r="C9" s="5">
        <v>4.1399999999999997</v>
      </c>
      <c r="D9" s="5">
        <v>4.05</v>
      </c>
      <c r="E9" s="5">
        <v>4.09</v>
      </c>
      <c r="F9" s="17">
        <v>4.2300000000000004</v>
      </c>
      <c r="G9" s="18">
        <v>13.04</v>
      </c>
      <c r="H9" s="5">
        <v>13.3</v>
      </c>
      <c r="I9" s="5">
        <v>13.58</v>
      </c>
      <c r="J9" s="5">
        <v>13.11</v>
      </c>
      <c r="K9" s="5">
        <v>14.32</v>
      </c>
      <c r="L9" s="5">
        <v>12.5</v>
      </c>
      <c r="M9" s="5">
        <v>13.55</v>
      </c>
      <c r="N9" s="5">
        <v>12.81</v>
      </c>
      <c r="O9" s="17">
        <v>13.24</v>
      </c>
      <c r="P9" s="4">
        <v>2.69</v>
      </c>
      <c r="Q9" s="4">
        <v>3.97</v>
      </c>
      <c r="R9" s="4">
        <v>4.0599999999999996</v>
      </c>
      <c r="S9" s="4">
        <v>8.6300000000000008</v>
      </c>
      <c r="T9" s="4">
        <v>8.69</v>
      </c>
      <c r="U9" s="4">
        <v>8.4700000000000006</v>
      </c>
      <c r="V9" s="4">
        <v>8.8000000000000007</v>
      </c>
      <c r="W9" s="4">
        <v>9.3000000000000007</v>
      </c>
      <c r="X9" s="4">
        <v>6.85</v>
      </c>
      <c r="Y9" s="4">
        <v>3.33</v>
      </c>
      <c r="Z9" s="4">
        <v>9.94</v>
      </c>
      <c r="AA9" s="4">
        <v>4.53</v>
      </c>
      <c r="AB9" s="4">
        <v>5.59</v>
      </c>
      <c r="AC9" s="4">
        <v>6.72</v>
      </c>
      <c r="AD9" s="4">
        <v>2.11</v>
      </c>
      <c r="AE9" s="4">
        <v>2.87</v>
      </c>
      <c r="AF9" s="4">
        <v>4.4800000000000004</v>
      </c>
      <c r="AG9" s="4">
        <v>9.9600000000000009</v>
      </c>
      <c r="AH9" s="4">
        <v>2.58</v>
      </c>
      <c r="AI9" s="4">
        <v>3.74</v>
      </c>
      <c r="AJ9" s="4">
        <v>5.98</v>
      </c>
      <c r="AK9" s="4">
        <v>9.84</v>
      </c>
      <c r="AL9" s="4">
        <v>8.23</v>
      </c>
      <c r="AM9" s="4">
        <v>3.7</v>
      </c>
    </row>
    <row r="10" spans="1:39">
      <c r="A10" s="4" t="s">
        <v>16</v>
      </c>
      <c r="B10" s="5">
        <v>15.33</v>
      </c>
      <c r="C10" s="5">
        <v>15.95</v>
      </c>
      <c r="D10" s="5">
        <v>16.59</v>
      </c>
      <c r="E10" s="5">
        <v>16.100000000000001</v>
      </c>
      <c r="F10" s="17">
        <v>16.36</v>
      </c>
      <c r="G10" s="18">
        <v>23.49</v>
      </c>
      <c r="H10" s="5">
        <v>23.35</v>
      </c>
      <c r="I10" s="5">
        <v>23.01</v>
      </c>
      <c r="J10" s="5">
        <v>23.3</v>
      </c>
      <c r="K10" s="5">
        <v>23.43</v>
      </c>
      <c r="L10" s="5">
        <v>22.85</v>
      </c>
      <c r="M10" s="5">
        <v>22.63</v>
      </c>
      <c r="N10" s="5">
        <v>22.63</v>
      </c>
      <c r="O10" s="17">
        <v>23.27</v>
      </c>
      <c r="P10" s="4">
        <v>9.77</v>
      </c>
      <c r="Q10" s="4">
        <v>12.65</v>
      </c>
      <c r="R10" s="4">
        <v>16.010000000000002</v>
      </c>
      <c r="S10" s="4">
        <v>20.58</v>
      </c>
      <c r="T10" s="4">
        <v>20.72</v>
      </c>
      <c r="U10" s="4">
        <v>20.66</v>
      </c>
      <c r="V10" s="4">
        <v>20.92</v>
      </c>
      <c r="W10" s="4">
        <v>21.26</v>
      </c>
      <c r="X10" s="4">
        <v>13.74</v>
      </c>
      <c r="Y10" s="4">
        <v>10.46</v>
      </c>
      <c r="Z10" s="4">
        <v>21.3</v>
      </c>
      <c r="AA10" s="4">
        <v>13.51</v>
      </c>
      <c r="AB10" s="4">
        <v>15.05</v>
      </c>
      <c r="AC10" s="4">
        <v>18.48</v>
      </c>
      <c r="AD10" s="4">
        <v>9.69</v>
      </c>
      <c r="AE10" s="4">
        <v>5.42</v>
      </c>
      <c r="AF10" s="4">
        <v>12.64</v>
      </c>
      <c r="AG10" s="4">
        <v>20.62</v>
      </c>
      <c r="AH10" s="4">
        <v>10.8</v>
      </c>
      <c r="AI10" s="4">
        <v>9.42</v>
      </c>
      <c r="AJ10" s="4">
        <v>14.96</v>
      </c>
      <c r="AK10" s="4">
        <v>21.06</v>
      </c>
      <c r="AL10" s="4">
        <v>19.86</v>
      </c>
      <c r="AM10" s="4">
        <v>13.2</v>
      </c>
    </row>
    <row r="11" spans="1:39" ht="16.5">
      <c r="A11" s="5" t="s">
        <v>356</v>
      </c>
      <c r="B11" s="5">
        <v>5.05</v>
      </c>
      <c r="C11" s="5">
        <v>4.76</v>
      </c>
      <c r="D11" s="5">
        <v>4.67</v>
      </c>
      <c r="E11" s="5">
        <v>4.6900000000000004</v>
      </c>
      <c r="F11" s="17">
        <v>4.45</v>
      </c>
      <c r="G11" s="18">
        <v>0.53</v>
      </c>
      <c r="H11" s="5">
        <v>0.52</v>
      </c>
      <c r="I11" s="5">
        <v>0.56000000000000005</v>
      </c>
      <c r="J11" s="5">
        <v>0.48</v>
      </c>
      <c r="K11" s="5">
        <v>0.56000000000000005</v>
      </c>
      <c r="L11" s="5">
        <v>1.22</v>
      </c>
      <c r="M11" s="5">
        <v>1.1499999999999999</v>
      </c>
      <c r="N11" s="5">
        <v>1.44</v>
      </c>
      <c r="O11" s="17">
        <v>0.45</v>
      </c>
      <c r="P11" s="5">
        <v>8.2799999999999994</v>
      </c>
      <c r="Q11" s="5">
        <v>6.86</v>
      </c>
      <c r="R11" s="5">
        <v>4.46</v>
      </c>
      <c r="S11" s="5">
        <v>2.0499999999999998</v>
      </c>
      <c r="T11" s="5">
        <v>1.99</v>
      </c>
      <c r="U11" s="5">
        <v>2.13</v>
      </c>
      <c r="V11" s="5">
        <v>1.79</v>
      </c>
      <c r="W11" s="5">
        <v>1.84</v>
      </c>
      <c r="X11" s="5">
        <v>6.22</v>
      </c>
      <c r="Y11" s="5">
        <v>8.35</v>
      </c>
      <c r="Z11" s="5">
        <v>1.45</v>
      </c>
      <c r="AA11" s="5">
        <v>6.2</v>
      </c>
      <c r="AB11" s="5">
        <v>5.44</v>
      </c>
      <c r="AC11" s="5">
        <v>3.72</v>
      </c>
      <c r="AD11" s="5">
        <v>7.83</v>
      </c>
      <c r="AE11" s="5">
        <v>10.29</v>
      </c>
      <c r="AF11" s="5">
        <v>6.63</v>
      </c>
      <c r="AG11" s="5">
        <v>2.56</v>
      </c>
      <c r="AH11" s="5">
        <v>7.8</v>
      </c>
      <c r="AI11" s="5">
        <v>7.86</v>
      </c>
      <c r="AJ11" s="5">
        <v>4.8099999999999996</v>
      </c>
      <c r="AK11" s="5">
        <v>2.52</v>
      </c>
      <c r="AL11" s="5">
        <v>3.12</v>
      </c>
      <c r="AM11" s="5">
        <v>6.38</v>
      </c>
    </row>
    <row r="12" spans="1:39">
      <c r="A12" s="6" t="s">
        <v>17</v>
      </c>
      <c r="B12" s="6">
        <v>2.02</v>
      </c>
      <c r="C12" s="6">
        <v>2.02</v>
      </c>
      <c r="D12" s="6">
        <v>1.99</v>
      </c>
      <c r="E12" s="6">
        <v>2</v>
      </c>
      <c r="F12" s="19">
        <v>2.0099999999999998</v>
      </c>
      <c r="G12" s="20">
        <v>1.79</v>
      </c>
      <c r="H12" s="6">
        <v>1.8</v>
      </c>
      <c r="I12" s="6">
        <v>1.83</v>
      </c>
      <c r="J12" s="6">
        <v>1.8</v>
      </c>
      <c r="K12" s="6">
        <v>1.84</v>
      </c>
      <c r="L12" s="6">
        <v>1.72</v>
      </c>
      <c r="M12" s="6">
        <v>1.79</v>
      </c>
      <c r="N12" s="6">
        <v>1.8</v>
      </c>
      <c r="O12" s="19">
        <v>1.79</v>
      </c>
      <c r="P12" s="6">
        <v>2.08</v>
      </c>
      <c r="Q12" s="6">
        <v>2.04</v>
      </c>
      <c r="R12" s="6">
        <v>1.98</v>
      </c>
      <c r="S12" s="6">
        <v>1.92</v>
      </c>
      <c r="T12" s="6">
        <v>1.93</v>
      </c>
      <c r="U12" s="6">
        <v>1.92</v>
      </c>
      <c r="V12" s="6">
        <v>1.89</v>
      </c>
      <c r="W12" s="6">
        <v>1.94</v>
      </c>
      <c r="X12" s="6">
        <v>2.0299999999999998</v>
      </c>
      <c r="Y12" s="6">
        <v>2.08</v>
      </c>
      <c r="Z12" s="6">
        <v>1.8</v>
      </c>
      <c r="AA12" s="6">
        <v>2.04</v>
      </c>
      <c r="AB12" s="6">
        <v>2.0099999999999998</v>
      </c>
      <c r="AC12" s="6">
        <v>1.96</v>
      </c>
      <c r="AD12" s="6">
        <v>2.08</v>
      </c>
      <c r="AE12" s="6">
        <v>2.14</v>
      </c>
      <c r="AF12" s="6">
        <v>2.0499999999999998</v>
      </c>
      <c r="AG12" s="6">
        <v>1.92</v>
      </c>
      <c r="AH12" s="6">
        <v>2.0699999999999998</v>
      </c>
      <c r="AI12" s="6">
        <v>2.09</v>
      </c>
      <c r="AJ12" s="6">
        <v>2.02</v>
      </c>
      <c r="AK12" s="6">
        <v>1.93</v>
      </c>
      <c r="AL12" s="6">
        <v>1.95</v>
      </c>
      <c r="AM12" s="6">
        <v>2.04</v>
      </c>
    </row>
    <row r="13" spans="1:39">
      <c r="A13" s="5" t="s">
        <v>357</v>
      </c>
      <c r="B13" s="5">
        <v>0</v>
      </c>
      <c r="C13" s="5">
        <v>0</v>
      </c>
      <c r="D13" s="5">
        <v>0.01</v>
      </c>
      <c r="E13" s="5">
        <v>0</v>
      </c>
      <c r="F13" s="17">
        <v>0</v>
      </c>
      <c r="G13" s="18">
        <v>0.21</v>
      </c>
      <c r="H13" s="5">
        <v>0.2</v>
      </c>
      <c r="I13" s="5">
        <v>0.17</v>
      </c>
      <c r="J13" s="5">
        <v>0.2</v>
      </c>
      <c r="K13" s="5">
        <v>7.0000000000000007E-2</v>
      </c>
      <c r="L13" s="5">
        <v>0.28000000000000003</v>
      </c>
      <c r="M13" s="5">
        <v>0.21</v>
      </c>
      <c r="N13" s="5">
        <v>0.2</v>
      </c>
      <c r="O13" s="17">
        <v>0.21</v>
      </c>
      <c r="P13" s="5">
        <v>0</v>
      </c>
      <c r="Q13" s="5">
        <v>0</v>
      </c>
      <c r="R13" s="5">
        <v>0.02</v>
      </c>
      <c r="S13" s="5">
        <v>0.08</v>
      </c>
      <c r="T13" s="5">
        <v>7.0000000000000007E-2</v>
      </c>
      <c r="U13" s="5">
        <v>0.08</v>
      </c>
      <c r="V13" s="5">
        <v>0.11</v>
      </c>
      <c r="W13" s="5">
        <v>0.06</v>
      </c>
      <c r="X13" s="5">
        <v>0</v>
      </c>
      <c r="Y13" s="5">
        <v>0</v>
      </c>
      <c r="Z13" s="5">
        <v>0.2</v>
      </c>
      <c r="AA13" s="5">
        <v>0</v>
      </c>
      <c r="AB13" s="5">
        <v>0</v>
      </c>
      <c r="AC13" s="5">
        <v>0.04</v>
      </c>
      <c r="AD13" s="5">
        <v>0</v>
      </c>
      <c r="AE13" s="5">
        <v>0</v>
      </c>
      <c r="AF13" s="5">
        <v>0</v>
      </c>
      <c r="AG13" s="5">
        <v>0.08</v>
      </c>
      <c r="AH13" s="5">
        <v>0</v>
      </c>
      <c r="AI13" s="5">
        <v>0</v>
      </c>
      <c r="AJ13" s="5">
        <v>0</v>
      </c>
      <c r="AK13" s="5">
        <v>7.0000000000000007E-2</v>
      </c>
      <c r="AL13" s="5">
        <v>0.05</v>
      </c>
      <c r="AM13" s="5">
        <v>0</v>
      </c>
    </row>
    <row r="14" spans="1:39">
      <c r="A14" s="5" t="s">
        <v>358</v>
      </c>
      <c r="B14" s="5">
        <v>0.06</v>
      </c>
      <c r="C14" s="5">
        <v>0.06</v>
      </c>
      <c r="D14" s="5">
        <v>0.05</v>
      </c>
      <c r="E14" s="5">
        <v>0.06</v>
      </c>
      <c r="F14" s="17">
        <v>7.0000000000000007E-2</v>
      </c>
      <c r="G14" s="18">
        <v>0.01</v>
      </c>
      <c r="H14" s="5">
        <v>0.01</v>
      </c>
      <c r="I14" s="5">
        <v>0.01</v>
      </c>
      <c r="J14" s="5">
        <v>0.02</v>
      </c>
      <c r="K14" s="5">
        <v>0</v>
      </c>
      <c r="L14" s="5">
        <v>0.03</v>
      </c>
      <c r="M14" s="5">
        <v>0.03</v>
      </c>
      <c r="N14" s="5">
        <v>0.04</v>
      </c>
      <c r="O14" s="17">
        <v>0</v>
      </c>
      <c r="P14" s="5">
        <v>0.06</v>
      </c>
      <c r="Q14" s="5">
        <v>0.06</v>
      </c>
      <c r="R14" s="5">
        <v>0.06</v>
      </c>
      <c r="S14" s="5">
        <v>0.08</v>
      </c>
      <c r="T14" s="5">
        <v>7.0000000000000007E-2</v>
      </c>
      <c r="U14" s="5">
        <v>0.05</v>
      </c>
      <c r="V14" s="5">
        <v>7.0000000000000007E-2</v>
      </c>
      <c r="W14" s="5">
        <v>0.06</v>
      </c>
      <c r="X14" s="5">
        <v>0.06</v>
      </c>
      <c r="Y14" s="5">
        <v>0.05</v>
      </c>
      <c r="Z14" s="5">
        <v>0.06</v>
      </c>
      <c r="AA14" s="5">
        <v>0.09</v>
      </c>
      <c r="AB14" s="5">
        <v>0.12</v>
      </c>
      <c r="AC14" s="5">
        <v>0.08</v>
      </c>
      <c r="AD14" s="5">
        <v>0.06</v>
      </c>
      <c r="AE14" s="5">
        <v>0.06</v>
      </c>
      <c r="AF14" s="5">
        <v>0.09</v>
      </c>
      <c r="AG14" s="5">
        <v>7.0000000000000007E-2</v>
      </c>
      <c r="AH14" s="5">
        <v>7.0000000000000007E-2</v>
      </c>
      <c r="AI14" s="5">
        <v>0.05</v>
      </c>
      <c r="AJ14" s="5">
        <v>0.12</v>
      </c>
      <c r="AK14" s="5">
        <v>0.06</v>
      </c>
      <c r="AL14" s="5">
        <v>7.0000000000000007E-2</v>
      </c>
      <c r="AM14" s="5">
        <v>0.08</v>
      </c>
    </row>
    <row r="15" spans="1:39">
      <c r="A15" s="5" t="s">
        <v>18</v>
      </c>
      <c r="B15" s="5">
        <v>0.01</v>
      </c>
      <c r="C15" s="5">
        <v>0.02</v>
      </c>
      <c r="D15" s="5">
        <v>0.02</v>
      </c>
      <c r="E15" s="5">
        <v>0.02</v>
      </c>
      <c r="F15" s="17">
        <v>0.02</v>
      </c>
      <c r="G15" s="18">
        <v>0.09</v>
      </c>
      <c r="H15" s="5">
        <v>0.09</v>
      </c>
      <c r="I15" s="5">
        <v>0.08</v>
      </c>
      <c r="J15" s="5">
        <v>0.09</v>
      </c>
      <c r="K15" s="5">
        <v>7.0000000000000007E-2</v>
      </c>
      <c r="L15" s="5">
        <v>0.11</v>
      </c>
      <c r="M15" s="5">
        <v>0.08</v>
      </c>
      <c r="N15" s="5">
        <v>0.08</v>
      </c>
      <c r="O15" s="17">
        <v>0.09</v>
      </c>
      <c r="P15" s="5">
        <v>0.01</v>
      </c>
      <c r="Q15" s="5">
        <v>0.01</v>
      </c>
      <c r="R15" s="5">
        <v>0.02</v>
      </c>
      <c r="S15" s="5">
        <v>0.03</v>
      </c>
      <c r="T15" s="5">
        <v>0.03</v>
      </c>
      <c r="U15" s="5">
        <v>0.03</v>
      </c>
      <c r="V15" s="5">
        <v>0.04</v>
      </c>
      <c r="W15" s="5">
        <v>0.03</v>
      </c>
      <c r="X15" s="5">
        <v>0.01</v>
      </c>
      <c r="Y15" s="5">
        <v>0.01</v>
      </c>
      <c r="Z15" s="5">
        <v>0.08</v>
      </c>
      <c r="AA15" s="5">
        <v>0.01</v>
      </c>
      <c r="AB15" s="5">
        <v>0.01</v>
      </c>
      <c r="AC15" s="5">
        <v>0.01</v>
      </c>
      <c r="AD15" s="5">
        <v>0.02</v>
      </c>
      <c r="AE15" s="5">
        <v>0.01</v>
      </c>
      <c r="AF15" s="5">
        <v>0.01</v>
      </c>
      <c r="AG15" s="5">
        <v>0.03</v>
      </c>
      <c r="AH15" s="5">
        <v>0.01</v>
      </c>
      <c r="AI15" s="5">
        <v>0.01</v>
      </c>
      <c r="AJ15" s="5">
        <v>0.01</v>
      </c>
      <c r="AK15" s="5">
        <v>0.02</v>
      </c>
      <c r="AL15" s="5">
        <v>0.02</v>
      </c>
      <c r="AM15" s="5">
        <v>0.01</v>
      </c>
    </row>
    <row r="16" spans="1:39" ht="18">
      <c r="A16" s="5" t="s">
        <v>359</v>
      </c>
      <c r="B16" s="5">
        <v>0.38</v>
      </c>
      <c r="C16" s="5">
        <v>0.33</v>
      </c>
      <c r="D16" s="5">
        <v>0.41</v>
      </c>
      <c r="E16" s="5">
        <v>0.37</v>
      </c>
      <c r="F16" s="17">
        <v>0.33</v>
      </c>
      <c r="G16" s="18">
        <v>0.1</v>
      </c>
      <c r="H16" s="5">
        <v>7.0000000000000007E-2</v>
      </c>
      <c r="I16" s="5">
        <v>7.0000000000000007E-2</v>
      </c>
      <c r="J16" s="5">
        <v>0.05</v>
      </c>
      <c r="K16" s="5">
        <v>0.1</v>
      </c>
      <c r="L16" s="5">
        <v>0.18</v>
      </c>
      <c r="M16" s="5">
        <v>0.15</v>
      </c>
      <c r="N16" s="5">
        <v>0.16</v>
      </c>
      <c r="O16" s="17">
        <v>0.09</v>
      </c>
      <c r="P16" s="5">
        <v>0.56000000000000005</v>
      </c>
      <c r="Q16" s="5">
        <v>0.49</v>
      </c>
      <c r="R16" s="5">
        <v>0.39</v>
      </c>
      <c r="S16" s="5">
        <v>0.13</v>
      </c>
      <c r="T16" s="5">
        <v>0.13</v>
      </c>
      <c r="U16" s="5">
        <v>0.2</v>
      </c>
      <c r="V16" s="5">
        <v>0.14000000000000001</v>
      </c>
      <c r="W16" s="5">
        <v>0.12</v>
      </c>
      <c r="X16" s="5">
        <v>0.51</v>
      </c>
      <c r="Y16" s="5">
        <v>0.59</v>
      </c>
      <c r="Z16" s="5">
        <v>0.15</v>
      </c>
      <c r="AA16" s="5">
        <v>0.41</v>
      </c>
      <c r="AB16" s="5">
        <v>0.38</v>
      </c>
      <c r="AC16" s="5">
        <v>0.32</v>
      </c>
      <c r="AD16" s="5">
        <v>0.52</v>
      </c>
      <c r="AE16" s="5">
        <v>0.64</v>
      </c>
      <c r="AF16" s="5">
        <v>0.44</v>
      </c>
      <c r="AG16" s="5">
        <v>0.2</v>
      </c>
      <c r="AH16" s="5">
        <v>0.53</v>
      </c>
      <c r="AI16" s="5">
        <v>0.5</v>
      </c>
      <c r="AJ16" s="5">
        <v>0.26</v>
      </c>
      <c r="AK16" s="5">
        <v>0.23</v>
      </c>
      <c r="AL16" s="5">
        <v>0.25</v>
      </c>
      <c r="AM16" s="5">
        <v>0.45</v>
      </c>
    </row>
    <row r="17" spans="1:39" ht="18">
      <c r="A17" s="5" t="s">
        <v>360</v>
      </c>
      <c r="B17" s="5">
        <v>0.32</v>
      </c>
      <c r="C17" s="5">
        <v>0.36</v>
      </c>
      <c r="D17" s="5">
        <v>0.28999999999999998</v>
      </c>
      <c r="E17" s="5">
        <v>0.32</v>
      </c>
      <c r="F17" s="17">
        <v>0.37</v>
      </c>
      <c r="G17" s="18">
        <v>0.1</v>
      </c>
      <c r="H17" s="5">
        <v>0.13</v>
      </c>
      <c r="I17" s="5">
        <v>0.13</v>
      </c>
      <c r="J17" s="5">
        <v>0.15</v>
      </c>
      <c r="K17" s="5">
        <v>0.1</v>
      </c>
      <c r="L17" s="5">
        <v>0.02</v>
      </c>
      <c r="M17" s="5">
        <v>0.04</v>
      </c>
      <c r="N17" s="5">
        <v>0.05</v>
      </c>
      <c r="O17" s="17">
        <v>0.16</v>
      </c>
      <c r="P17" s="5">
        <v>0.18</v>
      </c>
      <c r="Q17" s="5">
        <v>0.2</v>
      </c>
      <c r="R17" s="5">
        <v>0.32</v>
      </c>
      <c r="S17" s="5">
        <v>0.3</v>
      </c>
      <c r="T17" s="5">
        <v>0.3</v>
      </c>
      <c r="U17" s="5">
        <v>0.24</v>
      </c>
      <c r="V17" s="5">
        <v>0.27</v>
      </c>
      <c r="W17" s="5">
        <v>0.28000000000000003</v>
      </c>
      <c r="X17" s="5">
        <v>0.05</v>
      </c>
      <c r="Y17" s="5">
        <v>0.12</v>
      </c>
      <c r="Z17" s="5">
        <v>0.2</v>
      </c>
      <c r="AA17" s="5">
        <v>0.22</v>
      </c>
      <c r="AB17" s="5">
        <v>0.19</v>
      </c>
      <c r="AC17" s="5">
        <v>0.2</v>
      </c>
      <c r="AD17" s="5">
        <v>0.26</v>
      </c>
      <c r="AE17" s="5">
        <v>0.1</v>
      </c>
      <c r="AF17" s="5">
        <v>0.2</v>
      </c>
      <c r="AG17" s="5">
        <v>0.17</v>
      </c>
      <c r="AH17" s="5">
        <v>0.2</v>
      </c>
      <c r="AI17" s="5">
        <v>0.2</v>
      </c>
      <c r="AJ17" s="5">
        <v>0.28000000000000003</v>
      </c>
      <c r="AK17" s="5">
        <v>0.14000000000000001</v>
      </c>
      <c r="AL17" s="5">
        <v>0.2</v>
      </c>
      <c r="AM17" s="5">
        <v>0.24</v>
      </c>
    </row>
    <row r="18" spans="1:39">
      <c r="A18" s="5" t="s">
        <v>19</v>
      </c>
      <c r="B18" s="5">
        <v>0.03</v>
      </c>
      <c r="C18" s="5">
        <v>0.04</v>
      </c>
      <c r="D18" s="5">
        <v>0.04</v>
      </c>
      <c r="E18" s="5">
        <v>0.04</v>
      </c>
      <c r="F18" s="17">
        <v>0.04</v>
      </c>
      <c r="G18" s="18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7">
        <v>0</v>
      </c>
      <c r="P18" s="5">
        <v>0.04</v>
      </c>
      <c r="Q18" s="5">
        <v>0.03</v>
      </c>
      <c r="R18" s="5">
        <v>0.04</v>
      </c>
      <c r="S18" s="5">
        <v>0.02</v>
      </c>
      <c r="T18" s="5">
        <v>0.02</v>
      </c>
      <c r="U18" s="5">
        <v>0.02</v>
      </c>
      <c r="V18" s="5">
        <v>0.02</v>
      </c>
      <c r="W18" s="5">
        <v>0.02</v>
      </c>
      <c r="X18" s="5">
        <v>0.03</v>
      </c>
      <c r="Y18" s="5">
        <v>0.03</v>
      </c>
      <c r="Z18" s="5">
        <v>0.01</v>
      </c>
      <c r="AA18" s="5">
        <v>0.03</v>
      </c>
      <c r="AB18" s="5">
        <v>0.04</v>
      </c>
      <c r="AC18" s="5">
        <v>0.03</v>
      </c>
      <c r="AD18" s="5">
        <v>0.04</v>
      </c>
      <c r="AE18" s="5">
        <v>0.03</v>
      </c>
      <c r="AF18" s="5">
        <v>0.03</v>
      </c>
      <c r="AG18" s="5">
        <v>0.01</v>
      </c>
      <c r="AH18" s="5">
        <v>0.04</v>
      </c>
      <c r="AI18" s="5">
        <v>0.03</v>
      </c>
      <c r="AJ18" s="5">
        <v>0.03</v>
      </c>
      <c r="AK18" s="5">
        <v>0.02</v>
      </c>
      <c r="AL18" s="5">
        <v>0.03</v>
      </c>
      <c r="AM18" s="5">
        <v>0.04</v>
      </c>
    </row>
    <row r="19" spans="1:39">
      <c r="A19" s="5" t="s">
        <v>20</v>
      </c>
      <c r="B19" s="5">
        <v>0.25</v>
      </c>
      <c r="C19" s="5">
        <v>0.24</v>
      </c>
      <c r="D19" s="5">
        <v>0.24</v>
      </c>
      <c r="E19" s="5">
        <v>0.24</v>
      </c>
      <c r="F19" s="17">
        <v>0.25</v>
      </c>
      <c r="G19" s="18">
        <v>0.74</v>
      </c>
      <c r="H19" s="5">
        <v>0.74</v>
      </c>
      <c r="I19" s="5">
        <v>0.76</v>
      </c>
      <c r="J19" s="5">
        <v>0.73</v>
      </c>
      <c r="K19" s="5">
        <v>0.79</v>
      </c>
      <c r="L19" s="5">
        <v>0.7</v>
      </c>
      <c r="M19" s="5">
        <v>0.75</v>
      </c>
      <c r="N19" s="5">
        <v>0.71</v>
      </c>
      <c r="O19" s="17">
        <v>0.73</v>
      </c>
      <c r="P19" s="5">
        <v>0.16</v>
      </c>
      <c r="Q19" s="5">
        <v>0.23</v>
      </c>
      <c r="R19" s="5">
        <v>0.24</v>
      </c>
      <c r="S19" s="5">
        <v>0.49</v>
      </c>
      <c r="T19" s="5">
        <v>0.49</v>
      </c>
      <c r="U19" s="5">
        <v>0.49</v>
      </c>
      <c r="V19" s="5">
        <v>0.5</v>
      </c>
      <c r="W19" s="5">
        <v>0.53</v>
      </c>
      <c r="X19" s="5">
        <v>0.41</v>
      </c>
      <c r="Y19" s="5">
        <v>0.2</v>
      </c>
      <c r="Z19" s="5">
        <v>0.56999999999999995</v>
      </c>
      <c r="AA19" s="5">
        <v>0.27</v>
      </c>
      <c r="AB19" s="5">
        <v>0.33</v>
      </c>
      <c r="AC19" s="5">
        <v>0.39</v>
      </c>
      <c r="AD19" s="5">
        <v>0.13</v>
      </c>
      <c r="AE19" s="5">
        <v>0.17</v>
      </c>
      <c r="AF19" s="5">
        <v>0.26</v>
      </c>
      <c r="AG19" s="5">
        <v>0.56000000000000005</v>
      </c>
      <c r="AH19" s="5">
        <v>0.15</v>
      </c>
      <c r="AI19" s="5">
        <v>0.22</v>
      </c>
      <c r="AJ19" s="5">
        <v>0.35</v>
      </c>
      <c r="AK19" s="5">
        <v>0.56000000000000005</v>
      </c>
      <c r="AL19" s="5">
        <v>0.47</v>
      </c>
      <c r="AM19" s="5">
        <v>0.22</v>
      </c>
    </row>
    <row r="20" spans="1:39">
      <c r="A20" s="5" t="s">
        <v>21</v>
      </c>
      <c r="B20" s="5">
        <v>0.65</v>
      </c>
      <c r="C20" s="5">
        <v>0.67</v>
      </c>
      <c r="D20" s="5">
        <v>0.71</v>
      </c>
      <c r="E20" s="5">
        <v>0.68</v>
      </c>
      <c r="F20" s="17">
        <v>0.69</v>
      </c>
      <c r="G20" s="18">
        <v>0.95</v>
      </c>
      <c r="H20" s="5">
        <v>0.93</v>
      </c>
      <c r="I20" s="5">
        <v>0.93</v>
      </c>
      <c r="J20" s="5">
        <v>0.93</v>
      </c>
      <c r="K20" s="5">
        <v>0.93</v>
      </c>
      <c r="L20" s="5">
        <v>0.92</v>
      </c>
      <c r="M20" s="5">
        <v>0.9</v>
      </c>
      <c r="N20" s="5">
        <v>0.9</v>
      </c>
      <c r="O20" s="17">
        <v>0.92</v>
      </c>
      <c r="P20" s="5">
        <v>0.42</v>
      </c>
      <c r="Q20" s="5">
        <v>0.53</v>
      </c>
      <c r="R20" s="5">
        <v>0.69</v>
      </c>
      <c r="S20" s="5">
        <v>0.84</v>
      </c>
      <c r="T20" s="5">
        <v>0.85</v>
      </c>
      <c r="U20" s="5">
        <v>0.87</v>
      </c>
      <c r="V20" s="5">
        <v>0.86</v>
      </c>
      <c r="W20" s="5">
        <v>0.86</v>
      </c>
      <c r="X20" s="5">
        <v>0.57999999999999996</v>
      </c>
      <c r="Y20" s="5">
        <v>0.44</v>
      </c>
      <c r="Z20" s="5">
        <v>0.88</v>
      </c>
      <c r="AA20" s="5">
        <v>0.56999999999999995</v>
      </c>
      <c r="AB20" s="5">
        <v>0.63</v>
      </c>
      <c r="AC20" s="5">
        <v>0.77</v>
      </c>
      <c r="AD20" s="5">
        <v>0.42</v>
      </c>
      <c r="AE20" s="5">
        <v>0.23</v>
      </c>
      <c r="AF20" s="5">
        <v>0.54</v>
      </c>
      <c r="AG20" s="5">
        <v>0.83</v>
      </c>
      <c r="AH20" s="5">
        <v>0.46</v>
      </c>
      <c r="AI20" s="5">
        <v>0.41</v>
      </c>
      <c r="AJ20" s="5">
        <v>0.63</v>
      </c>
      <c r="AK20" s="5">
        <v>0.85</v>
      </c>
      <c r="AL20" s="5">
        <v>0.81</v>
      </c>
      <c r="AM20" s="5">
        <v>0.56000000000000005</v>
      </c>
    </row>
    <row r="21" spans="1:39">
      <c r="A21" s="7" t="s">
        <v>22</v>
      </c>
      <c r="B21" s="7">
        <v>0.39</v>
      </c>
      <c r="C21" s="7">
        <v>0.36</v>
      </c>
      <c r="D21" s="7">
        <v>0.36</v>
      </c>
      <c r="E21" s="7">
        <v>0.36</v>
      </c>
      <c r="F21" s="21">
        <v>0.34</v>
      </c>
      <c r="G21" s="22">
        <v>0.04</v>
      </c>
      <c r="H21" s="7">
        <v>0.04</v>
      </c>
      <c r="I21" s="7">
        <v>0.04</v>
      </c>
      <c r="J21" s="7">
        <v>0.03</v>
      </c>
      <c r="K21" s="7">
        <v>0.04</v>
      </c>
      <c r="L21" s="7">
        <v>0.09</v>
      </c>
      <c r="M21" s="7">
        <v>0.08</v>
      </c>
      <c r="N21" s="7">
        <v>0.1</v>
      </c>
      <c r="O21" s="21">
        <v>0.03</v>
      </c>
      <c r="P21" s="7">
        <v>0.64</v>
      </c>
      <c r="Q21" s="7">
        <v>0.52</v>
      </c>
      <c r="R21" s="7">
        <v>0.35</v>
      </c>
      <c r="S21" s="7">
        <v>0.15</v>
      </c>
      <c r="T21" s="7">
        <v>0.15</v>
      </c>
      <c r="U21" s="7">
        <v>0.16</v>
      </c>
      <c r="V21" s="7">
        <v>0.13</v>
      </c>
      <c r="W21" s="7">
        <v>0.14000000000000001</v>
      </c>
      <c r="X21" s="7">
        <v>0.48</v>
      </c>
      <c r="Y21" s="7">
        <v>0.64</v>
      </c>
      <c r="Z21" s="7">
        <v>0.11</v>
      </c>
      <c r="AA21" s="7">
        <v>0.48</v>
      </c>
      <c r="AB21" s="7">
        <v>0.41</v>
      </c>
      <c r="AC21" s="7">
        <v>0.28000000000000003</v>
      </c>
      <c r="AD21" s="7">
        <v>0.62</v>
      </c>
      <c r="AE21" s="7">
        <v>0.81</v>
      </c>
      <c r="AF21" s="7">
        <v>0.51</v>
      </c>
      <c r="AG21" s="7">
        <v>0.19</v>
      </c>
      <c r="AH21" s="7">
        <v>0.61</v>
      </c>
      <c r="AI21" s="7">
        <v>0.62</v>
      </c>
      <c r="AJ21" s="7">
        <v>0.37</v>
      </c>
      <c r="AK21" s="7">
        <v>0.18</v>
      </c>
      <c r="AL21" s="7">
        <v>0.23</v>
      </c>
      <c r="AM21" s="7">
        <v>0.49</v>
      </c>
    </row>
    <row r="22" spans="1:39">
      <c r="A22" s="6" t="s">
        <v>23</v>
      </c>
      <c r="B22" s="6">
        <v>32.35</v>
      </c>
      <c r="C22" s="6">
        <v>33.479999999999997</v>
      </c>
      <c r="D22" s="6">
        <v>34.72</v>
      </c>
      <c r="E22" s="6">
        <v>33.89</v>
      </c>
      <c r="F22" s="19">
        <v>34.270000000000003</v>
      </c>
      <c r="G22" s="20">
        <v>49.31</v>
      </c>
      <c r="H22" s="6">
        <v>48.65</v>
      </c>
      <c r="I22" s="6">
        <v>48.14</v>
      </c>
      <c r="J22" s="6">
        <v>48.95</v>
      </c>
      <c r="K22" s="6">
        <v>47.54</v>
      </c>
      <c r="L22" s="6">
        <v>48</v>
      </c>
      <c r="M22" s="6">
        <v>46.78</v>
      </c>
      <c r="N22" s="6">
        <v>46.72</v>
      </c>
      <c r="O22" s="19">
        <v>47.59</v>
      </c>
      <c r="P22" s="6">
        <v>20.87</v>
      </c>
      <c r="Q22" s="6">
        <v>26.48</v>
      </c>
      <c r="R22" s="6">
        <v>34.08</v>
      </c>
      <c r="S22" s="6">
        <v>43.39</v>
      </c>
      <c r="T22" s="6">
        <v>43.55</v>
      </c>
      <c r="U22" s="6">
        <v>43.72</v>
      </c>
      <c r="V22" s="6">
        <v>44.53</v>
      </c>
      <c r="W22" s="6">
        <v>44.23</v>
      </c>
      <c r="X22" s="6">
        <v>28.42</v>
      </c>
      <c r="Y22" s="6">
        <v>21.94</v>
      </c>
      <c r="Z22" s="6">
        <v>45.79</v>
      </c>
      <c r="AA22" s="6">
        <v>29.03</v>
      </c>
      <c r="AB22" s="6">
        <v>32.08</v>
      </c>
      <c r="AC22" s="6">
        <v>38.6</v>
      </c>
      <c r="AD22" s="6">
        <v>21.31</v>
      </c>
      <c r="AE22" s="6">
        <v>11.87</v>
      </c>
      <c r="AF22" s="6">
        <v>27.07</v>
      </c>
      <c r="AG22" s="6">
        <v>42.45</v>
      </c>
      <c r="AH22" s="6">
        <v>23.27</v>
      </c>
      <c r="AI22" s="6">
        <v>20.58</v>
      </c>
      <c r="AJ22" s="6">
        <v>32.9</v>
      </c>
      <c r="AK22" s="6">
        <v>42.94</v>
      </c>
      <c r="AL22" s="6">
        <v>40.840000000000003</v>
      </c>
      <c r="AM22" s="6">
        <v>28.05</v>
      </c>
    </row>
    <row r="23" spans="1:39">
      <c r="A23" s="5" t="s">
        <v>24</v>
      </c>
      <c r="B23" s="5">
        <v>12.18</v>
      </c>
      <c r="C23" s="5">
        <v>12.1</v>
      </c>
      <c r="D23" s="5">
        <v>11.8</v>
      </c>
      <c r="E23" s="5">
        <v>11.97</v>
      </c>
      <c r="F23" s="17">
        <v>12.33</v>
      </c>
      <c r="G23" s="18">
        <v>38.090000000000003</v>
      </c>
      <c r="H23" s="5">
        <v>38.549999999999997</v>
      </c>
      <c r="I23" s="5">
        <v>39.520000000000003</v>
      </c>
      <c r="J23" s="5">
        <v>38.33</v>
      </c>
      <c r="K23" s="5">
        <v>40.42</v>
      </c>
      <c r="L23" s="5">
        <v>36.54</v>
      </c>
      <c r="M23" s="5">
        <v>38.96</v>
      </c>
      <c r="N23" s="5">
        <v>36.799999999999997</v>
      </c>
      <c r="O23" s="17">
        <v>37.68</v>
      </c>
      <c r="P23" s="5">
        <v>8</v>
      </c>
      <c r="Q23" s="5">
        <v>11.55</v>
      </c>
      <c r="R23" s="5">
        <v>12.03</v>
      </c>
      <c r="S23" s="5">
        <v>25.32</v>
      </c>
      <c r="T23" s="5">
        <v>25.4</v>
      </c>
      <c r="U23" s="5">
        <v>24.94</v>
      </c>
      <c r="V23" s="5">
        <v>26.05</v>
      </c>
      <c r="W23" s="5">
        <v>26.91</v>
      </c>
      <c r="X23" s="5">
        <v>19.739999999999998</v>
      </c>
      <c r="Y23" s="5">
        <v>9.7200000000000006</v>
      </c>
      <c r="Z23" s="5">
        <v>29.73</v>
      </c>
      <c r="AA23" s="5">
        <v>13.54</v>
      </c>
      <c r="AB23" s="5">
        <v>16.559999999999999</v>
      </c>
      <c r="AC23" s="5">
        <v>19.54</v>
      </c>
      <c r="AD23" s="5">
        <v>6.45</v>
      </c>
      <c r="AE23" s="5">
        <v>8.73</v>
      </c>
      <c r="AF23" s="5">
        <v>13.35</v>
      </c>
      <c r="AG23" s="5">
        <v>28.51</v>
      </c>
      <c r="AH23" s="5">
        <v>7.73</v>
      </c>
      <c r="AI23" s="5">
        <v>11.36</v>
      </c>
      <c r="AJ23" s="5">
        <v>18.29</v>
      </c>
      <c r="AK23" s="5">
        <v>27.91</v>
      </c>
      <c r="AL23" s="5">
        <v>23.53</v>
      </c>
      <c r="AM23" s="5">
        <v>10.95</v>
      </c>
    </row>
    <row r="24" spans="1:39">
      <c r="A24" s="5" t="s">
        <v>25</v>
      </c>
      <c r="B24" s="5">
        <v>36.200000000000003</v>
      </c>
      <c r="C24" s="5">
        <v>36.340000000000003</v>
      </c>
      <c r="D24" s="5">
        <v>35.799999999999997</v>
      </c>
      <c r="E24" s="5">
        <v>36.28</v>
      </c>
      <c r="F24" s="17">
        <v>36.54</v>
      </c>
      <c r="G24" s="18">
        <v>10.58</v>
      </c>
      <c r="H24" s="5">
        <v>10.84</v>
      </c>
      <c r="I24" s="5">
        <v>10.210000000000001</v>
      </c>
      <c r="J24" s="5">
        <v>10.89</v>
      </c>
      <c r="K24" s="5">
        <v>9.99</v>
      </c>
      <c r="L24" s="5">
        <v>10.81</v>
      </c>
      <c r="M24" s="5">
        <v>9.98</v>
      </c>
      <c r="N24" s="5">
        <v>11.1</v>
      </c>
      <c r="O24" s="17">
        <v>13.08</v>
      </c>
      <c r="P24" s="5">
        <v>39.130000000000003</v>
      </c>
      <c r="Q24" s="5">
        <v>35.97</v>
      </c>
      <c r="R24" s="5">
        <v>36.700000000000003</v>
      </c>
      <c r="S24" s="5">
        <v>23.45</v>
      </c>
      <c r="T24" s="5">
        <v>23.48</v>
      </c>
      <c r="U24" s="5">
        <v>23.19</v>
      </c>
      <c r="V24" s="5">
        <v>22.52</v>
      </c>
      <c r="W24" s="5">
        <v>21.94</v>
      </c>
      <c r="X24" s="5">
        <v>28.56</v>
      </c>
      <c r="Y24" s="5">
        <v>36.619999999999997</v>
      </c>
      <c r="Z24" s="5">
        <v>18.850000000000001</v>
      </c>
      <c r="AA24" s="5">
        <v>33.299999999999997</v>
      </c>
      <c r="AB24" s="5">
        <v>30.4</v>
      </c>
      <c r="AC24" s="5">
        <v>27.8</v>
      </c>
      <c r="AD24" s="5">
        <v>41.05</v>
      </c>
      <c r="AE24" s="5">
        <v>38.67</v>
      </c>
      <c r="AF24" s="5">
        <v>33.909999999999997</v>
      </c>
      <c r="AG24" s="5">
        <v>19.510000000000002</v>
      </c>
      <c r="AH24" s="5">
        <v>38.6</v>
      </c>
      <c r="AI24" s="5">
        <v>36.979999999999997</v>
      </c>
      <c r="AJ24" s="5">
        <v>29.65</v>
      </c>
      <c r="AK24" s="5">
        <v>19.86</v>
      </c>
      <c r="AL24" s="5">
        <v>24.02</v>
      </c>
      <c r="AM24" s="5">
        <v>36.46</v>
      </c>
    </row>
    <row r="25" spans="1:39">
      <c r="A25" s="7" t="s">
        <v>26</v>
      </c>
      <c r="B25" s="7">
        <v>19.27</v>
      </c>
      <c r="C25" s="7">
        <v>18.079999999999998</v>
      </c>
      <c r="D25" s="7">
        <v>17.68</v>
      </c>
      <c r="E25" s="7">
        <v>17.86</v>
      </c>
      <c r="F25" s="21">
        <v>16.86</v>
      </c>
      <c r="G25" s="22">
        <v>2.0299999999999998</v>
      </c>
      <c r="H25" s="7">
        <v>1.96</v>
      </c>
      <c r="I25" s="7">
        <v>2.13</v>
      </c>
      <c r="J25" s="7">
        <v>1.83</v>
      </c>
      <c r="K25" s="7">
        <v>2.0499999999999998</v>
      </c>
      <c r="L25" s="7">
        <v>4.6500000000000004</v>
      </c>
      <c r="M25" s="7">
        <v>4.29</v>
      </c>
      <c r="N25" s="7">
        <v>5.38</v>
      </c>
      <c r="O25" s="21">
        <v>1.65</v>
      </c>
      <c r="P25" s="7">
        <v>32</v>
      </c>
      <c r="Q25" s="7">
        <v>26</v>
      </c>
      <c r="R25" s="7">
        <v>17.18</v>
      </c>
      <c r="S25" s="7">
        <v>7.83</v>
      </c>
      <c r="T25" s="7">
        <v>7.57</v>
      </c>
      <c r="U25" s="7">
        <v>8.15</v>
      </c>
      <c r="V25" s="7">
        <v>6.9</v>
      </c>
      <c r="W25" s="7">
        <v>6.92</v>
      </c>
      <c r="X25" s="7">
        <v>23.28</v>
      </c>
      <c r="Y25" s="7">
        <v>31.72</v>
      </c>
      <c r="Z25" s="7">
        <v>5.63</v>
      </c>
      <c r="AA25" s="7">
        <v>24.13</v>
      </c>
      <c r="AB25" s="7">
        <v>1.65</v>
      </c>
      <c r="AC25" s="7">
        <v>32</v>
      </c>
      <c r="AD25" s="7">
        <v>26</v>
      </c>
      <c r="AE25" s="7">
        <v>17.18</v>
      </c>
      <c r="AF25" s="7">
        <v>7.83</v>
      </c>
      <c r="AG25" s="7">
        <v>7.57</v>
      </c>
      <c r="AH25" s="7">
        <v>8.15</v>
      </c>
      <c r="AI25" s="7">
        <v>6.9</v>
      </c>
      <c r="AJ25" s="7">
        <v>6.92</v>
      </c>
      <c r="AK25" s="7">
        <v>23.28</v>
      </c>
      <c r="AL25" s="7">
        <v>31.72</v>
      </c>
      <c r="AM25" s="7">
        <v>5.63</v>
      </c>
    </row>
    <row r="26" spans="1:39">
      <c r="A26" s="1" t="s">
        <v>56</v>
      </c>
    </row>
  </sheetData>
  <mergeCells count="3">
    <mergeCell ref="B3:F3"/>
    <mergeCell ref="G3:N3"/>
    <mergeCell ref="P3:AM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9"/>
  <sheetViews>
    <sheetView workbookViewId="0"/>
  </sheetViews>
  <sheetFormatPr defaultRowHeight="15"/>
  <cols>
    <col min="1" max="1" width="9.85546875" customWidth="1"/>
    <col min="2" max="5" width="9.140625" bestFit="1" customWidth="1"/>
    <col min="6" max="11" width="9.42578125" bestFit="1" customWidth="1"/>
    <col min="12" max="17" width="9.140625" bestFit="1" customWidth="1"/>
  </cols>
  <sheetData>
    <row r="1" spans="1:17">
      <c r="A1" s="1" t="s">
        <v>446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63" t="s">
        <v>393</v>
      </c>
      <c r="B2" s="32" t="s">
        <v>394</v>
      </c>
      <c r="C2" s="32"/>
      <c r="D2" s="32"/>
      <c r="E2" s="32" t="s">
        <v>395</v>
      </c>
      <c r="F2" s="32" t="s">
        <v>396</v>
      </c>
      <c r="G2" s="32"/>
      <c r="H2" s="32"/>
      <c r="I2" s="32"/>
      <c r="J2" s="32"/>
      <c r="K2" s="32"/>
      <c r="L2" s="32" t="s">
        <v>397</v>
      </c>
      <c r="M2" s="32"/>
      <c r="N2" s="32"/>
      <c r="O2" s="32"/>
      <c r="P2" s="32"/>
      <c r="Q2" s="32"/>
    </row>
    <row r="3" spans="1:17" ht="18">
      <c r="A3" s="64"/>
      <c r="B3" s="33" t="s">
        <v>398</v>
      </c>
      <c r="C3" s="33" t="s">
        <v>399</v>
      </c>
      <c r="D3" s="33" t="s">
        <v>400</v>
      </c>
      <c r="E3" s="33"/>
      <c r="F3" s="34" t="s">
        <v>432</v>
      </c>
      <c r="G3" s="33" t="s">
        <v>401</v>
      </c>
      <c r="H3" s="34" t="s">
        <v>433</v>
      </c>
      <c r="I3" s="33" t="s">
        <v>401</v>
      </c>
      <c r="J3" s="34" t="s">
        <v>434</v>
      </c>
      <c r="K3" s="33" t="s">
        <v>401</v>
      </c>
      <c r="L3" s="34" t="s">
        <v>435</v>
      </c>
      <c r="M3" s="33" t="s">
        <v>402</v>
      </c>
      <c r="N3" s="34" t="s">
        <v>433</v>
      </c>
      <c r="O3" s="33" t="s">
        <v>402</v>
      </c>
      <c r="P3" s="34" t="s">
        <v>434</v>
      </c>
      <c r="Q3" s="33" t="s">
        <v>402</v>
      </c>
    </row>
    <row r="4" spans="1:17">
      <c r="A4" s="35" t="s">
        <v>403</v>
      </c>
      <c r="B4" s="36">
        <v>294.13398286449387</v>
      </c>
      <c r="C4" s="36">
        <v>1710.3974595705911</v>
      </c>
      <c r="D4" s="36">
        <v>1841.4312581684799</v>
      </c>
      <c r="E4" s="37">
        <f t="shared" ref="E4:E29" si="0">C4/D4</f>
        <v>0.92884133034202032</v>
      </c>
      <c r="F4" s="38">
        <v>5.3800000000000001E-2</v>
      </c>
      <c r="G4" s="38">
        <v>7.6999999999999996E-4</v>
      </c>
      <c r="H4" s="38">
        <v>0.35454000000000002</v>
      </c>
      <c r="I4" s="38">
        <v>5.1500000000000001E-3</v>
      </c>
      <c r="J4" s="38">
        <v>4.768E-2</v>
      </c>
      <c r="K4" s="38">
        <v>3.3E-4</v>
      </c>
      <c r="L4" s="35">
        <v>363</v>
      </c>
      <c r="M4" s="35">
        <v>20</v>
      </c>
      <c r="N4" s="35">
        <v>308</v>
      </c>
      <c r="O4" s="35">
        <v>4</v>
      </c>
      <c r="P4" s="35">
        <v>300</v>
      </c>
      <c r="Q4" s="35">
        <v>2</v>
      </c>
    </row>
    <row r="5" spans="1:17">
      <c r="A5" s="35" t="s">
        <v>404</v>
      </c>
      <c r="B5" s="36">
        <v>383.49470117220392</v>
      </c>
      <c r="C5" s="36">
        <v>2479.5610939117469</v>
      </c>
      <c r="D5" s="36">
        <v>1616.8997378089753</v>
      </c>
      <c r="E5" s="37">
        <f t="shared" si="0"/>
        <v>1.5335280450176489</v>
      </c>
      <c r="F5" s="38">
        <v>5.3699999999999998E-2</v>
      </c>
      <c r="G5" s="38">
        <v>9.1E-4</v>
      </c>
      <c r="H5" s="38">
        <v>0.35527999999999998</v>
      </c>
      <c r="I5" s="38">
        <v>6.8399999999999997E-3</v>
      </c>
      <c r="J5" s="38">
        <v>4.7750000000000001E-2</v>
      </c>
      <c r="K5" s="38">
        <v>4.2999999999999999E-4</v>
      </c>
      <c r="L5" s="35">
        <v>359</v>
      </c>
      <c r="M5" s="35">
        <v>27</v>
      </c>
      <c r="N5" s="35">
        <v>309</v>
      </c>
      <c r="O5" s="35">
        <v>5</v>
      </c>
      <c r="P5" s="35">
        <v>301</v>
      </c>
      <c r="Q5" s="35">
        <v>3</v>
      </c>
    </row>
    <row r="6" spans="1:17">
      <c r="A6" s="39" t="s">
        <v>405</v>
      </c>
      <c r="B6" s="40">
        <v>43.60918565738762</v>
      </c>
      <c r="C6" s="41">
        <v>241.53168726811316</v>
      </c>
      <c r="D6" s="41">
        <v>384.34288048394086</v>
      </c>
      <c r="E6" s="42">
        <f t="shared" si="0"/>
        <v>0.62842763462664208</v>
      </c>
      <c r="F6" s="43">
        <v>5.4330000000000003E-2</v>
      </c>
      <c r="G6" s="43">
        <v>1.42E-3</v>
      </c>
      <c r="H6" s="43">
        <v>0.3382</v>
      </c>
      <c r="I6" s="43">
        <v>9.2899999999999996E-3</v>
      </c>
      <c r="J6" s="43">
        <v>4.4970000000000003E-2</v>
      </c>
      <c r="K6" s="43">
        <v>4.2999999999999999E-4</v>
      </c>
      <c r="L6" s="39">
        <v>385</v>
      </c>
      <c r="M6" s="39">
        <v>44</v>
      </c>
      <c r="N6" s="39">
        <v>296</v>
      </c>
      <c r="O6" s="39">
        <v>7</v>
      </c>
      <c r="P6" s="39">
        <v>284</v>
      </c>
      <c r="Q6" s="39">
        <v>3</v>
      </c>
    </row>
    <row r="7" spans="1:17">
      <c r="A7" s="35" t="s">
        <v>406</v>
      </c>
      <c r="B7" s="36">
        <v>576.34793860948344</v>
      </c>
      <c r="C7" s="36">
        <v>3560.8326947319465</v>
      </c>
      <c r="D7" s="36">
        <v>2433.3420733450353</v>
      </c>
      <c r="E7" s="37">
        <f t="shared" si="0"/>
        <v>1.4633506459028125</v>
      </c>
      <c r="F7" s="38">
        <v>5.5309999999999998E-2</v>
      </c>
      <c r="G7" s="38">
        <v>7.2999999999999996E-4</v>
      </c>
      <c r="H7" s="38">
        <v>0.36476999999999998</v>
      </c>
      <c r="I7" s="38">
        <v>4.6299999999999996E-3</v>
      </c>
      <c r="J7" s="38">
        <v>4.7759999999999997E-2</v>
      </c>
      <c r="K7" s="38">
        <v>2.2000000000000001E-4</v>
      </c>
      <c r="L7" s="35">
        <v>425</v>
      </c>
      <c r="M7" s="35">
        <v>20</v>
      </c>
      <c r="N7" s="35">
        <v>316</v>
      </c>
      <c r="O7" s="35">
        <v>3</v>
      </c>
      <c r="P7" s="35">
        <v>301</v>
      </c>
      <c r="Q7" s="35">
        <v>1</v>
      </c>
    </row>
    <row r="8" spans="1:17">
      <c r="A8" s="33" t="s">
        <v>407</v>
      </c>
      <c r="B8" s="44">
        <v>11.636667037871604</v>
      </c>
      <c r="C8" s="44">
        <v>26.523994964605162</v>
      </c>
      <c r="D8" s="44">
        <v>87.621910419831323</v>
      </c>
      <c r="E8" s="45">
        <f t="shared" si="0"/>
        <v>0.30270961723521189</v>
      </c>
      <c r="F8" s="46">
        <v>5.2449999999999997E-2</v>
      </c>
      <c r="G8" s="46">
        <v>4.2399999999999998E-3</v>
      </c>
      <c r="H8" s="46">
        <v>0.30740000000000001</v>
      </c>
      <c r="I8" s="46">
        <v>2.4680000000000001E-2</v>
      </c>
      <c r="J8" s="46">
        <v>4.2509999999999999E-2</v>
      </c>
      <c r="K8" s="46">
        <v>4.4000000000000002E-4</v>
      </c>
      <c r="L8" s="33">
        <v>305</v>
      </c>
      <c r="M8" s="33">
        <v>186</v>
      </c>
      <c r="N8" s="33">
        <v>272</v>
      </c>
      <c r="O8" s="33">
        <v>19</v>
      </c>
      <c r="P8" s="33">
        <v>268</v>
      </c>
      <c r="Q8" s="33">
        <v>3</v>
      </c>
    </row>
    <row r="9" spans="1:17">
      <c r="A9" s="35" t="s">
        <v>408</v>
      </c>
      <c r="B9" s="36">
        <v>735.44762857034323</v>
      </c>
      <c r="C9" s="36">
        <v>4918.9531394637888</v>
      </c>
      <c r="D9" s="36">
        <v>2332.038683273789</v>
      </c>
      <c r="E9" s="37">
        <f t="shared" si="0"/>
        <v>2.1092931153948133</v>
      </c>
      <c r="F9" s="38">
        <v>5.4260000000000003E-2</v>
      </c>
      <c r="G9" s="38">
        <v>6.9999999999999999E-4</v>
      </c>
      <c r="H9" s="38">
        <v>0.35691000000000001</v>
      </c>
      <c r="I9" s="38">
        <v>4.6699999999999997E-3</v>
      </c>
      <c r="J9" s="38">
        <v>4.7660000000000001E-2</v>
      </c>
      <c r="K9" s="38">
        <v>2.9E-4</v>
      </c>
      <c r="L9" s="35">
        <v>382</v>
      </c>
      <c r="M9" s="35">
        <v>19</v>
      </c>
      <c r="N9" s="35">
        <v>310</v>
      </c>
      <c r="O9" s="35">
        <v>3</v>
      </c>
      <c r="P9" s="35">
        <v>300</v>
      </c>
      <c r="Q9" s="35">
        <v>2</v>
      </c>
    </row>
    <row r="10" spans="1:17">
      <c r="A10" s="35" t="s">
        <v>409</v>
      </c>
      <c r="B10" s="36">
        <v>680.59284785743944</v>
      </c>
      <c r="C10" s="36">
        <v>4387.6687632180556</v>
      </c>
      <c r="D10" s="36">
        <v>2432.9690669531051</v>
      </c>
      <c r="E10" s="37">
        <f t="shared" si="0"/>
        <v>1.8034215160461911</v>
      </c>
      <c r="F10" s="38">
        <v>5.3030000000000001E-2</v>
      </c>
      <c r="G10" s="38">
        <v>7.1000000000000002E-4</v>
      </c>
      <c r="H10" s="38">
        <v>0.34902</v>
      </c>
      <c r="I10" s="38">
        <v>5.0800000000000003E-3</v>
      </c>
      <c r="J10" s="38">
        <v>4.7640000000000002E-2</v>
      </c>
      <c r="K10" s="38">
        <v>3.1E-4</v>
      </c>
      <c r="L10" s="35">
        <v>330</v>
      </c>
      <c r="M10" s="35">
        <v>21</v>
      </c>
      <c r="N10" s="35">
        <v>304</v>
      </c>
      <c r="O10" s="35">
        <v>4</v>
      </c>
      <c r="P10" s="35">
        <v>300</v>
      </c>
      <c r="Q10" s="35">
        <v>2</v>
      </c>
    </row>
    <row r="11" spans="1:17">
      <c r="A11" s="33" t="s">
        <v>410</v>
      </c>
      <c r="B11" s="45">
        <v>8.0289348317566542</v>
      </c>
      <c r="C11" s="44">
        <v>32.090703124389066</v>
      </c>
      <c r="D11" s="47">
        <v>104.09869586888004</v>
      </c>
      <c r="E11" s="45">
        <f t="shared" si="0"/>
        <v>0.30827190347139088</v>
      </c>
      <c r="F11" s="46">
        <v>5.5890000000000002E-2</v>
      </c>
      <c r="G11" s="46">
        <v>2.6099999999999999E-3</v>
      </c>
      <c r="H11" s="46">
        <v>0.32979000000000003</v>
      </c>
      <c r="I11" s="46">
        <v>1.49E-2</v>
      </c>
      <c r="J11" s="46">
        <v>4.3180000000000003E-2</v>
      </c>
      <c r="K11" s="46">
        <v>5.8E-4</v>
      </c>
      <c r="L11" s="33">
        <v>448</v>
      </c>
      <c r="M11" s="33">
        <v>77</v>
      </c>
      <c r="N11" s="33">
        <v>289</v>
      </c>
      <c r="O11" s="33">
        <v>11</v>
      </c>
      <c r="P11" s="33">
        <v>272</v>
      </c>
      <c r="Q11" s="33">
        <v>4</v>
      </c>
    </row>
    <row r="12" spans="1:17">
      <c r="A12" s="33" t="s">
        <v>411</v>
      </c>
      <c r="B12" s="44">
        <v>12.276916866199093</v>
      </c>
      <c r="C12" s="44">
        <v>55.938183099244334</v>
      </c>
      <c r="D12" s="47">
        <v>174.86091391885464</v>
      </c>
      <c r="E12" s="45">
        <f t="shared" si="0"/>
        <v>0.3199010107267472</v>
      </c>
      <c r="F12" s="46">
        <v>4.9660000000000003E-2</v>
      </c>
      <c r="G12" s="46">
        <v>1.8799999999999999E-3</v>
      </c>
      <c r="H12" s="46">
        <v>0.29426000000000002</v>
      </c>
      <c r="I12" s="46">
        <v>1.093E-2</v>
      </c>
      <c r="J12" s="46">
        <v>4.3229999999999998E-2</v>
      </c>
      <c r="K12" s="46">
        <v>4.4000000000000002E-4</v>
      </c>
      <c r="L12" s="33">
        <v>179</v>
      </c>
      <c r="M12" s="33">
        <v>68</v>
      </c>
      <c r="N12" s="33">
        <v>262</v>
      </c>
      <c r="O12" s="33">
        <v>9</v>
      </c>
      <c r="P12" s="33">
        <v>273</v>
      </c>
      <c r="Q12" s="33">
        <v>3</v>
      </c>
    </row>
    <row r="13" spans="1:17">
      <c r="A13" s="35" t="s">
        <v>412</v>
      </c>
      <c r="B13" s="36">
        <v>1093.1748732655017</v>
      </c>
      <c r="C13" s="36">
        <v>7398.0962496503807</v>
      </c>
      <c r="D13" s="36">
        <v>3479.2074527845602</v>
      </c>
      <c r="E13" s="37">
        <f t="shared" si="0"/>
        <v>2.1263739946663325</v>
      </c>
      <c r="F13" s="38">
        <v>5.2089999999999997E-2</v>
      </c>
      <c r="G13" s="38">
        <v>6.6E-4</v>
      </c>
      <c r="H13" s="38">
        <v>0.34408</v>
      </c>
      <c r="I13" s="38">
        <v>4.4900000000000001E-3</v>
      </c>
      <c r="J13" s="38">
        <v>4.7820000000000001E-2</v>
      </c>
      <c r="K13" s="38">
        <v>2.7999999999999998E-4</v>
      </c>
      <c r="L13" s="35">
        <v>289</v>
      </c>
      <c r="M13" s="35">
        <v>19</v>
      </c>
      <c r="N13" s="35">
        <v>300</v>
      </c>
      <c r="O13" s="35">
        <v>3</v>
      </c>
      <c r="P13" s="35">
        <v>301</v>
      </c>
      <c r="Q13" s="35">
        <v>2</v>
      </c>
    </row>
    <row r="14" spans="1:17">
      <c r="A14" s="39" t="s">
        <v>413</v>
      </c>
      <c r="B14" s="40">
        <v>56.960719552297391</v>
      </c>
      <c r="C14" s="41">
        <v>299.39800800830022</v>
      </c>
      <c r="D14" s="41">
        <v>470.81775497930187</v>
      </c>
      <c r="E14" s="42">
        <f t="shared" si="0"/>
        <v>0.6359106147589153</v>
      </c>
      <c r="F14" s="43">
        <v>5.611E-2</v>
      </c>
      <c r="G14" s="43">
        <v>1.39E-3</v>
      </c>
      <c r="H14" s="43">
        <v>0.35098000000000001</v>
      </c>
      <c r="I14" s="43">
        <v>8.77E-3</v>
      </c>
      <c r="J14" s="43">
        <v>4.5339999999999998E-2</v>
      </c>
      <c r="K14" s="43">
        <v>4.0999999999999999E-4</v>
      </c>
      <c r="L14" s="39">
        <v>457</v>
      </c>
      <c r="M14" s="39">
        <v>39</v>
      </c>
      <c r="N14" s="39">
        <v>305</v>
      </c>
      <c r="O14" s="39">
        <v>7</v>
      </c>
      <c r="P14" s="39">
        <v>286</v>
      </c>
      <c r="Q14" s="39">
        <v>3</v>
      </c>
    </row>
    <row r="15" spans="1:17">
      <c r="A15" s="33" t="s">
        <v>414</v>
      </c>
      <c r="B15" s="44">
        <v>12.25499438940199</v>
      </c>
      <c r="C15" s="44">
        <v>54.821136824720938</v>
      </c>
      <c r="D15" s="47">
        <v>147.4082128121</v>
      </c>
      <c r="E15" s="45">
        <f t="shared" si="0"/>
        <v>0.37190015250100733</v>
      </c>
      <c r="F15" s="46">
        <v>4.9059999999999999E-2</v>
      </c>
      <c r="G15" s="46">
        <v>1.41E-3</v>
      </c>
      <c r="H15" s="46">
        <v>0.29298999999999997</v>
      </c>
      <c r="I15" s="46">
        <v>8.3199999999999993E-3</v>
      </c>
      <c r="J15" s="46">
        <v>4.3409999999999997E-2</v>
      </c>
      <c r="K15" s="46">
        <v>4.4000000000000002E-4</v>
      </c>
      <c r="L15" s="33">
        <v>151</v>
      </c>
      <c r="M15" s="33">
        <v>47</v>
      </c>
      <c r="N15" s="33">
        <v>261</v>
      </c>
      <c r="O15" s="33">
        <v>7</v>
      </c>
      <c r="P15" s="33">
        <v>274</v>
      </c>
      <c r="Q15" s="33">
        <v>3</v>
      </c>
    </row>
    <row r="16" spans="1:17">
      <c r="A16" s="35" t="s">
        <v>415</v>
      </c>
      <c r="B16" s="36">
        <v>349.89446197943425</v>
      </c>
      <c r="C16" s="36">
        <v>2113.3648999322631</v>
      </c>
      <c r="D16" s="36">
        <v>1464.5869811728314</v>
      </c>
      <c r="E16" s="37">
        <f t="shared" si="0"/>
        <v>1.442976707494624</v>
      </c>
      <c r="F16" s="38">
        <v>5.5169999999999997E-2</v>
      </c>
      <c r="G16" s="38">
        <v>8.8999999999999995E-4</v>
      </c>
      <c r="H16" s="38">
        <v>0.36932999999999999</v>
      </c>
      <c r="I16" s="38">
        <v>5.5399999999999998E-3</v>
      </c>
      <c r="J16" s="38">
        <v>4.8520000000000001E-2</v>
      </c>
      <c r="K16" s="38">
        <v>2.5000000000000001E-4</v>
      </c>
      <c r="L16" s="35">
        <v>419</v>
      </c>
      <c r="M16" s="35">
        <v>24</v>
      </c>
      <c r="N16" s="35">
        <v>319</v>
      </c>
      <c r="O16" s="35">
        <v>4</v>
      </c>
      <c r="P16" s="35">
        <v>305</v>
      </c>
      <c r="Q16" s="35">
        <v>2</v>
      </c>
    </row>
    <row r="17" spans="1:17">
      <c r="A17" s="33" t="s">
        <v>416</v>
      </c>
      <c r="B17" s="45">
        <v>8.8158779371468263</v>
      </c>
      <c r="C17" s="44">
        <v>39.898409677778815</v>
      </c>
      <c r="D17" s="47">
        <v>122.44155771483072</v>
      </c>
      <c r="E17" s="45">
        <f t="shared" si="0"/>
        <v>0.32585676319720752</v>
      </c>
      <c r="F17" s="46">
        <v>5.2109999999999997E-2</v>
      </c>
      <c r="G17" s="46">
        <v>2.31E-3</v>
      </c>
      <c r="H17" s="46">
        <v>0.30954999999999999</v>
      </c>
      <c r="I17" s="46">
        <v>1.325E-2</v>
      </c>
      <c r="J17" s="46">
        <v>4.3380000000000002E-2</v>
      </c>
      <c r="K17" s="46">
        <v>5.2999999999999998E-4</v>
      </c>
      <c r="L17" s="33">
        <v>290</v>
      </c>
      <c r="M17" s="33">
        <v>75</v>
      </c>
      <c r="N17" s="33">
        <v>274</v>
      </c>
      <c r="O17" s="33">
        <v>10</v>
      </c>
      <c r="P17" s="33">
        <v>274</v>
      </c>
      <c r="Q17" s="33">
        <v>3</v>
      </c>
    </row>
    <row r="18" spans="1:17">
      <c r="A18" s="39" t="s">
        <v>417</v>
      </c>
      <c r="B18" s="41">
        <v>124.33164563586334</v>
      </c>
      <c r="C18" s="41">
        <v>791.78737174685671</v>
      </c>
      <c r="D18" s="41">
        <v>730.67434259670426</v>
      </c>
      <c r="E18" s="42">
        <f t="shared" si="0"/>
        <v>1.0836392159781691</v>
      </c>
      <c r="F18" s="43">
        <v>5.3449999999999998E-2</v>
      </c>
      <c r="G18" s="43">
        <v>1.2700000000000001E-3</v>
      </c>
      <c r="H18" s="43">
        <v>0.32955000000000001</v>
      </c>
      <c r="I18" s="43">
        <v>7.4700000000000001E-3</v>
      </c>
      <c r="J18" s="43">
        <v>4.4729999999999999E-2</v>
      </c>
      <c r="K18" s="43">
        <v>2.9999999999999997E-4</v>
      </c>
      <c r="L18" s="39">
        <v>348</v>
      </c>
      <c r="M18" s="39">
        <v>39</v>
      </c>
      <c r="N18" s="39">
        <v>289</v>
      </c>
      <c r="O18" s="39">
        <v>6</v>
      </c>
      <c r="P18" s="39">
        <v>282</v>
      </c>
      <c r="Q18" s="39">
        <v>2</v>
      </c>
    </row>
    <row r="19" spans="1:17">
      <c r="A19" s="33" t="s">
        <v>418</v>
      </c>
      <c r="B19" s="44">
        <v>27.893438190968759</v>
      </c>
      <c r="C19" s="47">
        <v>117.85636471798027</v>
      </c>
      <c r="D19" s="47">
        <v>360.34218379995963</v>
      </c>
      <c r="E19" s="45">
        <f t="shared" si="0"/>
        <v>0.32706790938306313</v>
      </c>
      <c r="F19" s="46">
        <v>5.525E-2</v>
      </c>
      <c r="G19" s="46">
        <v>1.41E-3</v>
      </c>
      <c r="H19" s="46">
        <v>0.32655000000000001</v>
      </c>
      <c r="I19" s="46">
        <v>8.3599999999999994E-3</v>
      </c>
      <c r="J19" s="46">
        <v>4.2790000000000002E-2</v>
      </c>
      <c r="K19" s="46">
        <v>2.9999999999999997E-4</v>
      </c>
      <c r="L19" s="33">
        <v>422</v>
      </c>
      <c r="M19" s="33">
        <v>45</v>
      </c>
      <c r="N19" s="33">
        <v>287</v>
      </c>
      <c r="O19" s="33">
        <v>6</v>
      </c>
      <c r="P19" s="33">
        <v>270</v>
      </c>
      <c r="Q19" s="33">
        <v>2</v>
      </c>
    </row>
    <row r="20" spans="1:17">
      <c r="A20" s="33" t="s">
        <v>419</v>
      </c>
      <c r="B20" s="44">
        <v>20.141999999999999</v>
      </c>
      <c r="C20" s="44">
        <v>33.549999999999997</v>
      </c>
      <c r="D20" s="48">
        <v>104.78</v>
      </c>
      <c r="E20" s="45">
        <f t="shared" si="0"/>
        <v>0.32019469364382513</v>
      </c>
      <c r="F20" s="46">
        <v>5.2290000000000003E-2</v>
      </c>
      <c r="G20" s="46">
        <v>2.8E-3</v>
      </c>
      <c r="H20" s="46">
        <v>0.31459999999999999</v>
      </c>
      <c r="I20" s="46">
        <v>1.6320000000000001E-2</v>
      </c>
      <c r="J20" s="46">
        <v>4.3639999999999998E-2</v>
      </c>
      <c r="K20" s="46">
        <v>6.0999999999999997E-4</v>
      </c>
      <c r="L20" s="33">
        <v>298</v>
      </c>
      <c r="M20" s="33">
        <v>93</v>
      </c>
      <c r="N20" s="33">
        <v>278</v>
      </c>
      <c r="O20" s="33">
        <v>13</v>
      </c>
      <c r="P20" s="33">
        <v>275</v>
      </c>
      <c r="Q20" s="33">
        <v>4</v>
      </c>
    </row>
    <row r="21" spans="1:17">
      <c r="A21" s="33" t="s">
        <v>420</v>
      </c>
      <c r="B21" s="44">
        <v>18.337</v>
      </c>
      <c r="C21" s="44">
        <v>27.69</v>
      </c>
      <c r="D21" s="47">
        <v>100.81</v>
      </c>
      <c r="E21" s="45">
        <f t="shared" si="0"/>
        <v>0.27467513143537348</v>
      </c>
      <c r="F21" s="46">
        <v>5.1670000000000001E-2</v>
      </c>
      <c r="G21" s="46">
        <v>1.6900000000000001E-3</v>
      </c>
      <c r="H21" s="46">
        <v>0.30696000000000001</v>
      </c>
      <c r="I21" s="46">
        <v>9.6299999999999997E-3</v>
      </c>
      <c r="J21" s="46">
        <v>4.3090000000000003E-2</v>
      </c>
      <c r="K21" s="46">
        <v>3.8999999999999999E-4</v>
      </c>
      <c r="L21" s="33">
        <v>271</v>
      </c>
      <c r="M21" s="33">
        <v>55</v>
      </c>
      <c r="N21" s="33">
        <v>272</v>
      </c>
      <c r="O21" s="33">
        <v>7</v>
      </c>
      <c r="P21" s="33">
        <v>272</v>
      </c>
      <c r="Q21" s="33">
        <v>2</v>
      </c>
    </row>
    <row r="22" spans="1:17">
      <c r="A22" s="33" t="s">
        <v>421</v>
      </c>
      <c r="B22" s="44">
        <v>35.489000000000004</v>
      </c>
      <c r="C22" s="44">
        <v>89.57</v>
      </c>
      <c r="D22" s="47">
        <v>189.05</v>
      </c>
      <c r="E22" s="45">
        <f t="shared" si="0"/>
        <v>0.47379000264480292</v>
      </c>
      <c r="F22" s="46">
        <v>5.3370000000000001E-2</v>
      </c>
      <c r="G22" s="46">
        <v>2.4499999999999999E-3</v>
      </c>
      <c r="H22" s="46">
        <v>0.31261</v>
      </c>
      <c r="I22" s="46">
        <v>1.387E-2</v>
      </c>
      <c r="J22" s="46">
        <v>4.249E-2</v>
      </c>
      <c r="K22" s="46">
        <v>5.1999999999999995E-4</v>
      </c>
      <c r="L22" s="33">
        <v>345</v>
      </c>
      <c r="M22" s="33">
        <v>78</v>
      </c>
      <c r="N22" s="33">
        <v>276</v>
      </c>
      <c r="O22" s="33">
        <v>11</v>
      </c>
      <c r="P22" s="33">
        <v>268</v>
      </c>
      <c r="Q22" s="33">
        <v>3</v>
      </c>
    </row>
    <row r="23" spans="1:17">
      <c r="A23" s="33" t="s">
        <v>422</v>
      </c>
      <c r="B23" s="44">
        <v>35.786000000000001</v>
      </c>
      <c r="C23" s="44">
        <v>99.44</v>
      </c>
      <c r="D23" s="48">
        <v>182.65</v>
      </c>
      <c r="E23" s="45">
        <f t="shared" si="0"/>
        <v>0.54442923624418282</v>
      </c>
      <c r="F23" s="46">
        <v>5.1499999999999997E-2</v>
      </c>
      <c r="G23" s="46">
        <v>1.4400000000000001E-3</v>
      </c>
      <c r="H23" s="46">
        <v>0.30903999999999998</v>
      </c>
      <c r="I23" s="46">
        <v>8.1700000000000002E-3</v>
      </c>
      <c r="J23" s="46">
        <v>4.3529999999999999E-2</v>
      </c>
      <c r="K23" s="46">
        <v>3.8000000000000002E-4</v>
      </c>
      <c r="L23" s="33">
        <v>263</v>
      </c>
      <c r="M23" s="33">
        <v>45</v>
      </c>
      <c r="N23" s="33">
        <v>273</v>
      </c>
      <c r="O23" s="33">
        <v>6</v>
      </c>
      <c r="P23" s="33">
        <v>275</v>
      </c>
      <c r="Q23" s="33">
        <v>2</v>
      </c>
    </row>
    <row r="24" spans="1:17">
      <c r="A24" s="33" t="s">
        <v>423</v>
      </c>
      <c r="B24" s="44">
        <v>42.450999999999993</v>
      </c>
      <c r="C24" s="47">
        <v>105.03</v>
      </c>
      <c r="D24" s="47">
        <v>224.84</v>
      </c>
      <c r="E24" s="45">
        <f t="shared" si="0"/>
        <v>0.46713218288560754</v>
      </c>
      <c r="F24" s="46">
        <v>5.2409999999999998E-2</v>
      </c>
      <c r="G24" s="46">
        <v>2.2899999999999999E-3</v>
      </c>
      <c r="H24" s="46">
        <v>0.30929000000000001</v>
      </c>
      <c r="I24" s="46">
        <v>1.3050000000000001E-2</v>
      </c>
      <c r="J24" s="46">
        <v>4.2810000000000001E-2</v>
      </c>
      <c r="K24" s="46">
        <v>5.1000000000000004E-4</v>
      </c>
      <c r="L24" s="33">
        <v>303</v>
      </c>
      <c r="M24" s="33">
        <v>74</v>
      </c>
      <c r="N24" s="33">
        <v>274</v>
      </c>
      <c r="O24" s="33">
        <v>10</v>
      </c>
      <c r="P24" s="33">
        <v>270</v>
      </c>
      <c r="Q24" s="33">
        <v>3</v>
      </c>
    </row>
    <row r="25" spans="1:17">
      <c r="A25" s="39" t="s">
        <v>424</v>
      </c>
      <c r="B25" s="41">
        <v>103.27</v>
      </c>
      <c r="C25" s="41">
        <v>391.01</v>
      </c>
      <c r="D25" s="41">
        <v>499.71</v>
      </c>
      <c r="E25" s="42">
        <f t="shared" si="0"/>
        <v>0.78247383482419808</v>
      </c>
      <c r="F25" s="43">
        <v>5.2420000000000001E-2</v>
      </c>
      <c r="G25" s="43">
        <v>7.2999999999999996E-4</v>
      </c>
      <c r="H25" s="43">
        <v>0.32665</v>
      </c>
      <c r="I25" s="43">
        <v>3.7699999999999999E-3</v>
      </c>
      <c r="J25" s="43">
        <v>4.5199999999999997E-2</v>
      </c>
      <c r="K25" s="43">
        <v>2.9999999999999997E-4</v>
      </c>
      <c r="L25" s="39">
        <v>304</v>
      </c>
      <c r="M25" s="39">
        <v>15</v>
      </c>
      <c r="N25" s="39">
        <v>287</v>
      </c>
      <c r="O25" s="39">
        <v>3</v>
      </c>
      <c r="P25" s="39">
        <v>285</v>
      </c>
      <c r="Q25" s="39">
        <v>2</v>
      </c>
    </row>
    <row r="26" spans="1:17">
      <c r="A26" s="33" t="s">
        <v>425</v>
      </c>
      <c r="B26" s="44">
        <v>23.76</v>
      </c>
      <c r="C26" s="44">
        <v>42.57</v>
      </c>
      <c r="D26" s="48">
        <v>113.3</v>
      </c>
      <c r="E26" s="45">
        <f t="shared" si="0"/>
        <v>0.37572815533980586</v>
      </c>
      <c r="F26" s="46">
        <v>5.3620000000000001E-2</v>
      </c>
      <c r="G26" s="46">
        <v>3.32E-3</v>
      </c>
      <c r="H26" s="46">
        <v>0.32118999999999998</v>
      </c>
      <c r="I26" s="46">
        <v>1.9310000000000001E-2</v>
      </c>
      <c r="J26" s="46">
        <v>4.3450000000000003E-2</v>
      </c>
      <c r="K26" s="46">
        <v>6.8000000000000005E-4</v>
      </c>
      <c r="L26" s="33">
        <v>355</v>
      </c>
      <c r="M26" s="33">
        <v>108</v>
      </c>
      <c r="N26" s="33">
        <v>283</v>
      </c>
      <c r="O26" s="33">
        <v>15</v>
      </c>
      <c r="P26" s="33">
        <v>274</v>
      </c>
      <c r="Q26" s="33">
        <v>4</v>
      </c>
    </row>
    <row r="27" spans="1:17">
      <c r="A27" s="33" t="s">
        <v>426</v>
      </c>
      <c r="B27" s="44">
        <v>20.817999999999998</v>
      </c>
      <c r="C27" s="44">
        <v>39.409999999999997</v>
      </c>
      <c r="D27" s="48">
        <v>109.98</v>
      </c>
      <c r="E27" s="45">
        <f t="shared" si="0"/>
        <v>0.35833787961447533</v>
      </c>
      <c r="F27" s="46">
        <v>5.2229999999999999E-2</v>
      </c>
      <c r="G27" s="46">
        <v>1.66E-3</v>
      </c>
      <c r="H27" s="46">
        <v>0.31268000000000001</v>
      </c>
      <c r="I27" s="46">
        <v>9.4900000000000002E-3</v>
      </c>
      <c r="J27" s="46">
        <v>4.3430000000000003E-2</v>
      </c>
      <c r="K27" s="46">
        <v>3.8000000000000002E-4</v>
      </c>
      <c r="L27" s="33">
        <v>295</v>
      </c>
      <c r="M27" s="33">
        <v>53</v>
      </c>
      <c r="N27" s="33">
        <v>276</v>
      </c>
      <c r="O27" s="33">
        <v>7</v>
      </c>
      <c r="P27" s="33">
        <v>274</v>
      </c>
      <c r="Q27" s="33">
        <v>2</v>
      </c>
    </row>
    <row r="28" spans="1:17">
      <c r="A28" s="33" t="s">
        <v>427</v>
      </c>
      <c r="B28" s="44">
        <v>39.94</v>
      </c>
      <c r="C28" s="47">
        <v>104.42</v>
      </c>
      <c r="D28" s="48">
        <v>203.54</v>
      </c>
      <c r="E28" s="45">
        <f t="shared" si="0"/>
        <v>0.51301955389604015</v>
      </c>
      <c r="F28" s="46">
        <v>4.9939999999999998E-2</v>
      </c>
      <c r="G28" s="46">
        <v>1.17E-3</v>
      </c>
      <c r="H28" s="46">
        <v>0.29873</v>
      </c>
      <c r="I28" s="46">
        <v>6.4900000000000001E-3</v>
      </c>
      <c r="J28" s="46">
        <v>4.3389999999999998E-2</v>
      </c>
      <c r="K28" s="46">
        <v>3.3E-4</v>
      </c>
      <c r="L28" s="33">
        <v>192</v>
      </c>
      <c r="M28" s="33">
        <v>36</v>
      </c>
      <c r="N28" s="33">
        <v>265</v>
      </c>
      <c r="O28" s="33">
        <v>5</v>
      </c>
      <c r="P28" s="33">
        <v>274</v>
      </c>
      <c r="Q28" s="33">
        <v>2</v>
      </c>
    </row>
    <row r="29" spans="1:17">
      <c r="A29" s="49" t="s">
        <v>428</v>
      </c>
      <c r="B29" s="50">
        <v>73.44</v>
      </c>
      <c r="C29" s="51">
        <v>252.39</v>
      </c>
      <c r="D29" s="51">
        <v>340.8</v>
      </c>
      <c r="E29" s="52">
        <f t="shared" si="0"/>
        <v>0.74058098591549293</v>
      </c>
      <c r="F29" s="53">
        <v>5.2269999999999997E-2</v>
      </c>
      <c r="G29" s="53">
        <v>1.47E-3</v>
      </c>
      <c r="H29" s="53">
        <v>0.32545000000000002</v>
      </c>
      <c r="I29" s="53">
        <v>8.6499999999999997E-3</v>
      </c>
      <c r="J29" s="53">
        <v>4.5170000000000002E-2</v>
      </c>
      <c r="K29" s="53">
        <v>3.8999999999999999E-4</v>
      </c>
      <c r="L29" s="49">
        <v>297</v>
      </c>
      <c r="M29" s="49">
        <v>45</v>
      </c>
      <c r="N29" s="49">
        <v>286</v>
      </c>
      <c r="O29" s="49">
        <v>7</v>
      </c>
      <c r="P29" s="49">
        <v>285</v>
      </c>
      <c r="Q29" s="49">
        <v>2</v>
      </c>
    </row>
  </sheetData>
  <mergeCells count="1"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/>
  </sheetViews>
  <sheetFormatPr defaultColWidth="9" defaultRowHeight="15"/>
  <cols>
    <col min="1" max="16384" width="9" style="1"/>
  </cols>
  <sheetData>
    <row r="1" spans="1:8">
      <c r="A1" s="1" t="s">
        <v>445</v>
      </c>
    </row>
    <row r="2" spans="1:8">
      <c r="A2" s="3" t="s">
        <v>52</v>
      </c>
      <c r="B2" s="3" t="s">
        <v>261</v>
      </c>
      <c r="C2" s="3" t="s">
        <v>264</v>
      </c>
      <c r="D2" s="3" t="s">
        <v>276</v>
      </c>
      <c r="E2" s="3" t="s">
        <v>267</v>
      </c>
      <c r="F2" s="3" t="s">
        <v>268</v>
      </c>
      <c r="G2" s="3" t="s">
        <v>271</v>
      </c>
      <c r="H2" s="3" t="s">
        <v>273</v>
      </c>
    </row>
    <row r="3" spans="1:8">
      <c r="A3" s="5" t="s">
        <v>78</v>
      </c>
      <c r="B3" s="5">
        <v>181</v>
      </c>
      <c r="C3" s="5">
        <v>176</v>
      </c>
      <c r="D3" s="5">
        <v>157</v>
      </c>
      <c r="E3" s="5">
        <v>137</v>
      </c>
      <c r="F3" s="5">
        <v>119</v>
      </c>
      <c r="G3" s="5">
        <v>124</v>
      </c>
      <c r="H3" s="5">
        <v>57.9</v>
      </c>
    </row>
    <row r="4" spans="1:8">
      <c r="A4" s="4" t="s">
        <v>79</v>
      </c>
      <c r="B4" s="4">
        <v>1819</v>
      </c>
      <c r="C4" s="4">
        <v>2024</v>
      </c>
      <c r="D4" s="4">
        <v>1636</v>
      </c>
      <c r="E4" s="4">
        <v>1991</v>
      </c>
      <c r="F4" s="4">
        <v>2853</v>
      </c>
      <c r="G4" s="4">
        <v>2812</v>
      </c>
      <c r="H4" s="4">
        <v>2636</v>
      </c>
    </row>
    <row r="5" spans="1:8" ht="18">
      <c r="A5" s="4" t="s">
        <v>379</v>
      </c>
      <c r="B5" s="4">
        <v>0.2878</v>
      </c>
      <c r="C5" s="4">
        <v>0.2515</v>
      </c>
      <c r="D5" s="4">
        <v>0.27760000000000001</v>
      </c>
      <c r="E5" s="4">
        <v>0.19900000000000001</v>
      </c>
      <c r="F5" s="4">
        <v>0.1206</v>
      </c>
      <c r="G5" s="4">
        <v>0.1275</v>
      </c>
      <c r="H5" s="4">
        <v>6.3500000000000001E-2</v>
      </c>
    </row>
    <row r="6" spans="1:8" ht="18">
      <c r="A6" s="4" t="s">
        <v>380</v>
      </c>
      <c r="B6" s="4">
        <v>0.70489999999999997</v>
      </c>
      <c r="C6" s="4">
        <v>0.7046</v>
      </c>
      <c r="D6" s="4">
        <v>0.70489999999999997</v>
      </c>
      <c r="E6" s="4">
        <v>0.7046</v>
      </c>
      <c r="F6" s="4">
        <v>0.70450000000000002</v>
      </c>
      <c r="G6" s="4">
        <v>0.70420000000000005</v>
      </c>
      <c r="H6" s="4">
        <v>0.70389999999999997</v>
      </c>
    </row>
    <row r="7" spans="1:8">
      <c r="A7" s="4" t="s">
        <v>96</v>
      </c>
      <c r="B7" s="4">
        <v>7.7</v>
      </c>
      <c r="C7" s="4">
        <v>8.31</v>
      </c>
      <c r="D7" s="4">
        <v>9.5299999999999994</v>
      </c>
      <c r="E7" s="4">
        <v>10.9</v>
      </c>
      <c r="F7" s="4">
        <v>15.7</v>
      </c>
      <c r="G7" s="4">
        <v>16.600000000000001</v>
      </c>
      <c r="H7" s="4">
        <v>20.100000000000001</v>
      </c>
    </row>
    <row r="8" spans="1:8">
      <c r="A8" s="4" t="s">
        <v>95</v>
      </c>
      <c r="B8" s="4">
        <v>50.7</v>
      </c>
      <c r="C8" s="4">
        <v>54</v>
      </c>
      <c r="D8" s="4">
        <v>57.1</v>
      </c>
      <c r="E8" s="4">
        <v>87.2</v>
      </c>
      <c r="F8" s="4">
        <v>115</v>
      </c>
      <c r="G8" s="4">
        <v>117</v>
      </c>
      <c r="H8" s="4">
        <v>145</v>
      </c>
    </row>
    <row r="9" spans="1:8" ht="18">
      <c r="A9" s="4" t="s">
        <v>381</v>
      </c>
      <c r="B9" s="4">
        <v>9.1800000000000007E-2</v>
      </c>
      <c r="C9" s="4">
        <v>9.2999999999999999E-2</v>
      </c>
      <c r="D9" s="4">
        <v>0.1009</v>
      </c>
      <c r="E9" s="4">
        <v>7.5600000000000001E-2</v>
      </c>
      <c r="F9" s="4">
        <v>8.2500000000000004E-2</v>
      </c>
      <c r="G9" s="4">
        <v>8.5800000000000001E-2</v>
      </c>
      <c r="H9" s="4">
        <v>8.3799999999999999E-2</v>
      </c>
    </row>
    <row r="10" spans="1:8" ht="18">
      <c r="A10" s="4" t="s">
        <v>382</v>
      </c>
      <c r="B10" s="4">
        <v>0.51270000000000004</v>
      </c>
      <c r="C10" s="4">
        <v>0.51270000000000004</v>
      </c>
      <c r="D10" s="4">
        <v>0.51259999999999994</v>
      </c>
      <c r="E10" s="4">
        <v>0.51259999999999994</v>
      </c>
      <c r="F10" s="4">
        <v>0.51270000000000004</v>
      </c>
      <c r="G10" s="4">
        <v>0.51270000000000004</v>
      </c>
      <c r="H10" s="4">
        <v>0.51270000000000004</v>
      </c>
    </row>
    <row r="11" spans="1:8">
      <c r="A11" s="4" t="s">
        <v>277</v>
      </c>
      <c r="B11" s="4">
        <v>272</v>
      </c>
      <c r="C11" s="4">
        <v>272</v>
      </c>
      <c r="D11" s="4">
        <v>272</v>
      </c>
      <c r="E11" s="4">
        <v>272</v>
      </c>
      <c r="F11" s="4">
        <v>272</v>
      </c>
      <c r="G11" s="4">
        <v>272</v>
      </c>
      <c r="H11" s="4">
        <v>272</v>
      </c>
    </row>
    <row r="12" spans="1:8" ht="18">
      <c r="A12" s="4" t="s">
        <v>383</v>
      </c>
      <c r="B12" s="4">
        <v>0.70374000000000003</v>
      </c>
      <c r="C12" s="4">
        <v>0.70364000000000004</v>
      </c>
      <c r="D12" s="4">
        <v>0.70382</v>
      </c>
      <c r="E12" s="4">
        <v>0.70381000000000005</v>
      </c>
      <c r="F12" s="4">
        <v>0.70399</v>
      </c>
      <c r="G12" s="4">
        <v>0.70369999999999999</v>
      </c>
      <c r="H12" s="4">
        <v>0.70367000000000002</v>
      </c>
    </row>
    <row r="13" spans="1:8" ht="18">
      <c r="A13" s="4" t="s">
        <v>384</v>
      </c>
      <c r="B13" s="4">
        <v>0.51249</v>
      </c>
      <c r="C13" s="4">
        <v>0.51249</v>
      </c>
      <c r="D13" s="4">
        <v>0.51246999999999998</v>
      </c>
      <c r="E13" s="4">
        <v>0.51249999999999996</v>
      </c>
      <c r="F13" s="4">
        <v>0.51251000000000002</v>
      </c>
      <c r="G13" s="4">
        <v>0.51251999999999998</v>
      </c>
      <c r="H13" s="4">
        <v>0.51251999999999998</v>
      </c>
    </row>
    <row r="14" spans="1:8" ht="16.5">
      <c r="A14" s="4" t="s">
        <v>385</v>
      </c>
      <c r="B14" s="4">
        <v>0.27310000000000001</v>
      </c>
      <c r="C14" s="4">
        <v>0.29260000000000003</v>
      </c>
      <c r="D14" s="4">
        <v>0.17560000000000001</v>
      </c>
      <c r="E14" s="4">
        <v>-0.13650000000000001</v>
      </c>
      <c r="F14" s="4">
        <v>0.35110000000000002</v>
      </c>
      <c r="G14" s="4">
        <v>0.60470000000000002</v>
      </c>
      <c r="H14" s="4">
        <v>0.56569999999999998</v>
      </c>
    </row>
    <row r="15" spans="1:8" ht="16.5">
      <c r="A15" s="4" t="s">
        <v>386</v>
      </c>
      <c r="B15" s="4">
        <v>624</v>
      </c>
      <c r="C15" s="4">
        <v>629</v>
      </c>
      <c r="D15" s="4">
        <v>681</v>
      </c>
      <c r="E15" s="4">
        <v>574</v>
      </c>
      <c r="F15" s="4">
        <v>576</v>
      </c>
      <c r="G15" s="4">
        <v>575</v>
      </c>
      <c r="H15" s="4">
        <v>568</v>
      </c>
    </row>
    <row r="16" spans="1:8" ht="16.5">
      <c r="A16" s="4" t="s">
        <v>387</v>
      </c>
      <c r="B16" s="4">
        <v>3.92</v>
      </c>
      <c r="C16" s="4">
        <v>3.9</v>
      </c>
      <c r="D16" s="4">
        <v>3.51</v>
      </c>
      <c r="E16" s="4">
        <v>4.07</v>
      </c>
      <c r="F16" s="4">
        <v>4.32</v>
      </c>
      <c r="G16" s="4">
        <v>4.46</v>
      </c>
      <c r="H16" s="4">
        <v>4.49</v>
      </c>
    </row>
    <row r="17" spans="1:8">
      <c r="A17" s="8"/>
      <c r="B17" s="8"/>
      <c r="C17" s="8"/>
      <c r="D17" s="8"/>
      <c r="E17" s="8"/>
      <c r="F17" s="8"/>
      <c r="G17" s="8"/>
      <c r="H17" s="8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2"/>
  <sheetViews>
    <sheetView zoomScaleNormal="100" workbookViewId="0">
      <selection activeCell="J8" sqref="J8"/>
    </sheetView>
  </sheetViews>
  <sheetFormatPr defaultColWidth="9" defaultRowHeight="15"/>
  <cols>
    <col min="1" max="1" width="14.5703125" style="1" customWidth="1"/>
    <col min="2" max="2" width="25" style="1" bestFit="1" customWidth="1"/>
    <col min="3" max="3" width="10.85546875" style="1" customWidth="1"/>
    <col min="4" max="7" width="9" style="1"/>
    <col min="8" max="8" width="18.42578125" style="1" bestFit="1" customWidth="1"/>
    <col min="9" max="16384" width="9" style="1"/>
  </cols>
  <sheetData>
    <row r="1" spans="1:8">
      <c r="A1" s="1" t="s">
        <v>444</v>
      </c>
    </row>
    <row r="2" spans="1:8" ht="30">
      <c r="A2" s="2" t="s">
        <v>52</v>
      </c>
      <c r="B2" s="2" t="s">
        <v>336</v>
      </c>
      <c r="C2" s="2" t="s">
        <v>278</v>
      </c>
      <c r="D2" s="2" t="s">
        <v>351</v>
      </c>
      <c r="E2" s="2" t="s">
        <v>279</v>
      </c>
      <c r="F2" s="2" t="s">
        <v>352</v>
      </c>
      <c r="G2" s="2" t="s">
        <v>279</v>
      </c>
      <c r="H2" s="3" t="s">
        <v>335</v>
      </c>
    </row>
    <row r="3" spans="1:8">
      <c r="A3" s="4" t="s">
        <v>261</v>
      </c>
      <c r="B3" s="57" t="s">
        <v>165</v>
      </c>
      <c r="C3" s="4">
        <v>0.7</v>
      </c>
      <c r="D3" s="4">
        <v>-0.27</v>
      </c>
      <c r="E3" s="4">
        <v>0.03</v>
      </c>
      <c r="F3" s="4">
        <v>-0.5</v>
      </c>
      <c r="G3" s="4">
        <v>0.01</v>
      </c>
      <c r="H3" s="57" t="s">
        <v>337</v>
      </c>
    </row>
    <row r="4" spans="1:8">
      <c r="A4" s="4" t="s">
        <v>276</v>
      </c>
      <c r="B4" s="65"/>
      <c r="C4" s="4">
        <v>0.79</v>
      </c>
      <c r="D4" s="4">
        <v>-0.33</v>
      </c>
      <c r="E4" s="4">
        <v>0.01</v>
      </c>
      <c r="F4" s="4">
        <v>-0.62</v>
      </c>
      <c r="G4" s="4">
        <v>0.03</v>
      </c>
      <c r="H4" s="65"/>
    </row>
    <row r="5" spans="1:8">
      <c r="A5" s="4" t="s">
        <v>267</v>
      </c>
      <c r="B5" s="65"/>
      <c r="C5" s="4">
        <v>0.73</v>
      </c>
      <c r="D5" s="4">
        <v>-0.28000000000000003</v>
      </c>
      <c r="E5" s="4">
        <v>0.01</v>
      </c>
      <c r="F5" s="4">
        <v>-0.53</v>
      </c>
      <c r="G5" s="4">
        <v>0</v>
      </c>
      <c r="H5" s="65"/>
    </row>
    <row r="6" spans="1:8">
      <c r="A6" s="4" t="s">
        <v>280</v>
      </c>
      <c r="B6" s="57"/>
      <c r="C6" s="4">
        <v>0.73</v>
      </c>
      <c r="D6" s="5">
        <v>-0.25</v>
      </c>
      <c r="E6" s="5">
        <v>0.04</v>
      </c>
      <c r="F6" s="5">
        <v>-0.49</v>
      </c>
      <c r="G6" s="5">
        <v>0.05</v>
      </c>
      <c r="H6" s="57"/>
    </row>
    <row r="7" spans="1:8">
      <c r="A7" s="6" t="s">
        <v>281</v>
      </c>
      <c r="B7" s="66" t="s">
        <v>166</v>
      </c>
      <c r="C7" s="6">
        <v>8.9600000000000009</v>
      </c>
      <c r="D7" s="6">
        <v>-0.2</v>
      </c>
      <c r="E7" s="6">
        <v>0.11</v>
      </c>
      <c r="F7" s="6">
        <v>-0.37</v>
      </c>
      <c r="G7" s="6">
        <v>0.04</v>
      </c>
      <c r="H7" s="66" t="s">
        <v>345</v>
      </c>
    </row>
    <row r="8" spans="1:8">
      <c r="A8" s="5" t="s">
        <v>282</v>
      </c>
      <c r="B8" s="57"/>
      <c r="C8" s="5">
        <v>8.9600000000000009</v>
      </c>
      <c r="D8" s="5">
        <v>-0.19</v>
      </c>
      <c r="E8" s="5">
        <v>0.06</v>
      </c>
      <c r="F8" s="5">
        <v>-0.39</v>
      </c>
      <c r="G8" s="5">
        <v>0.03</v>
      </c>
      <c r="H8" s="57"/>
    </row>
    <row r="9" spans="1:8">
      <c r="A9" s="5" t="s">
        <v>283</v>
      </c>
      <c r="B9" s="57"/>
      <c r="C9" s="5">
        <v>5.96</v>
      </c>
      <c r="D9" s="5">
        <v>-0.23</v>
      </c>
      <c r="E9" s="5">
        <v>0.05</v>
      </c>
      <c r="F9" s="5">
        <v>-0.44</v>
      </c>
      <c r="G9" s="5">
        <v>0.08</v>
      </c>
      <c r="H9" s="57"/>
    </row>
    <row r="10" spans="1:8">
      <c r="A10" s="5" t="s">
        <v>284</v>
      </c>
      <c r="B10" s="57"/>
      <c r="C10" s="5">
        <v>7.98</v>
      </c>
      <c r="D10" s="5">
        <v>-0.2</v>
      </c>
      <c r="E10" s="5">
        <v>0.02</v>
      </c>
      <c r="F10" s="5">
        <v>-0.41</v>
      </c>
      <c r="G10" s="5">
        <v>0.02</v>
      </c>
      <c r="H10" s="57"/>
    </row>
    <row r="11" spans="1:8">
      <c r="A11" s="5" t="s">
        <v>285</v>
      </c>
      <c r="B11" s="57"/>
      <c r="C11" s="5">
        <v>8.82</v>
      </c>
      <c r="D11" s="5">
        <v>-0.17</v>
      </c>
      <c r="E11" s="5">
        <v>0.04</v>
      </c>
      <c r="F11" s="5">
        <v>-0.35</v>
      </c>
      <c r="G11" s="5">
        <v>0.06</v>
      </c>
      <c r="H11" s="57"/>
    </row>
    <row r="12" spans="1:8">
      <c r="A12" s="5" t="s">
        <v>286</v>
      </c>
      <c r="B12" s="57"/>
      <c r="C12" s="5">
        <v>8.66</v>
      </c>
      <c r="D12" s="5">
        <v>-0.21</v>
      </c>
      <c r="E12" s="5">
        <v>0.05</v>
      </c>
      <c r="F12" s="5">
        <v>-0.42</v>
      </c>
      <c r="G12" s="5">
        <v>0.06</v>
      </c>
      <c r="H12" s="57"/>
    </row>
    <row r="13" spans="1:8">
      <c r="A13" s="5" t="s">
        <v>287</v>
      </c>
      <c r="B13" s="57"/>
      <c r="C13" s="5">
        <v>8.48</v>
      </c>
      <c r="D13" s="5">
        <v>-0.21</v>
      </c>
      <c r="E13" s="5">
        <v>0.05</v>
      </c>
      <c r="F13" s="5">
        <v>-0.41</v>
      </c>
      <c r="G13" s="5">
        <v>0.04</v>
      </c>
      <c r="H13" s="57"/>
    </row>
    <row r="14" spans="1:8">
      <c r="A14" s="5" t="s">
        <v>288</v>
      </c>
      <c r="B14" s="57"/>
      <c r="C14" s="5">
        <v>8.0500000000000007</v>
      </c>
      <c r="D14" s="5">
        <v>-0.28000000000000003</v>
      </c>
      <c r="E14" s="5">
        <v>0.06</v>
      </c>
      <c r="F14" s="5">
        <v>-0.55000000000000004</v>
      </c>
      <c r="G14" s="5">
        <v>0.03</v>
      </c>
      <c r="H14" s="57"/>
    </row>
    <row r="15" spans="1:8">
      <c r="A15" s="5" t="s">
        <v>289</v>
      </c>
      <c r="B15" s="57"/>
      <c r="C15" s="5">
        <v>8.0500000000000007</v>
      </c>
      <c r="D15" s="5">
        <v>-0.21</v>
      </c>
      <c r="E15" s="5">
        <v>0.04</v>
      </c>
      <c r="F15" s="5">
        <v>-0.41</v>
      </c>
      <c r="G15" s="5">
        <v>0.05</v>
      </c>
      <c r="H15" s="57"/>
    </row>
    <row r="16" spans="1:8">
      <c r="A16" s="5" t="s">
        <v>290</v>
      </c>
      <c r="B16" s="57"/>
      <c r="C16" s="5">
        <v>8.99</v>
      </c>
      <c r="D16" s="5">
        <v>-0.22</v>
      </c>
      <c r="E16" s="5">
        <v>0.06</v>
      </c>
      <c r="F16" s="5">
        <v>-0.37</v>
      </c>
      <c r="G16" s="5">
        <v>0.03</v>
      </c>
      <c r="H16" s="57"/>
    </row>
    <row r="17" spans="1:8">
      <c r="A17" s="7" t="s">
        <v>291</v>
      </c>
      <c r="B17" s="67"/>
      <c r="C17" s="7">
        <v>6.31</v>
      </c>
      <c r="D17" s="7">
        <v>-0.2</v>
      </c>
      <c r="E17" s="7">
        <v>0.04</v>
      </c>
      <c r="F17" s="7">
        <v>-0.43</v>
      </c>
      <c r="G17" s="7">
        <v>7.0000000000000007E-2</v>
      </c>
      <c r="H17" s="67"/>
    </row>
    <row r="18" spans="1:8">
      <c r="A18" s="4" t="s">
        <v>292</v>
      </c>
      <c r="B18" s="57" t="s">
        <v>339</v>
      </c>
      <c r="C18" s="4">
        <v>13.73</v>
      </c>
      <c r="D18" s="4">
        <v>-0.47</v>
      </c>
      <c r="E18" s="4">
        <v>0.02</v>
      </c>
      <c r="F18" s="4">
        <v>-0.88</v>
      </c>
      <c r="G18" s="4">
        <v>0.03</v>
      </c>
      <c r="H18" s="57" t="s">
        <v>347</v>
      </c>
    </row>
    <row r="19" spans="1:8">
      <c r="A19" s="4" t="s">
        <v>293</v>
      </c>
      <c r="B19" s="65"/>
      <c r="C19" s="4">
        <v>18.670000000000002</v>
      </c>
      <c r="D19" s="4">
        <v>-0.54</v>
      </c>
      <c r="E19" s="4">
        <v>0.03</v>
      </c>
      <c r="F19" s="4">
        <v>-1.05</v>
      </c>
      <c r="G19" s="4">
        <v>0.06</v>
      </c>
      <c r="H19" s="65"/>
    </row>
    <row r="20" spans="1:8">
      <c r="A20" s="4" t="s">
        <v>294</v>
      </c>
      <c r="B20" s="65"/>
      <c r="C20" s="4">
        <v>17.72</v>
      </c>
      <c r="D20" s="4">
        <v>-0.47</v>
      </c>
      <c r="E20" s="4">
        <v>0.04</v>
      </c>
      <c r="F20" s="4">
        <v>-0.88</v>
      </c>
      <c r="G20" s="4">
        <v>7.0000000000000007E-2</v>
      </c>
      <c r="H20" s="65"/>
    </row>
    <row r="21" spans="1:8">
      <c r="A21" s="4" t="s">
        <v>295</v>
      </c>
      <c r="B21" s="65"/>
      <c r="C21" s="4">
        <v>16.489999999999998</v>
      </c>
      <c r="D21" s="4">
        <v>-0.51</v>
      </c>
      <c r="E21" s="4">
        <v>7.0000000000000007E-2</v>
      </c>
      <c r="F21" s="4">
        <v>-1.02</v>
      </c>
      <c r="G21" s="4">
        <v>0.08</v>
      </c>
      <c r="H21" s="65"/>
    </row>
    <row r="22" spans="1:8">
      <c r="A22" s="4" t="s">
        <v>296</v>
      </c>
      <c r="B22" s="65"/>
      <c r="C22" s="4">
        <v>18.46</v>
      </c>
      <c r="D22" s="4">
        <v>-0.44</v>
      </c>
      <c r="E22" s="4">
        <v>0.04</v>
      </c>
      <c r="F22" s="4">
        <v>-0.85</v>
      </c>
      <c r="G22" s="4">
        <v>0.01</v>
      </c>
      <c r="H22" s="65"/>
    </row>
    <row r="23" spans="1:8">
      <c r="A23" s="4" t="s">
        <v>297</v>
      </c>
      <c r="B23" s="65"/>
      <c r="C23" s="4">
        <v>17.88</v>
      </c>
      <c r="D23" s="4">
        <v>-0.44</v>
      </c>
      <c r="E23" s="4">
        <v>0.06</v>
      </c>
      <c r="F23" s="4">
        <v>-0.9</v>
      </c>
      <c r="G23" s="4">
        <v>0.05</v>
      </c>
      <c r="H23" s="65"/>
    </row>
    <row r="24" spans="1:8">
      <c r="A24" s="4" t="s">
        <v>298</v>
      </c>
      <c r="B24" s="65"/>
      <c r="C24" s="4">
        <v>19.260000000000002</v>
      </c>
      <c r="D24" s="4">
        <v>-0.55000000000000004</v>
      </c>
      <c r="E24" s="4">
        <v>0.08</v>
      </c>
      <c r="F24" s="4">
        <v>-1.08</v>
      </c>
      <c r="G24" s="4">
        <v>0.08</v>
      </c>
      <c r="H24" s="65"/>
    </row>
    <row r="25" spans="1:8">
      <c r="A25" s="4" t="s">
        <v>299</v>
      </c>
      <c r="B25" s="65"/>
      <c r="C25" s="4">
        <v>19.440000000000001</v>
      </c>
      <c r="D25" s="4">
        <v>-0.56999999999999995</v>
      </c>
      <c r="E25" s="4">
        <v>0.02</v>
      </c>
      <c r="F25" s="4">
        <v>-1.0900000000000001</v>
      </c>
      <c r="G25" s="4">
        <v>0.06</v>
      </c>
      <c r="H25" s="65"/>
    </row>
    <row r="26" spans="1:8">
      <c r="A26" s="4" t="s">
        <v>300</v>
      </c>
      <c r="B26" s="65"/>
      <c r="C26" s="4">
        <v>18.96</v>
      </c>
      <c r="D26" s="4">
        <v>-0.48</v>
      </c>
      <c r="E26" s="4">
        <v>0.06</v>
      </c>
      <c r="F26" s="4">
        <v>-0.93</v>
      </c>
      <c r="G26" s="4">
        <v>7.0000000000000007E-2</v>
      </c>
      <c r="H26" s="65"/>
    </row>
    <row r="27" spans="1:8">
      <c r="A27" s="4" t="s">
        <v>282</v>
      </c>
      <c r="B27" s="65"/>
      <c r="C27" s="4">
        <v>18.96</v>
      </c>
      <c r="D27" s="4">
        <v>-0.5</v>
      </c>
      <c r="E27" s="4">
        <v>0.01</v>
      </c>
      <c r="F27" s="4">
        <v>-0.95</v>
      </c>
      <c r="G27" s="4">
        <v>0.06</v>
      </c>
      <c r="H27" s="65"/>
    </row>
    <row r="28" spans="1:8">
      <c r="A28" s="4" t="s">
        <v>301</v>
      </c>
      <c r="B28" s="65"/>
      <c r="C28" s="4">
        <v>19.59</v>
      </c>
      <c r="D28" s="4">
        <v>-0.56000000000000005</v>
      </c>
      <c r="E28" s="4">
        <v>0.03</v>
      </c>
      <c r="F28" s="4">
        <v>-1.06</v>
      </c>
      <c r="G28" s="4">
        <v>0.09</v>
      </c>
      <c r="H28" s="65"/>
    </row>
    <row r="29" spans="1:8">
      <c r="A29" s="4" t="s">
        <v>302</v>
      </c>
      <c r="B29" s="65"/>
      <c r="C29" s="4">
        <v>14.42</v>
      </c>
      <c r="D29" s="4">
        <v>-0.49</v>
      </c>
      <c r="E29" s="4">
        <v>0.02</v>
      </c>
      <c r="F29" s="4">
        <v>-0.91</v>
      </c>
      <c r="G29" s="4">
        <v>0.05</v>
      </c>
      <c r="H29" s="65"/>
    </row>
    <row r="30" spans="1:8">
      <c r="A30" s="4" t="s">
        <v>303</v>
      </c>
      <c r="B30" s="65"/>
      <c r="C30" s="4">
        <v>15.36</v>
      </c>
      <c r="D30" s="4">
        <v>-0.33</v>
      </c>
      <c r="E30" s="4">
        <v>0.05</v>
      </c>
      <c r="F30" s="4">
        <v>-0.64</v>
      </c>
      <c r="G30" s="4">
        <v>7.0000000000000007E-2</v>
      </c>
      <c r="H30" s="65"/>
    </row>
    <row r="31" spans="1:8">
      <c r="A31" s="5" t="s">
        <v>304</v>
      </c>
      <c r="B31" s="57"/>
      <c r="C31" s="5">
        <v>17.059999999999999</v>
      </c>
      <c r="D31" s="5">
        <v>-0.36</v>
      </c>
      <c r="E31" s="5">
        <v>0.02</v>
      </c>
      <c r="F31" s="5">
        <v>-0.68</v>
      </c>
      <c r="G31" s="5">
        <v>0.05</v>
      </c>
      <c r="H31" s="57"/>
    </row>
    <row r="32" spans="1:8">
      <c r="A32" s="6" t="s">
        <v>305</v>
      </c>
      <c r="B32" s="66" t="s">
        <v>338</v>
      </c>
      <c r="C32" s="8"/>
      <c r="D32" s="9">
        <v>-0.45</v>
      </c>
      <c r="E32" s="9">
        <v>0.04</v>
      </c>
      <c r="F32" s="9">
        <v>-0.87</v>
      </c>
      <c r="G32" s="9">
        <v>0.08</v>
      </c>
      <c r="H32" s="66" t="s">
        <v>348</v>
      </c>
    </row>
    <row r="33" spans="1:8">
      <c r="A33" s="5" t="s">
        <v>306</v>
      </c>
      <c r="B33" s="57"/>
      <c r="C33" s="10"/>
      <c r="D33" s="11">
        <v>-0.39</v>
      </c>
      <c r="E33" s="11">
        <v>0.01</v>
      </c>
      <c r="F33" s="11">
        <v>-0.71</v>
      </c>
      <c r="G33" s="11">
        <v>0.06</v>
      </c>
      <c r="H33" s="57"/>
    </row>
    <row r="34" spans="1:8">
      <c r="A34" s="5" t="s">
        <v>282</v>
      </c>
      <c r="B34" s="57"/>
      <c r="C34" s="10"/>
      <c r="D34" s="11">
        <v>-0.34</v>
      </c>
      <c r="E34" s="11">
        <v>0.04</v>
      </c>
      <c r="F34" s="11">
        <v>-0.65</v>
      </c>
      <c r="G34" s="11">
        <v>0.02</v>
      </c>
      <c r="H34" s="57"/>
    </row>
    <row r="35" spans="1:8">
      <c r="A35" s="5" t="s">
        <v>307</v>
      </c>
      <c r="B35" s="57"/>
      <c r="C35" s="10"/>
      <c r="D35" s="11">
        <v>-0.52</v>
      </c>
      <c r="E35" s="11">
        <v>0.05</v>
      </c>
      <c r="F35" s="11">
        <v>-0.99</v>
      </c>
      <c r="G35" s="11">
        <v>7.0000000000000007E-2</v>
      </c>
      <c r="H35" s="57"/>
    </row>
    <row r="36" spans="1:8">
      <c r="A36" s="5" t="s">
        <v>308</v>
      </c>
      <c r="B36" s="57"/>
      <c r="C36" s="10"/>
      <c r="D36" s="11">
        <v>-0.35</v>
      </c>
      <c r="E36" s="11">
        <v>0.03</v>
      </c>
      <c r="F36" s="11">
        <v>-0.68</v>
      </c>
      <c r="G36" s="11">
        <v>0.01</v>
      </c>
      <c r="H36" s="57"/>
    </row>
    <row r="37" spans="1:8">
      <c r="A37" s="5" t="s">
        <v>282</v>
      </c>
      <c r="B37" s="57"/>
      <c r="C37" s="10"/>
      <c r="D37" s="5">
        <v>-0.35</v>
      </c>
      <c r="E37" s="5">
        <v>0.05</v>
      </c>
      <c r="F37" s="5">
        <v>-0.69</v>
      </c>
      <c r="G37" s="5">
        <v>0.03</v>
      </c>
      <c r="H37" s="57"/>
    </row>
    <row r="38" spans="1:8">
      <c r="A38" s="5" t="s">
        <v>309</v>
      </c>
      <c r="B38" s="57"/>
      <c r="C38" s="10"/>
      <c r="D38" s="5">
        <v>-0.41</v>
      </c>
      <c r="E38" s="5">
        <v>0.04</v>
      </c>
      <c r="F38" s="5">
        <v>-0.81</v>
      </c>
      <c r="G38" s="5">
        <v>7.0000000000000007E-2</v>
      </c>
      <c r="H38" s="57"/>
    </row>
    <row r="39" spans="1:8">
      <c r="A39" s="5" t="s">
        <v>310</v>
      </c>
      <c r="B39" s="57" t="s">
        <v>349</v>
      </c>
      <c r="C39" s="10"/>
      <c r="D39" s="5">
        <v>-0.51</v>
      </c>
      <c r="E39" s="5">
        <v>0.02</v>
      </c>
      <c r="F39" s="5">
        <v>-0.96</v>
      </c>
      <c r="G39" s="5">
        <v>0.04</v>
      </c>
      <c r="H39" s="57"/>
    </row>
    <row r="40" spans="1:8">
      <c r="A40" s="5" t="s">
        <v>311</v>
      </c>
      <c r="B40" s="57"/>
      <c r="C40" s="10"/>
      <c r="D40" s="5">
        <v>-0.49</v>
      </c>
      <c r="E40" s="5">
        <v>0.03</v>
      </c>
      <c r="F40" s="5">
        <v>-0.96</v>
      </c>
      <c r="G40" s="5">
        <v>0.05</v>
      </c>
      <c r="H40" s="57"/>
    </row>
    <row r="41" spans="1:8">
      <c r="A41" s="5" t="s">
        <v>282</v>
      </c>
      <c r="B41" s="57"/>
      <c r="C41" s="10"/>
      <c r="D41" s="5">
        <v>-0.51</v>
      </c>
      <c r="E41" s="5">
        <v>0.02</v>
      </c>
      <c r="F41" s="5">
        <v>-0.99</v>
      </c>
      <c r="G41" s="5">
        <v>0.06</v>
      </c>
      <c r="H41" s="57"/>
    </row>
    <row r="42" spans="1:8">
      <c r="A42" s="5" t="s">
        <v>312</v>
      </c>
      <c r="B42" s="57"/>
      <c r="C42" s="10"/>
      <c r="D42" s="5">
        <v>-0.53</v>
      </c>
      <c r="E42" s="5">
        <v>0.02</v>
      </c>
      <c r="F42" s="5">
        <v>-0.99</v>
      </c>
      <c r="G42" s="5">
        <v>0.09</v>
      </c>
      <c r="H42" s="57"/>
    </row>
    <row r="43" spans="1:8">
      <c r="A43" s="5" t="s">
        <v>313</v>
      </c>
      <c r="B43" s="57"/>
      <c r="C43" s="10"/>
      <c r="D43" s="5">
        <v>-0.43</v>
      </c>
      <c r="E43" s="5">
        <v>0.03</v>
      </c>
      <c r="F43" s="5">
        <v>-0.82</v>
      </c>
      <c r="G43" s="5">
        <v>0.03</v>
      </c>
      <c r="H43" s="57"/>
    </row>
    <row r="44" spans="1:8">
      <c r="A44" s="7" t="s">
        <v>314</v>
      </c>
      <c r="B44" s="67"/>
      <c r="C44" s="12"/>
      <c r="D44" s="7">
        <v>-0.53</v>
      </c>
      <c r="E44" s="7">
        <v>0.02</v>
      </c>
      <c r="F44" s="7">
        <v>-0.99</v>
      </c>
      <c r="G44" s="7">
        <v>0.03</v>
      </c>
      <c r="H44" s="67"/>
    </row>
    <row r="45" spans="1:8">
      <c r="A45" s="4" t="s">
        <v>315</v>
      </c>
      <c r="B45" s="54" t="s">
        <v>340</v>
      </c>
      <c r="C45" s="13"/>
      <c r="D45" s="4">
        <v>-0.28000000000000003</v>
      </c>
      <c r="E45" s="4">
        <v>0.03</v>
      </c>
      <c r="F45" s="4">
        <v>-0.52</v>
      </c>
      <c r="G45" s="4">
        <v>0.03</v>
      </c>
      <c r="H45" s="57" t="s">
        <v>346</v>
      </c>
    </row>
    <row r="46" spans="1:8">
      <c r="A46" s="4" t="s">
        <v>282</v>
      </c>
      <c r="B46" s="68"/>
      <c r="C46" s="13"/>
      <c r="D46" s="4">
        <v>-0.25</v>
      </c>
      <c r="E46" s="4">
        <v>0.03</v>
      </c>
      <c r="F46" s="4">
        <v>-0.48</v>
      </c>
      <c r="G46" s="4">
        <v>0.03</v>
      </c>
      <c r="H46" s="65"/>
    </row>
    <row r="47" spans="1:8">
      <c r="A47" s="4" t="s">
        <v>316</v>
      </c>
      <c r="B47" s="68"/>
      <c r="C47" s="13"/>
      <c r="D47" s="4">
        <v>-0.21</v>
      </c>
      <c r="E47" s="4">
        <v>0.09</v>
      </c>
      <c r="F47" s="4">
        <v>-0.39</v>
      </c>
      <c r="G47" s="4">
        <v>7.0000000000000007E-2</v>
      </c>
      <c r="H47" s="65"/>
    </row>
    <row r="48" spans="1:8">
      <c r="A48" s="4" t="s">
        <v>317</v>
      </c>
      <c r="B48" s="68"/>
      <c r="C48" s="13"/>
      <c r="D48" s="4">
        <v>-0.24</v>
      </c>
      <c r="E48" s="4">
        <v>0.04</v>
      </c>
      <c r="F48" s="4">
        <v>-0.43</v>
      </c>
      <c r="G48" s="4">
        <v>0.03</v>
      </c>
      <c r="H48" s="65"/>
    </row>
    <row r="49" spans="1:8">
      <c r="A49" s="4" t="s">
        <v>318</v>
      </c>
      <c r="B49" s="68"/>
      <c r="C49" s="13"/>
      <c r="D49" s="4">
        <v>-0.22</v>
      </c>
      <c r="E49" s="4">
        <v>0.04</v>
      </c>
      <c r="F49" s="4">
        <v>-0.44</v>
      </c>
      <c r="G49" s="4">
        <v>0.04</v>
      </c>
      <c r="H49" s="65"/>
    </row>
    <row r="50" spans="1:8">
      <c r="A50" s="4" t="s">
        <v>319</v>
      </c>
      <c r="B50" s="68"/>
      <c r="C50" s="13"/>
      <c r="D50" s="4">
        <v>-0.18</v>
      </c>
      <c r="E50" s="4">
        <v>0.05</v>
      </c>
      <c r="F50" s="4">
        <v>-0.38</v>
      </c>
      <c r="G50" s="4">
        <v>0.04</v>
      </c>
      <c r="H50" s="65"/>
    </row>
    <row r="51" spans="1:8">
      <c r="A51" s="4" t="s">
        <v>320</v>
      </c>
      <c r="B51" s="68"/>
      <c r="C51" s="13"/>
      <c r="D51" s="4">
        <v>-0.3</v>
      </c>
      <c r="E51" s="4">
        <v>0.04</v>
      </c>
      <c r="F51" s="4">
        <v>-0.61</v>
      </c>
      <c r="G51" s="4">
        <v>0.04</v>
      </c>
      <c r="H51" s="65"/>
    </row>
    <row r="52" spans="1:8">
      <c r="A52" s="4" t="s">
        <v>321</v>
      </c>
      <c r="B52" s="68"/>
      <c r="C52" s="13"/>
      <c r="D52" s="4">
        <v>-0.18</v>
      </c>
      <c r="E52" s="4">
        <v>0.03</v>
      </c>
      <c r="F52" s="4">
        <v>-0.36</v>
      </c>
      <c r="G52" s="4">
        <v>0.05</v>
      </c>
      <c r="H52" s="65"/>
    </row>
    <row r="53" spans="1:8">
      <c r="A53" s="4" t="s">
        <v>322</v>
      </c>
      <c r="B53" s="68"/>
      <c r="C53" s="13"/>
      <c r="D53" s="4">
        <v>-0.2</v>
      </c>
      <c r="E53" s="4">
        <v>0.04</v>
      </c>
      <c r="F53" s="4">
        <v>-0.38</v>
      </c>
      <c r="G53" s="4">
        <v>7.0000000000000007E-2</v>
      </c>
      <c r="H53" s="65"/>
    </row>
    <row r="54" spans="1:8">
      <c r="A54" s="5" t="s">
        <v>323</v>
      </c>
      <c r="B54" s="54"/>
      <c r="C54" s="10"/>
      <c r="D54" s="5">
        <v>-0.4</v>
      </c>
      <c r="E54" s="5">
        <v>0.04</v>
      </c>
      <c r="F54" s="5">
        <v>-0.75</v>
      </c>
      <c r="G54" s="5">
        <v>0.04</v>
      </c>
      <c r="H54" s="57"/>
    </row>
    <row r="55" spans="1:8">
      <c r="A55" s="6" t="s">
        <v>324</v>
      </c>
      <c r="B55" s="66" t="s">
        <v>341</v>
      </c>
      <c r="C55" s="8"/>
      <c r="D55" s="6">
        <v>-0.19</v>
      </c>
      <c r="E55" s="6">
        <v>0.02</v>
      </c>
      <c r="F55" s="6">
        <v>-0.42</v>
      </c>
      <c r="G55" s="6">
        <v>0.03</v>
      </c>
      <c r="H55" s="66" t="s">
        <v>343</v>
      </c>
    </row>
    <row r="56" spans="1:8">
      <c r="A56" s="5" t="s">
        <v>325</v>
      </c>
      <c r="B56" s="57"/>
      <c r="C56" s="10"/>
      <c r="D56" s="5">
        <v>-0.17</v>
      </c>
      <c r="E56" s="5">
        <v>0.05</v>
      </c>
      <c r="F56" s="5">
        <v>-0.34</v>
      </c>
      <c r="G56" s="5">
        <v>0.04</v>
      </c>
      <c r="H56" s="57"/>
    </row>
    <row r="57" spans="1:8">
      <c r="A57" s="7" t="s">
        <v>326</v>
      </c>
      <c r="B57" s="67"/>
      <c r="C57" s="12"/>
      <c r="D57" s="7">
        <v>-0.14000000000000001</v>
      </c>
      <c r="E57" s="7">
        <v>0.03</v>
      </c>
      <c r="F57" s="7">
        <v>-0.31</v>
      </c>
      <c r="G57" s="7">
        <v>0.05</v>
      </c>
      <c r="H57" s="67"/>
    </row>
    <row r="58" spans="1:8">
      <c r="A58" s="9" t="s">
        <v>327</v>
      </c>
      <c r="B58" s="66" t="s">
        <v>342</v>
      </c>
      <c r="C58" s="9">
        <v>4.07</v>
      </c>
      <c r="D58" s="9">
        <v>-0.16</v>
      </c>
      <c r="E58" s="9">
        <v>0.02</v>
      </c>
      <c r="F58" s="9">
        <v>-0.31</v>
      </c>
      <c r="G58" s="9">
        <v>0.04</v>
      </c>
      <c r="H58" s="66" t="s">
        <v>344</v>
      </c>
    </row>
    <row r="59" spans="1:8">
      <c r="A59" s="11" t="s">
        <v>328</v>
      </c>
      <c r="B59" s="57"/>
      <c r="C59" s="11">
        <v>3.55</v>
      </c>
      <c r="D59" s="11">
        <v>-0.15</v>
      </c>
      <c r="E59" s="11">
        <v>0.06</v>
      </c>
      <c r="F59" s="11">
        <v>-0.27</v>
      </c>
      <c r="G59" s="11">
        <v>0.05</v>
      </c>
      <c r="H59" s="57"/>
    </row>
    <row r="60" spans="1:8">
      <c r="A60" s="11" t="s">
        <v>329</v>
      </c>
      <c r="B60" s="57"/>
      <c r="C60" s="11">
        <v>6.25</v>
      </c>
      <c r="D60" s="11">
        <v>-0.14000000000000001</v>
      </c>
      <c r="E60" s="11">
        <v>0.06</v>
      </c>
      <c r="F60" s="11">
        <v>-0.23</v>
      </c>
      <c r="G60" s="11">
        <v>0.02</v>
      </c>
      <c r="H60" s="57"/>
    </row>
    <row r="61" spans="1:8">
      <c r="A61" s="11" t="s">
        <v>330</v>
      </c>
      <c r="B61" s="57"/>
      <c r="C61" s="11">
        <v>5.46</v>
      </c>
      <c r="D61" s="11">
        <v>-0.14000000000000001</v>
      </c>
      <c r="E61" s="11">
        <v>0.04</v>
      </c>
      <c r="F61" s="11">
        <v>-0.28999999999999998</v>
      </c>
      <c r="G61" s="11">
        <v>0.02</v>
      </c>
      <c r="H61" s="57"/>
    </row>
    <row r="62" spans="1:8">
      <c r="A62" s="11" t="s">
        <v>331</v>
      </c>
      <c r="B62" s="57"/>
      <c r="C62" s="11">
        <v>4.16</v>
      </c>
      <c r="D62" s="11">
        <v>-0.14000000000000001</v>
      </c>
      <c r="E62" s="11">
        <v>0.03</v>
      </c>
      <c r="F62" s="11">
        <v>-0.28000000000000003</v>
      </c>
      <c r="G62" s="11">
        <v>0.02</v>
      </c>
      <c r="H62" s="57"/>
    </row>
    <row r="63" spans="1:8">
      <c r="A63" s="11" t="s">
        <v>332</v>
      </c>
      <c r="B63" s="57"/>
      <c r="C63" s="11">
        <v>4.6900000000000004</v>
      </c>
      <c r="D63" s="11">
        <v>-0.15</v>
      </c>
      <c r="E63" s="11">
        <v>0.02</v>
      </c>
      <c r="F63" s="11">
        <v>-0.25</v>
      </c>
      <c r="G63" s="11">
        <v>0.02</v>
      </c>
      <c r="H63" s="57"/>
    </row>
    <row r="64" spans="1:8">
      <c r="A64" s="11" t="s">
        <v>333</v>
      </c>
      <c r="B64" s="57"/>
      <c r="C64" s="11">
        <v>5.18</v>
      </c>
      <c r="D64" s="11">
        <v>-0.17</v>
      </c>
      <c r="E64" s="11">
        <v>0.04</v>
      </c>
      <c r="F64" s="11">
        <v>-0.34</v>
      </c>
      <c r="G64" s="11">
        <v>0.06</v>
      </c>
      <c r="H64" s="57"/>
    </row>
    <row r="65" spans="1:8">
      <c r="A65" s="14" t="s">
        <v>334</v>
      </c>
      <c r="B65" s="67"/>
      <c r="C65" s="14">
        <v>6.01</v>
      </c>
      <c r="D65" s="14">
        <v>-0.11</v>
      </c>
      <c r="E65" s="14">
        <v>0.04</v>
      </c>
      <c r="F65" s="14">
        <v>-0.27</v>
      </c>
      <c r="G65" s="14">
        <v>0.01</v>
      </c>
      <c r="H65" s="67"/>
    </row>
    <row r="67" spans="1:8">
      <c r="A67" s="1" t="s">
        <v>350</v>
      </c>
    </row>
    <row r="68" spans="1:8">
      <c r="A68" s="1" t="s">
        <v>388</v>
      </c>
    </row>
    <row r="69" spans="1:8">
      <c r="A69" s="1" t="s">
        <v>389</v>
      </c>
    </row>
    <row r="70" spans="1:8">
      <c r="A70" s="1" t="s">
        <v>390</v>
      </c>
    </row>
    <row r="71" spans="1:8">
      <c r="A71" s="1" t="s">
        <v>391</v>
      </c>
    </row>
    <row r="72" spans="1:8">
      <c r="A72" s="1" t="s">
        <v>392</v>
      </c>
    </row>
  </sheetData>
  <mergeCells count="15">
    <mergeCell ref="B58:B65"/>
    <mergeCell ref="H58:H65"/>
    <mergeCell ref="B55:B57"/>
    <mergeCell ref="B32:B38"/>
    <mergeCell ref="H32:H44"/>
    <mergeCell ref="B39:B44"/>
    <mergeCell ref="B45:B54"/>
    <mergeCell ref="H45:H54"/>
    <mergeCell ref="H55:H57"/>
    <mergeCell ref="B3:B6"/>
    <mergeCell ref="H3:H6"/>
    <mergeCell ref="B7:B17"/>
    <mergeCell ref="H7:H17"/>
    <mergeCell ref="B18:B31"/>
    <mergeCell ref="H18:H3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sheetData>
    <row r="1" spans="1:58">
      <c r="A1" s="23" t="s">
        <v>437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30">
      <c r="A2" s="6" t="s">
        <v>52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2" t="s">
        <v>115</v>
      </c>
      <c r="K2" s="2" t="s">
        <v>116</v>
      </c>
      <c r="L2" s="2" t="s">
        <v>117</v>
      </c>
      <c r="M2" s="2" t="s">
        <v>118</v>
      </c>
      <c r="N2" s="2" t="s">
        <v>119</v>
      </c>
      <c r="O2" s="2" t="s">
        <v>120</v>
      </c>
      <c r="P2" s="2" t="s">
        <v>121</v>
      </c>
      <c r="Q2" s="2" t="s">
        <v>122</v>
      </c>
      <c r="R2" s="2" t="s">
        <v>123</v>
      </c>
      <c r="S2" s="2" t="s">
        <v>124</v>
      </c>
      <c r="T2" s="2" t="s">
        <v>125</v>
      </c>
      <c r="U2" s="2" t="s">
        <v>126</v>
      </c>
      <c r="V2" s="2" t="s">
        <v>127</v>
      </c>
      <c r="W2" s="2" t="s">
        <v>128</v>
      </c>
      <c r="X2" s="2" t="s">
        <v>129</v>
      </c>
      <c r="Y2" s="2" t="s">
        <v>130</v>
      </c>
      <c r="Z2" s="2" t="s">
        <v>131</v>
      </c>
      <c r="AA2" s="2" t="s">
        <v>132</v>
      </c>
      <c r="AB2" s="2" t="s">
        <v>133</v>
      </c>
      <c r="AC2" s="2" t="s">
        <v>134</v>
      </c>
      <c r="AD2" s="2" t="s">
        <v>135</v>
      </c>
      <c r="AE2" s="2" t="s">
        <v>136</v>
      </c>
      <c r="AF2" s="2" t="s">
        <v>137</v>
      </c>
      <c r="AG2" s="2" t="s">
        <v>138</v>
      </c>
      <c r="AH2" s="2" t="s">
        <v>139</v>
      </c>
      <c r="AI2" s="2" t="s">
        <v>140</v>
      </c>
      <c r="AJ2" s="2" t="s">
        <v>141</v>
      </c>
      <c r="AK2" s="2" t="s">
        <v>142</v>
      </c>
      <c r="AL2" s="2" t="s">
        <v>143</v>
      </c>
      <c r="AM2" s="2" t="s">
        <v>144</v>
      </c>
      <c r="AN2" s="2" t="s">
        <v>145</v>
      </c>
      <c r="AO2" s="2" t="s">
        <v>146</v>
      </c>
      <c r="AP2" s="2" t="s">
        <v>147</v>
      </c>
      <c r="AQ2" s="2" t="s">
        <v>148</v>
      </c>
      <c r="AR2" s="2" t="s">
        <v>149</v>
      </c>
      <c r="AS2" s="2" t="s">
        <v>150</v>
      </c>
      <c r="AT2" s="2" t="s">
        <v>151</v>
      </c>
      <c r="AU2" s="2" t="s">
        <v>152</v>
      </c>
      <c r="AV2" s="2" t="s">
        <v>153</v>
      </c>
      <c r="AW2" s="2" t="s">
        <v>154</v>
      </c>
      <c r="AX2" s="2" t="s">
        <v>155</v>
      </c>
      <c r="AY2" s="2" t="s">
        <v>156</v>
      </c>
      <c r="AZ2" s="2" t="s">
        <v>157</v>
      </c>
      <c r="BA2" s="2" t="s">
        <v>158</v>
      </c>
      <c r="BB2" s="2" t="s">
        <v>159</v>
      </c>
      <c r="BC2" s="2" t="s">
        <v>160</v>
      </c>
      <c r="BD2" s="2" t="s">
        <v>161</v>
      </c>
      <c r="BE2" s="2" t="s">
        <v>162</v>
      </c>
      <c r="BF2" s="2" t="s">
        <v>163</v>
      </c>
    </row>
    <row r="3" spans="1:58">
      <c r="A3" s="5"/>
      <c r="B3" s="59" t="s">
        <v>165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 t="s">
        <v>166</v>
      </c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</row>
    <row r="4" spans="1:58">
      <c r="A4" s="5"/>
      <c r="B4" s="60" t="s">
        <v>54</v>
      </c>
      <c r="C4" s="60"/>
      <c r="D4" s="60"/>
      <c r="E4" s="60"/>
      <c r="F4" s="60"/>
      <c r="G4" s="60"/>
      <c r="H4" s="60"/>
      <c r="I4" s="60"/>
      <c r="J4" s="60" t="s">
        <v>55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58" t="s">
        <v>164</v>
      </c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</row>
    <row r="5" spans="1:58" ht="16.5">
      <c r="A5" s="4" t="s">
        <v>353</v>
      </c>
      <c r="B5" s="4">
        <v>47.47</v>
      </c>
      <c r="C5" s="4">
        <v>47.99</v>
      </c>
      <c r="D5" s="4">
        <v>47.12</v>
      </c>
      <c r="E5" s="4">
        <v>49.28</v>
      </c>
      <c r="F5" s="4">
        <v>47.05</v>
      </c>
      <c r="G5" s="4">
        <v>49.38</v>
      </c>
      <c r="H5" s="4">
        <v>48.71</v>
      </c>
      <c r="I5" s="4">
        <v>47.67</v>
      </c>
      <c r="J5" s="4">
        <v>49.37</v>
      </c>
      <c r="K5" s="4">
        <v>48.91</v>
      </c>
      <c r="L5" s="4">
        <v>48.12</v>
      </c>
      <c r="M5" s="4">
        <v>47.43</v>
      </c>
      <c r="N5" s="4">
        <v>49.59</v>
      </c>
      <c r="O5" s="4">
        <v>48.5</v>
      </c>
      <c r="P5" s="4">
        <v>48.38</v>
      </c>
      <c r="Q5" s="4">
        <v>49.06</v>
      </c>
      <c r="R5" s="4">
        <v>49.7</v>
      </c>
      <c r="S5" s="4">
        <v>49.73</v>
      </c>
      <c r="T5" s="4">
        <v>46.91</v>
      </c>
      <c r="U5" s="4">
        <v>48.33</v>
      </c>
      <c r="V5" s="4">
        <v>48.96</v>
      </c>
      <c r="W5" s="4">
        <v>50.32</v>
      </c>
      <c r="X5" s="4">
        <v>50.2</v>
      </c>
      <c r="Y5" s="4">
        <v>48.82</v>
      </c>
      <c r="Z5" s="4">
        <v>48.29</v>
      </c>
      <c r="AA5" s="4">
        <v>50.03</v>
      </c>
      <c r="AB5" s="4">
        <v>50.85</v>
      </c>
      <c r="AC5" s="4">
        <v>50.17</v>
      </c>
      <c r="AD5" s="4">
        <v>51.13</v>
      </c>
      <c r="AE5" s="4">
        <v>48.52</v>
      </c>
      <c r="AF5" s="4">
        <v>49.6</v>
      </c>
      <c r="AG5" s="4">
        <v>49.05</v>
      </c>
      <c r="AH5" s="4">
        <v>51.22</v>
      </c>
      <c r="AI5" s="4">
        <v>49.17</v>
      </c>
      <c r="AJ5" s="4">
        <v>50.62</v>
      </c>
      <c r="AK5" s="4">
        <v>51.87</v>
      </c>
      <c r="AL5" s="4">
        <v>50.94</v>
      </c>
      <c r="AM5" s="4">
        <v>50.42</v>
      </c>
      <c r="AN5" s="4">
        <v>51.71</v>
      </c>
      <c r="AO5" s="4">
        <v>52.14</v>
      </c>
      <c r="AP5" s="4">
        <v>45.06</v>
      </c>
      <c r="AQ5" s="4">
        <v>45.85</v>
      </c>
      <c r="AR5" s="4">
        <v>47.9</v>
      </c>
      <c r="AS5" s="4">
        <v>47.11</v>
      </c>
      <c r="AT5" s="4">
        <v>47.55</v>
      </c>
      <c r="AU5" s="4">
        <v>46.9</v>
      </c>
      <c r="AV5" s="4">
        <v>47.78</v>
      </c>
      <c r="AW5" s="4">
        <v>47.18</v>
      </c>
      <c r="AX5" s="4">
        <v>44.44</v>
      </c>
      <c r="AY5" s="4">
        <v>48.37</v>
      </c>
      <c r="AZ5" s="4">
        <v>46.33</v>
      </c>
      <c r="BA5" s="4">
        <v>48.66</v>
      </c>
      <c r="BB5" s="4">
        <v>48</v>
      </c>
      <c r="BC5" s="4">
        <v>47.65</v>
      </c>
      <c r="BD5" s="4">
        <v>48.12</v>
      </c>
      <c r="BE5" s="4">
        <v>47.91</v>
      </c>
      <c r="BF5" s="4">
        <v>46.53</v>
      </c>
    </row>
    <row r="6" spans="1:58" ht="16.5">
      <c r="A6" s="4" t="s">
        <v>354</v>
      </c>
      <c r="B6" s="4">
        <v>2.4500000000000002</v>
      </c>
      <c r="C6" s="4">
        <v>2.27</v>
      </c>
      <c r="D6" s="4">
        <v>2.61</v>
      </c>
      <c r="E6" s="4">
        <v>1.88</v>
      </c>
      <c r="F6" s="4">
        <v>2.74</v>
      </c>
      <c r="G6" s="4">
        <v>1.53</v>
      </c>
      <c r="H6" s="4">
        <v>2.2400000000000002</v>
      </c>
      <c r="I6" s="4">
        <v>2.44</v>
      </c>
      <c r="J6" s="4">
        <v>1.48</v>
      </c>
      <c r="K6" s="4">
        <v>0.64</v>
      </c>
      <c r="L6" s="4">
        <v>1.03</v>
      </c>
      <c r="M6" s="4">
        <v>1.25</v>
      </c>
      <c r="N6" s="4">
        <v>0.55000000000000004</v>
      </c>
      <c r="O6" s="4">
        <v>0.71</v>
      </c>
      <c r="P6" s="4">
        <v>2.2599999999999998</v>
      </c>
      <c r="Q6" s="4">
        <v>0.86</v>
      </c>
      <c r="R6" s="4">
        <v>0.75</v>
      </c>
      <c r="S6" s="4">
        <v>0.63</v>
      </c>
      <c r="T6" s="4">
        <v>1.46</v>
      </c>
      <c r="U6" s="4">
        <v>0.57999999999999996</v>
      </c>
      <c r="V6" s="4">
        <v>0.45</v>
      </c>
      <c r="W6" s="4">
        <v>0.25</v>
      </c>
      <c r="X6" s="4">
        <v>0.48</v>
      </c>
      <c r="Y6" s="4">
        <v>0.39</v>
      </c>
      <c r="Z6" s="4">
        <v>2.1</v>
      </c>
      <c r="AA6" s="4">
        <v>1.68</v>
      </c>
      <c r="AB6" s="4">
        <v>0.99</v>
      </c>
      <c r="AC6" s="4">
        <v>0.7</v>
      </c>
      <c r="AD6" s="4">
        <v>0.53</v>
      </c>
      <c r="AE6" s="4">
        <v>1.95</v>
      </c>
      <c r="AF6" s="4">
        <v>0.61</v>
      </c>
      <c r="AG6" s="4">
        <v>0.47</v>
      </c>
      <c r="AH6" s="4">
        <v>0.5</v>
      </c>
      <c r="AI6" s="4">
        <v>0.86</v>
      </c>
      <c r="AJ6" s="4">
        <v>2.98</v>
      </c>
      <c r="AK6" s="4">
        <v>0.5</v>
      </c>
      <c r="AL6" s="4">
        <v>0.6</v>
      </c>
      <c r="AM6" s="4">
        <v>0.48</v>
      </c>
      <c r="AN6" s="4">
        <v>0.5</v>
      </c>
      <c r="AO6" s="4">
        <v>0.54</v>
      </c>
      <c r="AP6" s="4">
        <v>3.4</v>
      </c>
      <c r="AQ6" s="4">
        <v>3.15</v>
      </c>
      <c r="AR6" s="4">
        <v>2.37</v>
      </c>
      <c r="AS6" s="4">
        <v>2.82</v>
      </c>
      <c r="AT6" s="4">
        <v>2.88</v>
      </c>
      <c r="AU6" s="4">
        <v>2.97</v>
      </c>
      <c r="AV6" s="4">
        <v>2.73</v>
      </c>
      <c r="AW6" s="4">
        <v>2.84</v>
      </c>
      <c r="AX6" s="4">
        <v>4.21</v>
      </c>
      <c r="AY6" s="4">
        <v>2.5499999999999998</v>
      </c>
      <c r="AZ6" s="4">
        <v>2.73</v>
      </c>
      <c r="BA6" s="4">
        <v>2.3199999999999998</v>
      </c>
      <c r="BB6" s="4">
        <v>2.66</v>
      </c>
      <c r="BC6" s="4">
        <v>2.69</v>
      </c>
      <c r="BD6" s="4">
        <v>2.42</v>
      </c>
      <c r="BE6" s="4">
        <v>2.5</v>
      </c>
      <c r="BF6" s="4">
        <v>3.08</v>
      </c>
    </row>
    <row r="7" spans="1:58" ht="16.5">
      <c r="A7" s="4" t="s">
        <v>355</v>
      </c>
      <c r="B7" s="4">
        <v>4.5599999999999996</v>
      </c>
      <c r="C7" s="4">
        <v>5.18</v>
      </c>
      <c r="D7" s="4">
        <v>5.08</v>
      </c>
      <c r="E7" s="4">
        <v>3.22</v>
      </c>
      <c r="F7" s="4">
        <v>5.28</v>
      </c>
      <c r="G7" s="4">
        <v>3.25</v>
      </c>
      <c r="H7" s="4">
        <v>4.75</v>
      </c>
      <c r="I7" s="4">
        <v>5.18</v>
      </c>
      <c r="J7" s="4">
        <v>2.96</v>
      </c>
      <c r="K7" s="4">
        <v>2</v>
      </c>
      <c r="L7" s="4">
        <v>3.38</v>
      </c>
      <c r="M7" s="4">
        <v>3.79</v>
      </c>
      <c r="N7" s="4">
        <v>2.0299999999999998</v>
      </c>
      <c r="O7" s="4">
        <v>2.9</v>
      </c>
      <c r="P7" s="4">
        <v>3.98</v>
      </c>
      <c r="Q7" s="4">
        <v>3.14</v>
      </c>
      <c r="R7" s="4">
        <v>2.46</v>
      </c>
      <c r="S7" s="4">
        <v>1.78</v>
      </c>
      <c r="T7" s="4">
        <v>4</v>
      </c>
      <c r="U7" s="4">
        <v>3.2</v>
      </c>
      <c r="V7" s="4">
        <v>1.96</v>
      </c>
      <c r="W7" s="4">
        <v>1.36</v>
      </c>
      <c r="X7" s="4">
        <v>1.61</v>
      </c>
      <c r="Y7" s="4">
        <v>1.84</v>
      </c>
      <c r="Z7" s="4">
        <v>2.2400000000000002</v>
      </c>
      <c r="AA7" s="4">
        <v>2.06</v>
      </c>
      <c r="AB7" s="4">
        <v>3</v>
      </c>
      <c r="AC7" s="4">
        <v>1.54</v>
      </c>
      <c r="AD7" s="4">
        <v>1.9</v>
      </c>
      <c r="AE7" s="4">
        <v>1.38</v>
      </c>
      <c r="AF7" s="4">
        <v>1.51</v>
      </c>
      <c r="AG7" s="4">
        <v>1.41</v>
      </c>
      <c r="AH7" s="4">
        <v>1.48</v>
      </c>
      <c r="AI7" s="4">
        <v>1.82</v>
      </c>
      <c r="AJ7" s="4">
        <v>1.29</v>
      </c>
      <c r="AK7" s="4">
        <v>1.27</v>
      </c>
      <c r="AL7" s="4">
        <v>1.38</v>
      </c>
      <c r="AM7" s="4">
        <v>1.1399999999999999</v>
      </c>
      <c r="AN7" s="4">
        <v>1.6</v>
      </c>
      <c r="AO7" s="4">
        <v>1.28</v>
      </c>
      <c r="AP7" s="4">
        <v>7.07</v>
      </c>
      <c r="AQ7" s="4">
        <v>5.94</v>
      </c>
      <c r="AR7" s="4">
        <v>4.46</v>
      </c>
      <c r="AS7" s="4">
        <v>4.43</v>
      </c>
      <c r="AT7" s="4">
        <v>6.3</v>
      </c>
      <c r="AU7" s="4">
        <v>6.09</v>
      </c>
      <c r="AV7" s="4">
        <v>4.12</v>
      </c>
      <c r="AW7" s="4">
        <v>5.35</v>
      </c>
      <c r="AX7" s="4">
        <v>7.7</v>
      </c>
      <c r="AY7" s="4">
        <v>5.05</v>
      </c>
      <c r="AZ7" s="4">
        <v>6.36</v>
      </c>
      <c r="BA7" s="4">
        <v>3.45</v>
      </c>
      <c r="BB7" s="4">
        <v>3.29</v>
      </c>
      <c r="BC7" s="4">
        <v>4.96</v>
      </c>
      <c r="BD7" s="4">
        <v>4.43</v>
      </c>
      <c r="BE7" s="4">
        <v>4.79</v>
      </c>
      <c r="BF7" s="4">
        <v>5.79</v>
      </c>
    </row>
    <row r="8" spans="1:58">
      <c r="A8" s="4" t="s">
        <v>13</v>
      </c>
      <c r="B8" s="4">
        <v>6.25</v>
      </c>
      <c r="C8" s="4">
        <v>5.96</v>
      </c>
      <c r="D8" s="4">
        <v>6.51</v>
      </c>
      <c r="E8" s="4">
        <v>7.05</v>
      </c>
      <c r="F8" s="4">
        <v>6.4</v>
      </c>
      <c r="G8" s="4">
        <v>7.84</v>
      </c>
      <c r="H8" s="4">
        <v>7.41</v>
      </c>
      <c r="I8" s="4">
        <v>7.88</v>
      </c>
      <c r="J8" s="4">
        <v>9.7100000000000009</v>
      </c>
      <c r="K8" s="4">
        <v>12.39</v>
      </c>
      <c r="L8" s="4">
        <v>11.98</v>
      </c>
      <c r="M8" s="4">
        <v>11.74</v>
      </c>
      <c r="N8" s="4">
        <v>13.98</v>
      </c>
      <c r="O8" s="4">
        <v>13.09</v>
      </c>
      <c r="P8" s="4">
        <v>10.66</v>
      </c>
      <c r="Q8" s="4">
        <v>12.27</v>
      </c>
      <c r="R8" s="4">
        <v>12.75</v>
      </c>
      <c r="S8" s="4">
        <v>14.28</v>
      </c>
      <c r="T8" s="4">
        <v>14.64</v>
      </c>
      <c r="U8" s="4">
        <v>19.22</v>
      </c>
      <c r="V8" s="4">
        <v>16.97</v>
      </c>
      <c r="W8" s="4">
        <v>17.47</v>
      </c>
      <c r="X8" s="4">
        <v>19.37</v>
      </c>
      <c r="Y8" s="4">
        <v>19.010000000000002</v>
      </c>
      <c r="Z8" s="4">
        <v>18.55</v>
      </c>
      <c r="AA8" s="4">
        <v>20.149999999999999</v>
      </c>
      <c r="AB8" s="4">
        <v>19.78</v>
      </c>
      <c r="AC8" s="4">
        <v>21.38</v>
      </c>
      <c r="AD8" s="4">
        <v>21.5</v>
      </c>
      <c r="AE8" s="4">
        <v>21.53</v>
      </c>
      <c r="AF8" s="4">
        <v>19.89</v>
      </c>
      <c r="AG8" s="4">
        <v>22.35</v>
      </c>
      <c r="AH8" s="4">
        <v>22.89</v>
      </c>
      <c r="AI8" s="4">
        <v>21.9</v>
      </c>
      <c r="AJ8" s="4">
        <v>20.03</v>
      </c>
      <c r="AK8" s="4">
        <v>22.49</v>
      </c>
      <c r="AL8" s="4">
        <v>23.99</v>
      </c>
      <c r="AM8" s="4">
        <v>23.88</v>
      </c>
      <c r="AN8" s="4">
        <v>23.82</v>
      </c>
      <c r="AO8" s="4">
        <v>24.98</v>
      </c>
      <c r="AP8" s="4">
        <v>7.62</v>
      </c>
      <c r="AQ8" s="4">
        <v>8.14</v>
      </c>
      <c r="AR8" s="4">
        <v>7.1</v>
      </c>
      <c r="AS8" s="4">
        <v>6.68</v>
      </c>
      <c r="AT8" s="4">
        <v>7.58</v>
      </c>
      <c r="AU8" s="4">
        <v>7.63</v>
      </c>
      <c r="AV8" s="4">
        <v>7.51</v>
      </c>
      <c r="AW8" s="4">
        <v>7.5</v>
      </c>
      <c r="AX8" s="4">
        <v>8.08</v>
      </c>
      <c r="AY8" s="4">
        <v>7.23</v>
      </c>
      <c r="AZ8" s="4">
        <v>7.54</v>
      </c>
      <c r="BA8" s="4">
        <v>6.16</v>
      </c>
      <c r="BB8" s="4">
        <v>7.13</v>
      </c>
      <c r="BC8" s="4">
        <v>6.36</v>
      </c>
      <c r="BD8" s="4">
        <v>6.16</v>
      </c>
      <c r="BE8" s="4">
        <v>6.3</v>
      </c>
      <c r="BF8" s="4">
        <v>6.36</v>
      </c>
    </row>
    <row r="9" spans="1:58">
      <c r="A9" s="4" t="s">
        <v>14</v>
      </c>
      <c r="B9" s="4">
        <v>0.09</v>
      </c>
      <c r="C9" s="4">
        <v>0.09</v>
      </c>
      <c r="D9" s="4">
        <v>0.1</v>
      </c>
      <c r="E9" s="4">
        <v>0.16</v>
      </c>
      <c r="F9" s="4">
        <v>0.1</v>
      </c>
      <c r="G9" s="4">
        <v>0.18</v>
      </c>
      <c r="H9" s="4">
        <v>0.16</v>
      </c>
      <c r="I9" s="4">
        <v>0.17</v>
      </c>
      <c r="J9" s="4">
        <v>0.38</v>
      </c>
      <c r="K9" s="4">
        <v>0.66</v>
      </c>
      <c r="L9" s="4">
        <v>0.49</v>
      </c>
      <c r="M9" s="4">
        <v>0.51</v>
      </c>
      <c r="N9" s="4">
        <v>0.72</v>
      </c>
      <c r="O9" s="4">
        <v>0.87</v>
      </c>
      <c r="P9" s="4">
        <v>0.34</v>
      </c>
      <c r="Q9" s="4">
        <v>0.56999999999999995</v>
      </c>
      <c r="R9" s="4">
        <v>0.61</v>
      </c>
      <c r="S9" s="4">
        <v>0.76</v>
      </c>
      <c r="T9" s="4">
        <v>0.81</v>
      </c>
      <c r="U9" s="4">
        <v>1.1599999999999999</v>
      </c>
      <c r="V9" s="4">
        <v>1.0900000000000001</v>
      </c>
      <c r="W9" s="4">
        <v>1.05</v>
      </c>
      <c r="X9" s="4">
        <v>1.05</v>
      </c>
      <c r="Y9" s="4">
        <v>1.33</v>
      </c>
      <c r="Z9" s="4">
        <v>0.99</v>
      </c>
      <c r="AA9" s="4">
        <v>1.07</v>
      </c>
      <c r="AB9" s="4">
        <v>0.99</v>
      </c>
      <c r="AC9" s="4">
        <v>0.92</v>
      </c>
      <c r="AD9" s="4">
        <v>1.05</v>
      </c>
      <c r="AE9" s="4">
        <v>1.04</v>
      </c>
      <c r="AF9" s="4">
        <v>0.92</v>
      </c>
      <c r="AG9" s="4">
        <v>1.1000000000000001</v>
      </c>
      <c r="AH9" s="4">
        <v>1.03</v>
      </c>
      <c r="AI9" s="4">
        <v>0.9</v>
      </c>
      <c r="AJ9" s="4">
        <v>0.87</v>
      </c>
      <c r="AK9" s="4">
        <v>0.91</v>
      </c>
      <c r="AL9" s="4">
        <v>0.85</v>
      </c>
      <c r="AM9" s="4">
        <v>1.06</v>
      </c>
      <c r="AN9" s="4">
        <v>0.85</v>
      </c>
      <c r="AO9" s="4">
        <v>0.54</v>
      </c>
      <c r="AP9" s="4">
        <v>0.2</v>
      </c>
      <c r="AQ9" s="4">
        <v>0.25</v>
      </c>
      <c r="AR9" s="4">
        <v>0.23</v>
      </c>
      <c r="AS9" s="4">
        <v>0.21</v>
      </c>
      <c r="AT9" s="4">
        <v>0.2</v>
      </c>
      <c r="AU9" s="4">
        <v>0.21</v>
      </c>
      <c r="AV9" s="4">
        <v>0.25</v>
      </c>
      <c r="AW9" s="4">
        <v>0.21</v>
      </c>
      <c r="AX9" s="4">
        <v>0.21</v>
      </c>
      <c r="AY9" s="4">
        <v>0.22</v>
      </c>
      <c r="AZ9" s="4">
        <v>0.16</v>
      </c>
      <c r="BA9" s="4">
        <v>0.2</v>
      </c>
      <c r="BB9" s="4">
        <v>0.27</v>
      </c>
      <c r="BC9" s="4">
        <v>0.13</v>
      </c>
      <c r="BD9" s="4">
        <v>0.11</v>
      </c>
      <c r="BE9" s="4">
        <v>0.13</v>
      </c>
      <c r="BF9" s="4">
        <v>0.12</v>
      </c>
    </row>
    <row r="10" spans="1:58">
      <c r="A10" s="4" t="s">
        <v>15</v>
      </c>
      <c r="B10" s="4">
        <v>13.75</v>
      </c>
      <c r="C10" s="4">
        <v>13.65</v>
      </c>
      <c r="D10" s="4">
        <v>13.63</v>
      </c>
      <c r="E10" s="4">
        <v>13.59</v>
      </c>
      <c r="F10" s="4">
        <v>13.37</v>
      </c>
      <c r="G10" s="4">
        <v>12.91</v>
      </c>
      <c r="H10" s="4">
        <v>12.61</v>
      </c>
      <c r="I10" s="4">
        <v>12.39</v>
      </c>
      <c r="J10" s="4">
        <v>11.39</v>
      </c>
      <c r="K10" s="4">
        <v>10.73</v>
      </c>
      <c r="L10" s="4">
        <v>10.15</v>
      </c>
      <c r="M10" s="4">
        <v>9.99</v>
      </c>
      <c r="N10" s="4">
        <v>9.8800000000000008</v>
      </c>
      <c r="O10" s="4">
        <v>9.6999999999999993</v>
      </c>
      <c r="P10" s="4">
        <v>9.69</v>
      </c>
      <c r="Q10" s="4">
        <v>9.59</v>
      </c>
      <c r="R10" s="4">
        <v>9.56</v>
      </c>
      <c r="S10" s="4">
        <v>9.02</v>
      </c>
      <c r="T10" s="4">
        <v>7.74</v>
      </c>
      <c r="U10" s="4">
        <v>6.92</v>
      </c>
      <c r="V10" s="4">
        <v>6.8</v>
      </c>
      <c r="W10" s="4">
        <v>6.54</v>
      </c>
      <c r="X10" s="4">
        <v>5.5</v>
      </c>
      <c r="Y10" s="4">
        <v>5.42</v>
      </c>
      <c r="Z10" s="4">
        <v>5.03</v>
      </c>
      <c r="AA10" s="4">
        <v>4.49</v>
      </c>
      <c r="AB10" s="4">
        <v>4.1100000000000003</v>
      </c>
      <c r="AC10" s="4">
        <v>4.0999999999999996</v>
      </c>
      <c r="AD10" s="4">
        <v>3.54</v>
      </c>
      <c r="AE10" s="4">
        <v>3.51</v>
      </c>
      <c r="AF10" s="4">
        <v>3.45</v>
      </c>
      <c r="AG10" s="4">
        <v>3.23</v>
      </c>
      <c r="AH10" s="4">
        <v>3.18</v>
      </c>
      <c r="AI10" s="4">
        <v>2.72</v>
      </c>
      <c r="AJ10" s="4">
        <v>2.67</v>
      </c>
      <c r="AK10" s="4">
        <v>2.63</v>
      </c>
      <c r="AL10" s="4">
        <v>2.62</v>
      </c>
      <c r="AM10" s="4">
        <v>2.39</v>
      </c>
      <c r="AN10" s="4">
        <v>2.31</v>
      </c>
      <c r="AO10" s="4">
        <v>1.63</v>
      </c>
      <c r="AP10" s="4">
        <v>11.83</v>
      </c>
      <c r="AQ10" s="4">
        <v>11.7</v>
      </c>
      <c r="AR10" s="4">
        <v>13.06</v>
      </c>
      <c r="AS10" s="4">
        <v>13.44</v>
      </c>
      <c r="AT10" s="4">
        <v>11.98</v>
      </c>
      <c r="AU10" s="4">
        <v>12.15</v>
      </c>
      <c r="AV10" s="4">
        <v>12.86</v>
      </c>
      <c r="AW10" s="4">
        <v>12.7</v>
      </c>
      <c r="AX10" s="4">
        <v>11.27</v>
      </c>
      <c r="AY10" s="4">
        <v>12.52</v>
      </c>
      <c r="AZ10" s="4">
        <v>12.57</v>
      </c>
      <c r="BA10" s="4">
        <v>13.75</v>
      </c>
      <c r="BB10" s="4">
        <v>12.98</v>
      </c>
      <c r="BC10" s="4">
        <v>13.38</v>
      </c>
      <c r="BD10" s="4">
        <v>14.05</v>
      </c>
      <c r="BE10" s="4">
        <v>13.76</v>
      </c>
      <c r="BF10" s="4">
        <v>13.25</v>
      </c>
    </row>
    <row r="11" spans="1:58">
      <c r="A11" s="4" t="s">
        <v>16</v>
      </c>
      <c r="B11" s="4">
        <v>24.68</v>
      </c>
      <c r="C11" s="4">
        <v>23.42</v>
      </c>
      <c r="D11" s="4">
        <v>24.13</v>
      </c>
      <c r="E11" s="4">
        <v>23.92</v>
      </c>
      <c r="F11" s="4">
        <v>24.25</v>
      </c>
      <c r="G11" s="4">
        <v>23.75</v>
      </c>
      <c r="H11" s="4">
        <v>22.8</v>
      </c>
      <c r="I11" s="4">
        <v>22.98</v>
      </c>
      <c r="J11" s="4">
        <v>22.74</v>
      </c>
      <c r="K11" s="4">
        <v>21.37</v>
      </c>
      <c r="L11" s="4">
        <v>22.47</v>
      </c>
      <c r="M11" s="4">
        <v>22.93</v>
      </c>
      <c r="N11" s="4">
        <v>18.55</v>
      </c>
      <c r="O11" s="4">
        <v>19.190000000000001</v>
      </c>
      <c r="P11" s="4">
        <v>21.3</v>
      </c>
      <c r="Q11" s="4">
        <v>21.6</v>
      </c>
      <c r="R11" s="4">
        <v>21.7</v>
      </c>
      <c r="S11" s="4">
        <v>20.079999999999998</v>
      </c>
      <c r="T11" s="4">
        <v>18.899999999999999</v>
      </c>
      <c r="U11" s="4">
        <v>13</v>
      </c>
      <c r="V11" s="4">
        <v>19.18</v>
      </c>
      <c r="W11" s="4">
        <v>17.39</v>
      </c>
      <c r="X11" s="4">
        <v>15.01</v>
      </c>
      <c r="Y11" s="4">
        <v>17.989999999999998</v>
      </c>
      <c r="Z11" s="4">
        <v>14.62</v>
      </c>
      <c r="AA11" s="4">
        <v>10.6</v>
      </c>
      <c r="AB11" s="4">
        <v>11.07</v>
      </c>
      <c r="AC11" s="4">
        <v>12.67</v>
      </c>
      <c r="AD11" s="4">
        <v>10.96</v>
      </c>
      <c r="AE11" s="4">
        <v>13.77</v>
      </c>
      <c r="AF11" s="4">
        <v>13.57</v>
      </c>
      <c r="AG11" s="4">
        <v>12.71</v>
      </c>
      <c r="AH11" s="4">
        <v>9.34</v>
      </c>
      <c r="AI11" s="4">
        <v>11.18</v>
      </c>
      <c r="AJ11" s="4">
        <v>12.06</v>
      </c>
      <c r="AK11" s="4">
        <v>10.58</v>
      </c>
      <c r="AL11" s="4">
        <v>7.64</v>
      </c>
      <c r="AM11" s="4">
        <v>9.7200000000000006</v>
      </c>
      <c r="AN11" s="4">
        <v>6.94</v>
      </c>
      <c r="AO11" s="4">
        <v>5.48</v>
      </c>
      <c r="AP11" s="4">
        <v>23.04</v>
      </c>
      <c r="AQ11" s="4">
        <v>23.11</v>
      </c>
      <c r="AR11" s="4">
        <v>23.22</v>
      </c>
      <c r="AS11" s="4">
        <v>24.11</v>
      </c>
      <c r="AT11" s="4">
        <v>21.87</v>
      </c>
      <c r="AU11" s="4">
        <v>22.49</v>
      </c>
      <c r="AV11" s="4">
        <v>23.23</v>
      </c>
      <c r="AW11" s="4">
        <v>22.79</v>
      </c>
      <c r="AX11" s="4">
        <v>22.33</v>
      </c>
      <c r="AY11" s="4">
        <v>22.33</v>
      </c>
      <c r="AZ11" s="4">
        <v>22.97</v>
      </c>
      <c r="BA11" s="4">
        <v>24.1</v>
      </c>
      <c r="BB11" s="4">
        <v>23.94</v>
      </c>
      <c r="BC11" s="4">
        <v>23.84</v>
      </c>
      <c r="BD11" s="4">
        <v>23.99</v>
      </c>
      <c r="BE11" s="4">
        <v>23.7</v>
      </c>
      <c r="BF11" s="4">
        <v>23.89</v>
      </c>
    </row>
    <row r="12" spans="1:58" ht="16.5">
      <c r="A12" s="4" t="s">
        <v>356</v>
      </c>
      <c r="B12" s="4">
        <v>0.43</v>
      </c>
      <c r="C12" s="4">
        <v>1.1100000000000001</v>
      </c>
      <c r="D12" s="4">
        <v>0.47</v>
      </c>
      <c r="E12" s="4">
        <v>0.55000000000000004</v>
      </c>
      <c r="F12" s="4">
        <v>0.46</v>
      </c>
      <c r="G12" s="4">
        <v>0.74</v>
      </c>
      <c r="H12" s="4">
        <v>0.82</v>
      </c>
      <c r="I12" s="4">
        <v>0.82</v>
      </c>
      <c r="J12" s="4">
        <v>1.45</v>
      </c>
      <c r="K12" s="4">
        <v>2.39</v>
      </c>
      <c r="L12" s="4">
        <v>1.7</v>
      </c>
      <c r="M12" s="4">
        <v>1.63</v>
      </c>
      <c r="N12" s="4">
        <v>3.24</v>
      </c>
      <c r="O12" s="4">
        <v>3.02</v>
      </c>
      <c r="P12" s="4">
        <v>2.1</v>
      </c>
      <c r="Q12" s="4">
        <v>2.17</v>
      </c>
      <c r="R12" s="4">
        <v>1.79</v>
      </c>
      <c r="S12" s="4">
        <v>2.94</v>
      </c>
      <c r="T12" s="4">
        <v>3.34</v>
      </c>
      <c r="U12" s="4">
        <v>4.79</v>
      </c>
      <c r="V12" s="4">
        <v>3.62</v>
      </c>
      <c r="W12" s="4">
        <v>4.74</v>
      </c>
      <c r="X12" s="4">
        <v>5.44</v>
      </c>
      <c r="Y12" s="4">
        <v>4.1399999999999997</v>
      </c>
      <c r="Z12" s="4">
        <v>5.5</v>
      </c>
      <c r="AA12" s="4">
        <v>7.34</v>
      </c>
      <c r="AB12" s="4">
        <v>6.9</v>
      </c>
      <c r="AC12" s="4">
        <v>7.14</v>
      </c>
      <c r="AD12" s="4">
        <v>7.9</v>
      </c>
      <c r="AE12" s="4">
        <v>6.6</v>
      </c>
      <c r="AF12" s="4">
        <v>7.21</v>
      </c>
      <c r="AG12" s="4">
        <v>7.25</v>
      </c>
      <c r="AH12" s="4">
        <v>8.49</v>
      </c>
      <c r="AI12" s="4">
        <v>8.7799999999999994</v>
      </c>
      <c r="AJ12" s="4">
        <v>7.44</v>
      </c>
      <c r="AK12" s="4">
        <v>8</v>
      </c>
      <c r="AL12" s="4">
        <v>9.99</v>
      </c>
      <c r="AM12" s="4">
        <v>8.98</v>
      </c>
      <c r="AN12" s="4">
        <v>10.39</v>
      </c>
      <c r="AO12" s="4">
        <v>11.55</v>
      </c>
      <c r="AP12" s="4">
        <v>1.2</v>
      </c>
      <c r="AQ12" s="4">
        <v>1.17</v>
      </c>
      <c r="AR12" s="4">
        <v>1.08</v>
      </c>
      <c r="AS12" s="4">
        <v>0.67</v>
      </c>
      <c r="AT12" s="4">
        <v>1.17</v>
      </c>
      <c r="AU12" s="4">
        <v>1.05</v>
      </c>
      <c r="AV12" s="4">
        <v>0.86</v>
      </c>
      <c r="AW12" s="4">
        <v>0.91</v>
      </c>
      <c r="AX12" s="4">
        <v>1.1100000000000001</v>
      </c>
      <c r="AY12" s="4">
        <v>1.1499999999999999</v>
      </c>
      <c r="AZ12" s="4">
        <v>0.92</v>
      </c>
      <c r="BA12" s="4">
        <v>0.65</v>
      </c>
      <c r="BB12" s="4">
        <v>0.94</v>
      </c>
      <c r="BC12" s="4">
        <v>0.64</v>
      </c>
      <c r="BD12" s="4">
        <v>0.41</v>
      </c>
      <c r="BE12" s="4">
        <v>0.54</v>
      </c>
      <c r="BF12" s="4">
        <v>0.61</v>
      </c>
    </row>
    <row r="13" spans="1:58" ht="16.5">
      <c r="A13" s="4" t="s">
        <v>361</v>
      </c>
      <c r="B13" s="4"/>
      <c r="C13" s="4">
        <v>0.01</v>
      </c>
      <c r="D13" s="4">
        <v>0.01</v>
      </c>
      <c r="E13" s="4"/>
      <c r="F13" s="4"/>
      <c r="G13" s="4"/>
      <c r="H13" s="4">
        <v>0.02</v>
      </c>
      <c r="I13" s="4"/>
      <c r="J13" s="4">
        <v>0.02</v>
      </c>
      <c r="K13" s="4">
        <v>0.17</v>
      </c>
      <c r="L13" s="4"/>
      <c r="M13" s="4"/>
      <c r="N13" s="4">
        <v>0.63</v>
      </c>
      <c r="O13" s="4">
        <v>0.87</v>
      </c>
      <c r="P13" s="4">
        <v>0.49</v>
      </c>
      <c r="Q13" s="4">
        <v>0.06</v>
      </c>
      <c r="R13" s="4">
        <v>0</v>
      </c>
      <c r="S13" s="4">
        <v>0.01</v>
      </c>
      <c r="T13" s="4">
        <v>0.74</v>
      </c>
      <c r="U13" s="4">
        <v>1.73</v>
      </c>
      <c r="V13" s="4">
        <v>0.06</v>
      </c>
      <c r="W13" s="4">
        <v>0.02</v>
      </c>
      <c r="X13" s="4">
        <v>0.28000000000000003</v>
      </c>
      <c r="Y13" s="4">
        <v>0.04</v>
      </c>
      <c r="Z13" s="4">
        <v>0.79</v>
      </c>
      <c r="AA13" s="4">
        <v>1.06</v>
      </c>
      <c r="AB13" s="4">
        <v>1.03</v>
      </c>
      <c r="AC13" s="4">
        <v>0.19</v>
      </c>
      <c r="AD13" s="4">
        <v>0.16</v>
      </c>
      <c r="AE13" s="4">
        <v>0.03</v>
      </c>
      <c r="AF13" s="4">
        <v>0.03</v>
      </c>
      <c r="AG13" s="4">
        <v>0.16</v>
      </c>
      <c r="AH13" s="4">
        <v>0.28999999999999998</v>
      </c>
      <c r="AI13" s="4">
        <v>0.05</v>
      </c>
      <c r="AJ13" s="4">
        <v>7.0000000000000007E-2</v>
      </c>
      <c r="AK13" s="4">
        <v>0.01</v>
      </c>
      <c r="AL13" s="4">
        <v>0.16</v>
      </c>
      <c r="AM13" s="4">
        <v>0.01</v>
      </c>
      <c r="AN13" s="4">
        <v>0.04</v>
      </c>
      <c r="AO13" s="4">
        <v>0.1</v>
      </c>
      <c r="AP13" s="4">
        <v>7.0000000000000007E-2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0.05</v>
      </c>
      <c r="AW13" s="4">
        <v>0</v>
      </c>
      <c r="AX13" s="4">
        <v>0.01</v>
      </c>
      <c r="AY13" s="4">
        <v>0.01</v>
      </c>
      <c r="AZ13" s="4">
        <v>0.01</v>
      </c>
      <c r="BA13" s="4">
        <v>0</v>
      </c>
      <c r="BB13" s="4">
        <v>0</v>
      </c>
      <c r="BC13" s="4">
        <v>0</v>
      </c>
      <c r="BD13" s="4">
        <v>0</v>
      </c>
      <c r="BE13" s="4">
        <v>0.01</v>
      </c>
      <c r="BF13" s="4">
        <v>0</v>
      </c>
    </row>
    <row r="14" spans="1:58" ht="16.5">
      <c r="A14" s="5" t="s">
        <v>362</v>
      </c>
      <c r="B14" s="5">
        <v>0.03</v>
      </c>
      <c r="C14" s="5">
        <v>0.04</v>
      </c>
      <c r="D14" s="5">
        <v>0.03</v>
      </c>
      <c r="E14" s="5">
        <v>0.03</v>
      </c>
      <c r="F14" s="5">
        <v>0.03</v>
      </c>
      <c r="G14" s="5">
        <v>0.03</v>
      </c>
      <c r="H14" s="5">
        <v>0.03</v>
      </c>
      <c r="I14" s="5">
        <v>0.03</v>
      </c>
      <c r="J14" s="5">
        <v>0.03</v>
      </c>
      <c r="K14" s="5">
        <v>0.02</v>
      </c>
      <c r="L14" s="5">
        <v>0.02</v>
      </c>
      <c r="M14" s="5">
        <v>0.02</v>
      </c>
      <c r="N14" s="5">
        <v>0.02</v>
      </c>
      <c r="O14" s="5">
        <v>0.08</v>
      </c>
      <c r="P14" s="5">
        <v>0.03</v>
      </c>
      <c r="Q14" s="5">
        <v>0.02</v>
      </c>
      <c r="R14" s="5">
        <v>0.02</v>
      </c>
      <c r="S14" s="5">
        <v>0.02</v>
      </c>
      <c r="T14" s="5">
        <v>0.48</v>
      </c>
      <c r="U14" s="5">
        <v>0.02</v>
      </c>
      <c r="V14" s="5">
        <v>0.06</v>
      </c>
      <c r="W14" s="5">
        <v>0.02</v>
      </c>
      <c r="X14" s="5">
        <v>0.02</v>
      </c>
      <c r="Y14" s="5">
        <v>0.02</v>
      </c>
      <c r="Z14" s="5">
        <v>0.62</v>
      </c>
      <c r="AA14" s="5">
        <v>0.04</v>
      </c>
      <c r="AB14" s="5">
        <v>7.0000000000000007E-2</v>
      </c>
      <c r="AC14" s="5">
        <v>0.02</v>
      </c>
      <c r="AD14" s="5">
        <v>0.02</v>
      </c>
      <c r="AE14" s="5">
        <v>0.02</v>
      </c>
      <c r="AF14" s="5">
        <v>1.73</v>
      </c>
      <c r="AG14" s="5">
        <v>0.43</v>
      </c>
      <c r="AH14" s="5">
        <v>0.09</v>
      </c>
      <c r="AI14" s="5">
        <v>0.87</v>
      </c>
      <c r="AJ14" s="5">
        <v>0.37</v>
      </c>
      <c r="AK14" s="5">
        <v>0.28000000000000003</v>
      </c>
      <c r="AL14" s="5">
        <v>0.1</v>
      </c>
      <c r="AM14" s="5">
        <v>0.02</v>
      </c>
      <c r="AN14" s="5">
        <v>0.06</v>
      </c>
      <c r="AO14" s="5">
        <v>0.02</v>
      </c>
      <c r="AP14" s="5">
        <v>0.01</v>
      </c>
      <c r="AQ14" s="5">
        <v>0.03</v>
      </c>
      <c r="AR14" s="5">
        <v>0.02</v>
      </c>
      <c r="AS14" s="5">
        <v>0.02</v>
      </c>
      <c r="AT14" s="5">
        <v>0</v>
      </c>
      <c r="AU14" s="5">
        <v>0.01</v>
      </c>
      <c r="AV14" s="5">
        <v>0.04</v>
      </c>
      <c r="AW14" s="5">
        <v>0.02</v>
      </c>
      <c r="AX14" s="5">
        <v>0.03</v>
      </c>
      <c r="AY14" s="5">
        <v>0.03</v>
      </c>
      <c r="AZ14" s="5">
        <v>0.02</v>
      </c>
      <c r="BA14" s="5">
        <v>0.2</v>
      </c>
      <c r="BB14" s="5">
        <v>0.13</v>
      </c>
      <c r="BC14" s="5">
        <v>0</v>
      </c>
      <c r="BD14" s="5">
        <v>0.02</v>
      </c>
      <c r="BE14" s="5">
        <v>0.01</v>
      </c>
      <c r="BF14" s="5">
        <v>0.01</v>
      </c>
    </row>
    <row r="15" spans="1:58">
      <c r="A15" s="6" t="s">
        <v>65</v>
      </c>
      <c r="B15" s="6">
        <v>10.6</v>
      </c>
      <c r="C15" s="6">
        <v>10.47</v>
      </c>
      <c r="D15" s="6">
        <v>12.34</v>
      </c>
      <c r="E15" s="6">
        <v>13.42</v>
      </c>
      <c r="F15" s="6">
        <v>12.95</v>
      </c>
      <c r="G15" s="6">
        <v>12.53</v>
      </c>
      <c r="H15" s="6">
        <v>20.309999999999999</v>
      </c>
      <c r="I15" s="6">
        <v>19.68</v>
      </c>
      <c r="J15" s="6">
        <v>24.67</v>
      </c>
      <c r="K15" s="6">
        <v>37.79</v>
      </c>
      <c r="L15" s="6">
        <v>16.37</v>
      </c>
      <c r="M15" s="6">
        <v>16.2</v>
      </c>
      <c r="N15" s="6">
        <v>69.16</v>
      </c>
      <c r="O15" s="6">
        <v>145.47</v>
      </c>
      <c r="P15" s="6">
        <v>22.28</v>
      </c>
      <c r="Q15" s="6">
        <v>17.63</v>
      </c>
      <c r="R15" s="6">
        <v>13.19</v>
      </c>
      <c r="S15" s="6">
        <v>28.46</v>
      </c>
      <c r="T15" s="6">
        <v>80.7</v>
      </c>
      <c r="U15" s="6">
        <v>169.93</v>
      </c>
      <c r="V15" s="6">
        <v>15.93</v>
      </c>
      <c r="W15" s="6">
        <v>21.46</v>
      </c>
      <c r="X15" s="6">
        <v>57.52</v>
      </c>
      <c r="Y15" s="6">
        <v>20.21</v>
      </c>
      <c r="Z15" s="6">
        <v>78.28</v>
      </c>
      <c r="AA15" s="6">
        <v>118.48</v>
      </c>
      <c r="AB15" s="6">
        <v>65.06</v>
      </c>
      <c r="AC15" s="6">
        <v>34.700000000000003</v>
      </c>
      <c r="AD15" s="6">
        <v>28.45</v>
      </c>
      <c r="AE15" s="6">
        <v>30.48</v>
      </c>
      <c r="AF15" s="6">
        <v>22.7</v>
      </c>
      <c r="AG15" s="6">
        <v>32.29</v>
      </c>
      <c r="AH15" s="6">
        <v>46.54</v>
      </c>
      <c r="AI15" s="6">
        <v>22.71</v>
      </c>
      <c r="AJ15" s="6">
        <v>21.13</v>
      </c>
      <c r="AK15" s="6">
        <v>23.12</v>
      </c>
      <c r="AL15" s="6">
        <v>25.6</v>
      </c>
      <c r="AM15" s="6">
        <v>20.149999999999999</v>
      </c>
      <c r="AN15" s="6">
        <v>18.02</v>
      </c>
      <c r="AO15" s="6">
        <v>27.6</v>
      </c>
      <c r="AP15" s="6">
        <v>5.09</v>
      </c>
      <c r="AQ15" s="6">
        <v>7.65</v>
      </c>
      <c r="AR15" s="6">
        <v>3.96</v>
      </c>
      <c r="AS15" s="6">
        <v>3.23</v>
      </c>
      <c r="AT15" s="6">
        <v>5.38</v>
      </c>
      <c r="AU15" s="6">
        <v>6.22</v>
      </c>
      <c r="AV15" s="6">
        <v>3.95</v>
      </c>
      <c r="AW15" s="6">
        <v>9.39</v>
      </c>
      <c r="AX15" s="6">
        <v>22.17</v>
      </c>
      <c r="AY15" s="6">
        <v>19.309999999999999</v>
      </c>
      <c r="AZ15" s="6">
        <v>17.52</v>
      </c>
      <c r="BA15" s="6">
        <v>3.89</v>
      </c>
      <c r="BB15" s="6">
        <v>1.94</v>
      </c>
      <c r="BC15" s="6">
        <v>11.57</v>
      </c>
      <c r="BD15" s="6">
        <v>12.93</v>
      </c>
      <c r="BE15" s="6">
        <v>12.76</v>
      </c>
      <c r="BF15" s="6">
        <v>11.73</v>
      </c>
    </row>
    <row r="16" spans="1:58">
      <c r="A16" s="5" t="s">
        <v>66</v>
      </c>
      <c r="B16" s="5">
        <v>0.38</v>
      </c>
      <c r="C16" s="5">
        <v>0.24</v>
      </c>
      <c r="D16" s="5">
        <v>0.32</v>
      </c>
      <c r="E16" s="5">
        <v>1.23</v>
      </c>
      <c r="F16" s="5">
        <v>0.93</v>
      </c>
      <c r="G16" s="5">
        <v>1.8</v>
      </c>
      <c r="H16" s="5">
        <v>1.1200000000000001</v>
      </c>
      <c r="I16" s="5">
        <v>2.23</v>
      </c>
      <c r="J16" s="5">
        <v>3.49</v>
      </c>
      <c r="K16" s="5">
        <v>7.56</v>
      </c>
      <c r="L16" s="5">
        <v>3.38</v>
      </c>
      <c r="M16" s="5">
        <v>4.29</v>
      </c>
      <c r="N16" s="5">
        <v>14.74</v>
      </c>
      <c r="O16" s="5">
        <v>14.54</v>
      </c>
      <c r="P16" s="5">
        <v>5.37</v>
      </c>
      <c r="Q16" s="5">
        <v>5.3</v>
      </c>
      <c r="R16" s="5">
        <v>3.46</v>
      </c>
      <c r="S16" s="5">
        <v>4.7</v>
      </c>
      <c r="T16" s="5">
        <v>8.8699999999999992</v>
      </c>
      <c r="U16" s="5">
        <v>17.13</v>
      </c>
      <c r="V16" s="5">
        <v>6.43</v>
      </c>
      <c r="W16" s="5">
        <v>16.52</v>
      </c>
      <c r="X16" s="5">
        <v>24.69</v>
      </c>
      <c r="Y16" s="5">
        <v>7.78</v>
      </c>
      <c r="Z16" s="5">
        <v>12.42</v>
      </c>
      <c r="AA16" s="5">
        <v>17.13</v>
      </c>
      <c r="AB16" s="5">
        <v>15.11</v>
      </c>
      <c r="AC16" s="5">
        <v>18.89</v>
      </c>
      <c r="AD16" s="5">
        <v>18.600000000000001</v>
      </c>
      <c r="AE16" s="5">
        <v>19.670000000000002</v>
      </c>
      <c r="AF16" s="5">
        <v>16.46</v>
      </c>
      <c r="AG16" s="5">
        <v>24.87</v>
      </c>
      <c r="AH16" s="5">
        <v>24.7</v>
      </c>
      <c r="AI16" s="5">
        <v>15.47</v>
      </c>
      <c r="AJ16" s="5">
        <v>18.010000000000002</v>
      </c>
      <c r="AK16" s="5">
        <v>14.42</v>
      </c>
      <c r="AL16" s="5">
        <v>25.45</v>
      </c>
      <c r="AM16" s="5">
        <v>32.58</v>
      </c>
      <c r="AN16" s="5">
        <v>21.26</v>
      </c>
      <c r="AO16" s="5">
        <v>16.440000000000001</v>
      </c>
      <c r="AP16" s="5">
        <v>1.76</v>
      </c>
      <c r="AQ16" s="5">
        <v>1.63</v>
      </c>
      <c r="AR16" s="5">
        <v>1.9</v>
      </c>
      <c r="AS16" s="5">
        <v>0.92</v>
      </c>
      <c r="AT16" s="5">
        <v>1.51</v>
      </c>
      <c r="AU16" s="5">
        <v>1.82</v>
      </c>
      <c r="AV16" s="5">
        <v>1.88</v>
      </c>
      <c r="AW16" s="5">
        <v>1.39</v>
      </c>
      <c r="AX16" s="5">
        <v>2.48</v>
      </c>
      <c r="AY16" s="5">
        <v>1.49</v>
      </c>
      <c r="AZ16" s="5">
        <v>1.27</v>
      </c>
      <c r="BA16" s="5">
        <v>1.18</v>
      </c>
      <c r="BB16" s="5">
        <v>2.35</v>
      </c>
      <c r="BC16" s="5">
        <v>1.8</v>
      </c>
      <c r="BD16" s="5">
        <v>0.6</v>
      </c>
      <c r="BE16" s="5">
        <v>1.28</v>
      </c>
      <c r="BF16" s="5">
        <v>1.05</v>
      </c>
    </row>
    <row r="17" spans="1:58">
      <c r="A17" s="5" t="s">
        <v>67</v>
      </c>
      <c r="B17" s="5">
        <v>1.32</v>
      </c>
      <c r="C17" s="5">
        <v>1.3</v>
      </c>
      <c r="D17" s="5">
        <v>1.82</v>
      </c>
      <c r="E17" s="5">
        <v>1.49</v>
      </c>
      <c r="F17" s="5">
        <v>0.86</v>
      </c>
      <c r="G17" s="5">
        <v>0.63</v>
      </c>
      <c r="H17" s="5">
        <v>2.39</v>
      </c>
      <c r="I17" s="5">
        <v>0.99</v>
      </c>
      <c r="J17" s="5">
        <v>1.99</v>
      </c>
      <c r="K17" s="5">
        <v>5.6</v>
      </c>
      <c r="L17" s="5">
        <v>1.93</v>
      </c>
      <c r="M17" s="5">
        <v>1.21</v>
      </c>
      <c r="N17" s="5">
        <v>5.25</v>
      </c>
      <c r="O17" s="5">
        <v>19.43</v>
      </c>
      <c r="P17" s="5">
        <v>3.98</v>
      </c>
      <c r="Q17" s="5">
        <v>4.3899999999999997</v>
      </c>
      <c r="R17" s="5">
        <v>2.11</v>
      </c>
      <c r="S17" s="5">
        <v>3.16</v>
      </c>
      <c r="T17" s="5">
        <v>3.46</v>
      </c>
      <c r="U17" s="5">
        <v>20.54</v>
      </c>
      <c r="V17" s="5">
        <v>6.55</v>
      </c>
      <c r="W17" s="5">
        <v>22.72</v>
      </c>
      <c r="X17" s="5">
        <v>7.8</v>
      </c>
      <c r="Y17" s="5">
        <v>4.2300000000000004</v>
      </c>
      <c r="Z17" s="5">
        <v>8.52</v>
      </c>
      <c r="AA17" s="5">
        <v>13.18</v>
      </c>
      <c r="AB17" s="5">
        <v>19.02</v>
      </c>
      <c r="AC17" s="5">
        <v>6.86</v>
      </c>
      <c r="AD17" s="5">
        <v>9.44</v>
      </c>
      <c r="AE17" s="5">
        <v>7.05</v>
      </c>
      <c r="AF17" s="5">
        <v>9.17</v>
      </c>
      <c r="AG17" s="5">
        <v>6.68</v>
      </c>
      <c r="AH17" s="5">
        <v>6.12</v>
      </c>
      <c r="AI17" s="5">
        <v>10.57</v>
      </c>
      <c r="AJ17" s="5">
        <v>21.98</v>
      </c>
      <c r="AK17" s="5">
        <v>4.63</v>
      </c>
      <c r="AL17" s="5">
        <v>8.0399999999999991</v>
      </c>
      <c r="AM17" s="5">
        <v>4.3499999999999996</v>
      </c>
      <c r="AN17" s="5">
        <v>11.39</v>
      </c>
      <c r="AO17" s="5">
        <v>10.99</v>
      </c>
      <c r="AP17" s="5">
        <v>2.33</v>
      </c>
      <c r="AQ17" s="5">
        <v>1.69</v>
      </c>
      <c r="AR17" s="5">
        <v>1.73</v>
      </c>
      <c r="AS17" s="5">
        <v>0.24</v>
      </c>
      <c r="AT17" s="5">
        <v>1.62</v>
      </c>
      <c r="AU17" s="5">
        <v>0.98</v>
      </c>
      <c r="AV17" s="5">
        <v>2.0099999999999998</v>
      </c>
      <c r="AW17" s="5">
        <v>1.75</v>
      </c>
      <c r="AX17" s="5">
        <v>1.02</v>
      </c>
      <c r="AY17" s="5">
        <v>2.08</v>
      </c>
      <c r="AZ17" s="5">
        <v>0</v>
      </c>
      <c r="BA17" s="5">
        <v>1.47</v>
      </c>
      <c r="BB17" s="5">
        <v>1.53</v>
      </c>
      <c r="BC17" s="5">
        <v>0.59</v>
      </c>
      <c r="BD17" s="5">
        <v>2.69</v>
      </c>
      <c r="BE17" s="5">
        <v>2.27</v>
      </c>
      <c r="BF17" s="5">
        <v>0</v>
      </c>
    </row>
    <row r="18" spans="1:58">
      <c r="A18" s="5" t="s">
        <v>68</v>
      </c>
      <c r="B18" s="5">
        <v>74.67</v>
      </c>
      <c r="C18" s="5">
        <v>88.18</v>
      </c>
      <c r="D18" s="5">
        <v>57.11</v>
      </c>
      <c r="E18" s="5">
        <v>58.82</v>
      </c>
      <c r="F18" s="5">
        <v>56.95</v>
      </c>
      <c r="G18" s="5">
        <v>62.58</v>
      </c>
      <c r="H18" s="5">
        <v>64.38</v>
      </c>
      <c r="I18" s="5">
        <v>58.32</v>
      </c>
      <c r="J18" s="5">
        <v>44.34</v>
      </c>
      <c r="K18" s="5">
        <v>36.28</v>
      </c>
      <c r="L18" s="5">
        <v>19.329999999999998</v>
      </c>
      <c r="M18" s="5">
        <v>25.29</v>
      </c>
      <c r="N18" s="5">
        <v>38.36</v>
      </c>
      <c r="O18" s="5">
        <v>40.93</v>
      </c>
      <c r="P18" s="5">
        <v>58.27</v>
      </c>
      <c r="Q18" s="5">
        <v>28.33</v>
      </c>
      <c r="R18" s="5">
        <v>31.35</v>
      </c>
      <c r="S18" s="5">
        <v>23.08</v>
      </c>
      <c r="T18" s="5">
        <v>11.71</v>
      </c>
      <c r="U18" s="5">
        <v>11.81</v>
      </c>
      <c r="V18" s="5">
        <v>11.81</v>
      </c>
      <c r="W18" s="5">
        <v>19.13</v>
      </c>
      <c r="X18" s="5">
        <v>8.91</v>
      </c>
      <c r="Y18" s="5">
        <v>8.69</v>
      </c>
      <c r="Z18" s="5">
        <v>11.29</v>
      </c>
      <c r="AA18" s="5">
        <v>10.44</v>
      </c>
      <c r="AB18" s="5">
        <v>8.86</v>
      </c>
      <c r="AC18" s="5">
        <v>17.62</v>
      </c>
      <c r="AD18" s="5">
        <v>8.8800000000000008</v>
      </c>
      <c r="AE18" s="5">
        <v>15.41</v>
      </c>
      <c r="AF18" s="5">
        <v>10.25</v>
      </c>
      <c r="AG18" s="5">
        <v>9.8699999999999992</v>
      </c>
      <c r="AH18" s="5">
        <v>8.1300000000000008</v>
      </c>
      <c r="AI18" s="5">
        <v>9.64</v>
      </c>
      <c r="AJ18" s="5">
        <v>9.01</v>
      </c>
      <c r="AK18" s="5">
        <v>9.33</v>
      </c>
      <c r="AL18" s="5">
        <v>9.43</v>
      </c>
      <c r="AM18" s="5">
        <v>9.27</v>
      </c>
      <c r="AN18" s="5">
        <v>10.77</v>
      </c>
      <c r="AO18" s="5">
        <v>16.84</v>
      </c>
      <c r="AP18" s="5">
        <v>44.63</v>
      </c>
      <c r="AQ18" s="5">
        <v>25.92</v>
      </c>
      <c r="AR18" s="5">
        <v>31.26</v>
      </c>
      <c r="AS18" s="5">
        <v>51.19</v>
      </c>
      <c r="AT18" s="5">
        <v>50.18</v>
      </c>
      <c r="AU18" s="5">
        <v>37.799999999999997</v>
      </c>
      <c r="AV18" s="5">
        <v>41.98</v>
      </c>
      <c r="AW18" s="5">
        <v>44.99</v>
      </c>
      <c r="AX18" s="5">
        <v>44.07</v>
      </c>
      <c r="AY18" s="5">
        <v>37.83</v>
      </c>
      <c r="AZ18" s="5">
        <v>55.3</v>
      </c>
      <c r="BA18" s="5">
        <v>63.12</v>
      </c>
      <c r="BB18" s="5">
        <v>25.2</v>
      </c>
      <c r="BC18" s="5">
        <v>63.29</v>
      </c>
      <c r="BD18" s="5">
        <v>82.61</v>
      </c>
      <c r="BE18" s="5">
        <v>57.58</v>
      </c>
      <c r="BF18" s="5">
        <v>63.57</v>
      </c>
    </row>
    <row r="19" spans="1:58">
      <c r="A19" s="5" t="s">
        <v>69</v>
      </c>
      <c r="B19" s="5">
        <v>184.5</v>
      </c>
      <c r="C19" s="5">
        <v>177.79</v>
      </c>
      <c r="D19" s="5">
        <v>190.91</v>
      </c>
      <c r="E19" s="5">
        <v>212.67</v>
      </c>
      <c r="F19" s="5">
        <v>184.53</v>
      </c>
      <c r="G19" s="5">
        <v>198.43</v>
      </c>
      <c r="H19" s="5">
        <v>228.68</v>
      </c>
      <c r="I19" s="5">
        <v>194.59</v>
      </c>
      <c r="J19" s="5">
        <v>216.82</v>
      </c>
      <c r="K19" s="5">
        <v>168.8</v>
      </c>
      <c r="L19" s="5">
        <v>165.26</v>
      </c>
      <c r="M19" s="5">
        <v>157.33000000000001</v>
      </c>
      <c r="N19" s="5">
        <v>166.05</v>
      </c>
      <c r="O19" s="5">
        <v>146.9</v>
      </c>
      <c r="P19" s="5">
        <v>266.02999999999997</v>
      </c>
      <c r="Q19" s="5">
        <v>157.9</v>
      </c>
      <c r="R19" s="5">
        <v>153.51</v>
      </c>
      <c r="S19" s="5">
        <v>223.85</v>
      </c>
      <c r="T19" s="5">
        <v>164.82</v>
      </c>
      <c r="U19" s="5">
        <v>181.78</v>
      </c>
      <c r="V19" s="5">
        <v>205.37</v>
      </c>
      <c r="W19" s="5">
        <v>256.08</v>
      </c>
      <c r="X19" s="5">
        <v>228.2</v>
      </c>
      <c r="Y19" s="5">
        <v>195.67</v>
      </c>
      <c r="Z19" s="5">
        <v>232.42</v>
      </c>
      <c r="AA19" s="5">
        <v>244.91</v>
      </c>
      <c r="AB19" s="5">
        <v>237.1</v>
      </c>
      <c r="AC19" s="5">
        <v>254.84</v>
      </c>
      <c r="AD19" s="5">
        <v>262.95999999999998</v>
      </c>
      <c r="AE19" s="5">
        <v>275.02</v>
      </c>
      <c r="AF19" s="5">
        <v>224.53</v>
      </c>
      <c r="AG19" s="5">
        <v>251.55</v>
      </c>
      <c r="AH19" s="5">
        <v>251.01</v>
      </c>
      <c r="AI19" s="5">
        <v>245.73</v>
      </c>
      <c r="AJ19" s="5">
        <v>241.72</v>
      </c>
      <c r="AK19" s="5">
        <v>239.44</v>
      </c>
      <c r="AL19" s="5">
        <v>277.7</v>
      </c>
      <c r="AM19" s="5">
        <v>249.27</v>
      </c>
      <c r="AN19" s="5">
        <v>280.41000000000003</v>
      </c>
      <c r="AO19" s="5">
        <v>341.61</v>
      </c>
      <c r="AP19" s="5">
        <v>186.08</v>
      </c>
      <c r="AQ19" s="5">
        <v>193.14</v>
      </c>
      <c r="AR19" s="5">
        <v>143.15</v>
      </c>
      <c r="AS19" s="5">
        <v>150.99</v>
      </c>
      <c r="AT19" s="5">
        <v>185.98</v>
      </c>
      <c r="AU19" s="5">
        <v>176.11</v>
      </c>
      <c r="AV19" s="5">
        <v>150.94999999999999</v>
      </c>
      <c r="AW19" s="5">
        <v>149.26</v>
      </c>
      <c r="AX19" s="5">
        <v>190.89</v>
      </c>
      <c r="AY19" s="5">
        <v>174.11</v>
      </c>
      <c r="AZ19" s="5">
        <v>173.84</v>
      </c>
      <c r="BA19" s="5">
        <v>156</v>
      </c>
      <c r="BB19" s="5">
        <v>164.78</v>
      </c>
      <c r="BC19" s="5">
        <v>198.14</v>
      </c>
      <c r="BD19" s="5">
        <v>165.42</v>
      </c>
      <c r="BE19" s="5">
        <v>190.53</v>
      </c>
      <c r="BF19" s="5">
        <v>235.74</v>
      </c>
    </row>
    <row r="20" spans="1:58">
      <c r="A20" s="5" t="s">
        <v>70</v>
      </c>
      <c r="B20" s="5">
        <v>36.869999999999997</v>
      </c>
      <c r="C20" s="5">
        <v>12.3</v>
      </c>
      <c r="D20" s="5">
        <v>42.7</v>
      </c>
      <c r="E20" s="5">
        <v>9.26</v>
      </c>
      <c r="F20" s="5">
        <v>46.45</v>
      </c>
      <c r="G20" s="5">
        <v>30.27</v>
      </c>
      <c r="H20" s="5">
        <v>177.38</v>
      </c>
      <c r="I20" s="5">
        <v>82.93</v>
      </c>
      <c r="J20" s="5">
        <v>11.68</v>
      </c>
      <c r="K20" s="5">
        <v>383.94</v>
      </c>
      <c r="L20" s="5">
        <v>2.44</v>
      </c>
      <c r="M20" s="5">
        <v>17.579999999999998</v>
      </c>
      <c r="N20" s="5">
        <v>199.89</v>
      </c>
      <c r="O20" s="5">
        <v>283.49</v>
      </c>
      <c r="P20" s="5">
        <v>34.35</v>
      </c>
      <c r="Q20" s="5">
        <v>90.43</v>
      </c>
      <c r="R20" s="5">
        <v>94.12</v>
      </c>
      <c r="S20" s="5">
        <v>34.99</v>
      </c>
      <c r="T20" s="5">
        <v>2.71</v>
      </c>
      <c r="U20" s="5">
        <v>5.14</v>
      </c>
      <c r="V20" s="5">
        <v>8.36</v>
      </c>
      <c r="W20" s="5">
        <v>12.21</v>
      </c>
      <c r="X20" s="5">
        <v>17.32</v>
      </c>
      <c r="Y20" s="5">
        <v>3.61</v>
      </c>
      <c r="Z20" s="5">
        <v>15.88</v>
      </c>
      <c r="AA20" s="5">
        <v>24.02</v>
      </c>
      <c r="AB20" s="5">
        <v>5.99</v>
      </c>
      <c r="AC20" s="5">
        <v>40.53</v>
      </c>
      <c r="AD20" s="5">
        <v>36.229999999999997</v>
      </c>
      <c r="AE20" s="5">
        <v>30.5</v>
      </c>
      <c r="AF20" s="5">
        <v>34.770000000000003</v>
      </c>
      <c r="AG20" s="5">
        <v>28.03</v>
      </c>
      <c r="AH20" s="5">
        <v>12.21</v>
      </c>
      <c r="AI20" s="5">
        <v>18.09</v>
      </c>
      <c r="AJ20" s="5">
        <v>15.41</v>
      </c>
      <c r="AK20" s="5">
        <v>11.04</v>
      </c>
      <c r="AL20" s="5">
        <v>29.32</v>
      </c>
      <c r="AM20" s="5">
        <v>32.25</v>
      </c>
      <c r="AN20" s="5">
        <v>21.79</v>
      </c>
      <c r="AO20" s="5">
        <v>31.55</v>
      </c>
      <c r="AP20" s="5">
        <v>16.87</v>
      </c>
      <c r="AQ20" s="5">
        <v>2.13</v>
      </c>
      <c r="AR20" s="5">
        <v>3.33</v>
      </c>
      <c r="AS20" s="5">
        <v>1.18</v>
      </c>
      <c r="AT20" s="5">
        <v>106.59</v>
      </c>
      <c r="AU20" s="5">
        <v>2.21</v>
      </c>
      <c r="AV20" s="5">
        <v>19.149999999999999</v>
      </c>
      <c r="AW20" s="5">
        <v>1.27</v>
      </c>
      <c r="AX20" s="5">
        <v>2.42</v>
      </c>
      <c r="AY20" s="5">
        <v>22.99</v>
      </c>
      <c r="AZ20" s="5">
        <v>25.8</v>
      </c>
      <c r="BA20" s="5">
        <v>37.53</v>
      </c>
      <c r="BB20" s="5">
        <v>6.8</v>
      </c>
      <c r="BC20" s="5">
        <v>58.43</v>
      </c>
      <c r="BD20" s="5">
        <v>6.35</v>
      </c>
      <c r="BE20" s="5">
        <v>6.94</v>
      </c>
      <c r="BF20" s="5">
        <v>81.87</v>
      </c>
    </row>
    <row r="21" spans="1:58">
      <c r="A21" s="5" t="s">
        <v>71</v>
      </c>
      <c r="B21" s="5">
        <v>32</v>
      </c>
      <c r="C21" s="5">
        <v>29.95</v>
      </c>
      <c r="D21" s="5">
        <v>30.61</v>
      </c>
      <c r="E21" s="5">
        <v>31.2</v>
      </c>
      <c r="F21" s="5">
        <v>29.75</v>
      </c>
      <c r="G21" s="5">
        <v>34.5</v>
      </c>
      <c r="H21" s="5">
        <v>34.68</v>
      </c>
      <c r="I21" s="5">
        <v>32.74</v>
      </c>
      <c r="J21" s="5">
        <v>30.38</v>
      </c>
      <c r="K21" s="5">
        <v>23.71</v>
      </c>
      <c r="L21" s="5">
        <v>35.08</v>
      </c>
      <c r="M21" s="5">
        <v>34.35</v>
      </c>
      <c r="N21" s="5">
        <v>28.24</v>
      </c>
      <c r="O21" s="5">
        <v>25.76</v>
      </c>
      <c r="P21" s="5">
        <v>31.64</v>
      </c>
      <c r="Q21" s="5">
        <v>36.270000000000003</v>
      </c>
      <c r="R21" s="5">
        <v>35.79</v>
      </c>
      <c r="S21" s="5">
        <v>33.22</v>
      </c>
      <c r="T21" s="5">
        <v>30.29</v>
      </c>
      <c r="U21" s="5">
        <v>28.19</v>
      </c>
      <c r="V21" s="5">
        <v>32.51</v>
      </c>
      <c r="W21" s="5">
        <v>20.74</v>
      </c>
      <c r="X21" s="5">
        <v>25.34</v>
      </c>
      <c r="Y21" s="5">
        <v>25.92</v>
      </c>
      <c r="Z21" s="5">
        <v>28.91</v>
      </c>
      <c r="AA21" s="5">
        <v>25.89</v>
      </c>
      <c r="AB21" s="5">
        <v>24.98</v>
      </c>
      <c r="AC21" s="5">
        <v>23.16</v>
      </c>
      <c r="AD21" s="5">
        <v>23.16</v>
      </c>
      <c r="AE21" s="5">
        <v>22.48</v>
      </c>
      <c r="AF21" s="5">
        <v>18.95</v>
      </c>
      <c r="AG21" s="5">
        <v>21.85</v>
      </c>
      <c r="AH21" s="5">
        <v>22.58</v>
      </c>
      <c r="AI21" s="5">
        <v>17.54</v>
      </c>
      <c r="AJ21" s="5">
        <v>16.41</v>
      </c>
      <c r="AK21" s="5">
        <v>18.149999999999999</v>
      </c>
      <c r="AL21" s="5">
        <v>17.04</v>
      </c>
      <c r="AM21" s="5">
        <v>19.260000000000002</v>
      </c>
      <c r="AN21" s="5">
        <v>13.41</v>
      </c>
      <c r="AO21" s="5">
        <v>7.15</v>
      </c>
      <c r="AP21" s="5">
        <v>23.7</v>
      </c>
      <c r="AQ21" s="5">
        <v>25.57</v>
      </c>
      <c r="AR21" s="5">
        <v>25.64</v>
      </c>
      <c r="AS21" s="5">
        <v>23.35</v>
      </c>
      <c r="AT21" s="5">
        <v>25.01</v>
      </c>
      <c r="AU21" s="5">
        <v>24.51</v>
      </c>
      <c r="AV21" s="5">
        <v>25.67</v>
      </c>
      <c r="AW21" s="5">
        <v>23.85</v>
      </c>
      <c r="AX21" s="5">
        <v>23.06</v>
      </c>
      <c r="AY21" s="5">
        <v>25.74</v>
      </c>
      <c r="AZ21" s="5">
        <v>26.34</v>
      </c>
      <c r="BA21" s="5">
        <v>25.4</v>
      </c>
      <c r="BB21" s="5">
        <v>25.45</v>
      </c>
      <c r="BC21" s="5">
        <v>27.19</v>
      </c>
      <c r="BD21" s="5">
        <v>29.66</v>
      </c>
      <c r="BE21" s="5">
        <v>28.41</v>
      </c>
      <c r="BF21" s="5">
        <v>27.64</v>
      </c>
    </row>
    <row r="22" spans="1:58">
      <c r="A22" s="5" t="s">
        <v>72</v>
      </c>
      <c r="B22" s="5">
        <v>69.61</v>
      </c>
      <c r="C22" s="5">
        <v>63.21</v>
      </c>
      <c r="D22" s="5">
        <v>53.01</v>
      </c>
      <c r="E22" s="5">
        <v>36.869999999999997</v>
      </c>
      <c r="F22" s="5">
        <v>51.81</v>
      </c>
      <c r="G22" s="5">
        <v>47.19</v>
      </c>
      <c r="H22" s="5">
        <v>104.07</v>
      </c>
      <c r="I22" s="5">
        <v>99.87</v>
      </c>
      <c r="J22" s="5">
        <v>31.31</v>
      </c>
      <c r="K22" s="5">
        <v>29.54</v>
      </c>
      <c r="L22" s="5">
        <v>15.43</v>
      </c>
      <c r="M22" s="5">
        <v>48.91</v>
      </c>
      <c r="N22" s="5">
        <v>32.590000000000003</v>
      </c>
      <c r="O22" s="5">
        <v>113.39</v>
      </c>
      <c r="P22" s="5">
        <v>36.39</v>
      </c>
      <c r="Q22" s="5">
        <v>96.08</v>
      </c>
      <c r="R22" s="5">
        <v>97.95</v>
      </c>
      <c r="S22" s="5">
        <v>28.98</v>
      </c>
      <c r="T22" s="5">
        <v>14.29</v>
      </c>
      <c r="U22" s="5">
        <v>11.32</v>
      </c>
      <c r="V22" s="5">
        <v>15.92</v>
      </c>
      <c r="W22" s="5">
        <v>7.13</v>
      </c>
      <c r="X22" s="5">
        <v>49.92</v>
      </c>
      <c r="Y22" s="5">
        <v>7.43</v>
      </c>
      <c r="Z22" s="5">
        <v>15.84</v>
      </c>
      <c r="AA22" s="5">
        <v>14.93</v>
      </c>
      <c r="AB22" s="5">
        <v>9.75</v>
      </c>
      <c r="AC22" s="5">
        <v>19.190000000000001</v>
      </c>
      <c r="AD22" s="5">
        <v>10.56</v>
      </c>
      <c r="AE22" s="5">
        <v>11.7</v>
      </c>
      <c r="AF22" s="5">
        <v>9</v>
      </c>
      <c r="AG22" s="5">
        <v>9.43</v>
      </c>
      <c r="AH22" s="5">
        <v>8.5299999999999994</v>
      </c>
      <c r="AI22" s="5">
        <v>5.98</v>
      </c>
      <c r="AJ22" s="5">
        <v>6.52</v>
      </c>
      <c r="AK22" s="5">
        <v>6.33</v>
      </c>
      <c r="AL22" s="5">
        <v>6.66</v>
      </c>
      <c r="AM22" s="5">
        <v>6.79</v>
      </c>
      <c r="AN22" s="5">
        <v>4.5599999999999996</v>
      </c>
      <c r="AO22" s="5">
        <v>2.66</v>
      </c>
      <c r="AP22" s="5">
        <v>20.27</v>
      </c>
      <c r="AQ22" s="5">
        <v>18.45</v>
      </c>
      <c r="AR22" s="5">
        <v>37.47</v>
      </c>
      <c r="AS22" s="5">
        <v>18.02</v>
      </c>
      <c r="AT22" s="5">
        <v>54.58</v>
      </c>
      <c r="AU22" s="5">
        <v>19.16</v>
      </c>
      <c r="AV22" s="5">
        <v>48.02</v>
      </c>
      <c r="AW22" s="5">
        <v>20.04</v>
      </c>
      <c r="AX22" s="5">
        <v>17.61</v>
      </c>
      <c r="AY22" s="5">
        <v>46.61</v>
      </c>
      <c r="AZ22" s="5">
        <v>35</v>
      </c>
      <c r="BA22" s="5">
        <v>59.37</v>
      </c>
      <c r="BB22" s="5">
        <v>29.59</v>
      </c>
      <c r="BC22" s="5">
        <v>49.11</v>
      </c>
      <c r="BD22" s="5">
        <v>42.14</v>
      </c>
      <c r="BE22" s="5">
        <v>34.85</v>
      </c>
      <c r="BF22" s="5">
        <v>61.85</v>
      </c>
    </row>
    <row r="23" spans="1:58">
      <c r="A23" s="5" t="s">
        <v>73</v>
      </c>
      <c r="B23" s="5">
        <v>0.37</v>
      </c>
      <c r="C23" s="5">
        <v>1.0900000000000001</v>
      </c>
      <c r="D23" s="5">
        <v>0.1</v>
      </c>
      <c r="E23" s="5">
        <v>0.34</v>
      </c>
      <c r="F23" s="5">
        <v>0.18</v>
      </c>
      <c r="G23" s="5">
        <v>0.14000000000000001</v>
      </c>
      <c r="H23" s="5">
        <v>1.28</v>
      </c>
      <c r="I23" s="5">
        <v>0.12</v>
      </c>
      <c r="J23" s="5">
        <v>0.45</v>
      </c>
      <c r="K23" s="5">
        <v>3.34</v>
      </c>
      <c r="L23" s="5">
        <v>0.52</v>
      </c>
      <c r="M23" s="5">
        <v>0.43</v>
      </c>
      <c r="N23" s="5">
        <v>4.84</v>
      </c>
      <c r="O23" s="5">
        <v>3.4</v>
      </c>
      <c r="P23" s="5">
        <v>1.85</v>
      </c>
      <c r="Q23" s="5">
        <v>0.27</v>
      </c>
      <c r="R23" s="5">
        <v>0.13</v>
      </c>
      <c r="S23" s="5">
        <v>1.1100000000000001</v>
      </c>
      <c r="T23" s="5">
        <v>0.66</v>
      </c>
      <c r="U23" s="5">
        <v>3.01</v>
      </c>
      <c r="V23" s="5">
        <v>0.83</v>
      </c>
      <c r="W23" s="5">
        <v>0.63</v>
      </c>
      <c r="X23" s="5">
        <v>2.17</v>
      </c>
      <c r="Y23" s="5">
        <v>5.24</v>
      </c>
      <c r="Z23" s="5">
        <v>1.56</v>
      </c>
      <c r="AA23" s="5">
        <v>1.76</v>
      </c>
      <c r="AB23" s="5">
        <v>0.99</v>
      </c>
      <c r="AC23" s="5">
        <v>1.3</v>
      </c>
      <c r="AD23" s="5">
        <v>3.78</v>
      </c>
      <c r="AE23" s="5">
        <v>7.68</v>
      </c>
      <c r="AF23" s="5">
        <v>1.72</v>
      </c>
      <c r="AG23" s="5">
        <v>6.03</v>
      </c>
      <c r="AH23" s="5">
        <v>1.19</v>
      </c>
      <c r="AI23" s="5">
        <v>1.48</v>
      </c>
      <c r="AJ23" s="5">
        <v>0.96</v>
      </c>
      <c r="AK23" s="5">
        <v>1.73</v>
      </c>
      <c r="AL23" s="5">
        <v>3.17</v>
      </c>
      <c r="AM23" s="5">
        <v>1.66</v>
      </c>
      <c r="AN23" s="5">
        <v>1.66</v>
      </c>
      <c r="AO23" s="5">
        <v>2.8</v>
      </c>
      <c r="AP23" s="5">
        <v>2.71</v>
      </c>
      <c r="AQ23" s="5">
        <v>0.34</v>
      </c>
      <c r="AR23" s="5">
        <v>1.37</v>
      </c>
      <c r="AS23" s="5">
        <v>0.09</v>
      </c>
      <c r="AT23" s="5">
        <v>0.23</v>
      </c>
      <c r="AU23" s="5">
        <v>0.15</v>
      </c>
      <c r="AV23" s="5">
        <v>6.94</v>
      </c>
      <c r="AW23" s="5">
        <v>0.17</v>
      </c>
      <c r="AX23" s="5">
        <v>1.73</v>
      </c>
      <c r="AY23" s="5">
        <v>0.7</v>
      </c>
      <c r="AZ23" s="5">
        <v>2.2799999999999998</v>
      </c>
      <c r="BA23" s="5">
        <v>0.11</v>
      </c>
      <c r="BB23" s="5">
        <v>0.21</v>
      </c>
      <c r="BC23" s="5">
        <v>0.23</v>
      </c>
      <c r="BD23" s="5">
        <v>0.2</v>
      </c>
      <c r="BE23" s="5">
        <v>0.24</v>
      </c>
      <c r="BF23" s="5">
        <v>0.17</v>
      </c>
    </row>
    <row r="24" spans="1:58">
      <c r="A24" s="5" t="s">
        <v>74</v>
      </c>
      <c r="B24" s="5">
        <v>28.77</v>
      </c>
      <c r="C24" s="5">
        <v>46.02</v>
      </c>
      <c r="D24" s="5">
        <v>30.8</v>
      </c>
      <c r="E24" s="5">
        <v>50</v>
      </c>
      <c r="F24" s="5">
        <v>29.11</v>
      </c>
      <c r="G24" s="5">
        <v>57.03</v>
      </c>
      <c r="H24" s="5">
        <v>72.23</v>
      </c>
      <c r="I24" s="5">
        <v>56.57</v>
      </c>
      <c r="J24" s="5">
        <v>141.97999999999999</v>
      </c>
      <c r="K24" s="5">
        <v>368.6</v>
      </c>
      <c r="L24" s="5">
        <v>186.31</v>
      </c>
      <c r="M24" s="5">
        <v>192.9</v>
      </c>
      <c r="N24" s="5">
        <v>502.67</v>
      </c>
      <c r="O24" s="5">
        <v>444.35</v>
      </c>
      <c r="P24" s="5">
        <v>171.56</v>
      </c>
      <c r="Q24" s="5">
        <v>220.73</v>
      </c>
      <c r="R24" s="5">
        <v>230.39</v>
      </c>
      <c r="S24" s="5">
        <v>292.42</v>
      </c>
      <c r="T24" s="5">
        <v>328.09</v>
      </c>
      <c r="U24" s="5">
        <v>712.9</v>
      </c>
      <c r="V24" s="5">
        <v>371.38</v>
      </c>
      <c r="W24" s="5">
        <v>358.24</v>
      </c>
      <c r="X24" s="5">
        <v>567.16</v>
      </c>
      <c r="Y24" s="5">
        <v>615.82000000000005</v>
      </c>
      <c r="Z24" s="5">
        <v>582.26</v>
      </c>
      <c r="AA24" s="5">
        <v>586.37</v>
      </c>
      <c r="AB24" s="5">
        <v>551.94000000000005</v>
      </c>
      <c r="AC24" s="5">
        <v>479.92</v>
      </c>
      <c r="AD24" s="5">
        <v>494.56</v>
      </c>
      <c r="AE24" s="5">
        <v>535.09</v>
      </c>
      <c r="AF24" s="5">
        <v>516.4</v>
      </c>
      <c r="AG24" s="5">
        <v>604.55999999999995</v>
      </c>
      <c r="AH24" s="5">
        <v>624.24</v>
      </c>
      <c r="AI24" s="5">
        <v>405.84</v>
      </c>
      <c r="AJ24" s="5">
        <v>512.22</v>
      </c>
      <c r="AK24" s="5">
        <v>502.05</v>
      </c>
      <c r="AL24" s="5">
        <v>475.59</v>
      </c>
      <c r="AM24" s="5">
        <v>601.98</v>
      </c>
      <c r="AN24" s="5">
        <v>371.08</v>
      </c>
      <c r="AO24" s="5">
        <v>218.53</v>
      </c>
      <c r="AP24" s="5">
        <v>66.63</v>
      </c>
      <c r="AQ24" s="5">
        <v>86.07</v>
      </c>
      <c r="AR24" s="5">
        <v>73.55</v>
      </c>
      <c r="AS24" s="5">
        <v>64.010000000000005</v>
      </c>
      <c r="AT24" s="5">
        <v>69.94</v>
      </c>
      <c r="AU24" s="5">
        <v>71.599999999999994</v>
      </c>
      <c r="AV24" s="5">
        <v>86.91</v>
      </c>
      <c r="AW24" s="5">
        <v>71.89</v>
      </c>
      <c r="AX24" s="5">
        <v>79.28</v>
      </c>
      <c r="AY24" s="5">
        <v>76.27</v>
      </c>
      <c r="AZ24" s="5">
        <v>59.03</v>
      </c>
      <c r="BA24" s="5">
        <v>64.84</v>
      </c>
      <c r="BB24" s="5">
        <v>87.59</v>
      </c>
      <c r="BC24" s="5">
        <v>45.39</v>
      </c>
      <c r="BD24" s="5">
        <v>38.47</v>
      </c>
      <c r="BE24" s="5">
        <v>64.13</v>
      </c>
      <c r="BF24" s="5">
        <v>40.869999999999997</v>
      </c>
    </row>
    <row r="25" spans="1:58">
      <c r="A25" s="5" t="s">
        <v>75</v>
      </c>
      <c r="B25" s="5">
        <v>13.01</v>
      </c>
      <c r="C25" s="5">
        <v>12.31</v>
      </c>
      <c r="D25" s="5">
        <v>14.41</v>
      </c>
      <c r="E25" s="5">
        <v>10.23</v>
      </c>
      <c r="F25" s="5">
        <v>14.59</v>
      </c>
      <c r="G25" s="5">
        <v>13.05</v>
      </c>
      <c r="H25" s="5">
        <v>15.03</v>
      </c>
      <c r="I25" s="5">
        <v>16.93</v>
      </c>
      <c r="J25" s="5">
        <v>14.65</v>
      </c>
      <c r="K25" s="5">
        <v>15.29</v>
      </c>
      <c r="L25" s="5">
        <v>21.22</v>
      </c>
      <c r="M25" s="5">
        <v>22.99</v>
      </c>
      <c r="N25" s="5">
        <v>19.989999999999998</v>
      </c>
      <c r="O25" s="5">
        <v>23.25</v>
      </c>
      <c r="P25" s="5">
        <v>21.39</v>
      </c>
      <c r="Q25" s="5">
        <v>20.239999999999998</v>
      </c>
      <c r="R25" s="5">
        <v>18.47</v>
      </c>
      <c r="S25" s="5">
        <v>19.850000000000001</v>
      </c>
      <c r="T25" s="5">
        <v>29.47</v>
      </c>
      <c r="U25" s="5">
        <v>28.67</v>
      </c>
      <c r="V25" s="5">
        <v>20.28</v>
      </c>
      <c r="W25" s="5">
        <v>14.81</v>
      </c>
      <c r="X25" s="5">
        <v>20.010000000000002</v>
      </c>
      <c r="Y25" s="5">
        <v>20.54</v>
      </c>
      <c r="Z25" s="5">
        <v>32.65</v>
      </c>
      <c r="AA25" s="5">
        <v>34.85</v>
      </c>
      <c r="AB25" s="5">
        <v>32.24</v>
      </c>
      <c r="AC25" s="5">
        <v>22.08</v>
      </c>
      <c r="AD25" s="5">
        <v>25.45</v>
      </c>
      <c r="AE25" s="5">
        <v>29.65</v>
      </c>
      <c r="AF25" s="5">
        <v>39.04</v>
      </c>
      <c r="AG25" s="5">
        <v>29.77</v>
      </c>
      <c r="AH25" s="5">
        <v>27.62</v>
      </c>
      <c r="AI25" s="5">
        <v>35.69</v>
      </c>
      <c r="AJ25" s="5">
        <v>36.049999999999997</v>
      </c>
      <c r="AK25" s="5">
        <v>27.53</v>
      </c>
      <c r="AL25" s="5">
        <v>29.12</v>
      </c>
      <c r="AM25" s="5">
        <v>30.85</v>
      </c>
      <c r="AN25" s="5">
        <v>31.05</v>
      </c>
      <c r="AO25" s="5">
        <v>22.71</v>
      </c>
      <c r="AP25" s="5">
        <v>19.829999999999998</v>
      </c>
      <c r="AQ25" s="5">
        <v>20.96</v>
      </c>
      <c r="AR25" s="5">
        <v>15.1</v>
      </c>
      <c r="AS25" s="5">
        <v>14.51</v>
      </c>
      <c r="AT25" s="5">
        <v>18.510000000000002</v>
      </c>
      <c r="AU25" s="5">
        <v>17.3</v>
      </c>
      <c r="AV25" s="5">
        <v>16.05</v>
      </c>
      <c r="AW25" s="5">
        <v>16.41</v>
      </c>
      <c r="AX25" s="5">
        <v>24.33</v>
      </c>
      <c r="AY25" s="5">
        <v>16.2</v>
      </c>
      <c r="AZ25" s="5">
        <v>15.97</v>
      </c>
      <c r="BA25" s="5">
        <v>12.88</v>
      </c>
      <c r="BB25" s="5">
        <v>15.79</v>
      </c>
      <c r="BC25" s="5">
        <v>14.56</v>
      </c>
      <c r="BD25" s="5">
        <v>11.45</v>
      </c>
      <c r="BE25" s="5">
        <v>14.18</v>
      </c>
      <c r="BF25" s="5">
        <v>14.51</v>
      </c>
    </row>
    <row r="26" spans="1:58">
      <c r="A26" s="5" t="s">
        <v>76</v>
      </c>
      <c r="B26" s="5">
        <v>1.61</v>
      </c>
      <c r="C26" s="5">
        <v>1.79</v>
      </c>
      <c r="D26" s="5">
        <v>2.66</v>
      </c>
      <c r="E26" s="5">
        <v>2.2200000000000002</v>
      </c>
      <c r="F26" s="5">
        <v>2.5499999999999998</v>
      </c>
      <c r="G26" s="5">
        <v>2.14</v>
      </c>
      <c r="H26" s="5">
        <v>2.31</v>
      </c>
      <c r="I26" s="5">
        <v>2.33</v>
      </c>
      <c r="J26" s="5">
        <v>2.54</v>
      </c>
      <c r="K26" s="5">
        <v>2.8</v>
      </c>
      <c r="L26" s="5">
        <v>2.56</v>
      </c>
      <c r="M26" s="5">
        <v>3.19</v>
      </c>
      <c r="N26" s="5">
        <v>2.98</v>
      </c>
      <c r="O26" s="5">
        <v>3.12</v>
      </c>
      <c r="P26" s="5">
        <v>2.79</v>
      </c>
      <c r="Q26" s="5">
        <v>3.09</v>
      </c>
      <c r="R26" s="5">
        <v>2.84</v>
      </c>
      <c r="S26" s="5">
        <v>3.7</v>
      </c>
      <c r="T26" s="5">
        <v>4.5999999999999996</v>
      </c>
      <c r="U26" s="5">
        <v>2.87</v>
      </c>
      <c r="V26" s="5">
        <v>3.46</v>
      </c>
      <c r="W26" s="5">
        <v>3.14</v>
      </c>
      <c r="X26" s="5">
        <v>2.42</v>
      </c>
      <c r="Y26" s="5">
        <v>3.81</v>
      </c>
      <c r="Z26" s="5">
        <v>6.16</v>
      </c>
      <c r="AA26" s="5">
        <v>6.63</v>
      </c>
      <c r="AB26" s="5">
        <v>4.29</v>
      </c>
      <c r="AC26" s="5">
        <v>3.63</v>
      </c>
      <c r="AD26" s="5">
        <v>3.96</v>
      </c>
      <c r="AE26" s="5">
        <v>5.52</v>
      </c>
      <c r="AF26" s="5">
        <v>6.95</v>
      </c>
      <c r="AG26" s="5">
        <v>4.62</v>
      </c>
      <c r="AH26" s="5">
        <v>4.09</v>
      </c>
      <c r="AI26" s="5">
        <v>5.63</v>
      </c>
      <c r="AJ26" s="5">
        <v>8.06</v>
      </c>
      <c r="AK26" s="5">
        <v>4.97</v>
      </c>
      <c r="AL26" s="5">
        <v>4.32</v>
      </c>
      <c r="AM26" s="5">
        <v>3.07</v>
      </c>
      <c r="AN26" s="5">
        <v>4.9800000000000004</v>
      </c>
      <c r="AO26" s="5">
        <v>4.74</v>
      </c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>
      <c r="A27" s="5" t="s">
        <v>78</v>
      </c>
      <c r="B27" s="5">
        <v>0</v>
      </c>
      <c r="C27" s="5">
        <v>1.64</v>
      </c>
      <c r="D27" s="5">
        <v>0.34</v>
      </c>
      <c r="E27" s="5">
        <v>0</v>
      </c>
      <c r="F27" s="5">
        <v>0.01</v>
      </c>
      <c r="G27" s="5">
        <v>0.01</v>
      </c>
      <c r="H27" s="5">
        <v>0.22</v>
      </c>
      <c r="I27" s="5">
        <v>0</v>
      </c>
      <c r="J27" s="5">
        <v>6.96</v>
      </c>
      <c r="K27" s="5">
        <v>20.65</v>
      </c>
      <c r="L27" s="5">
        <v>0.83</v>
      </c>
      <c r="M27" s="5">
        <v>0</v>
      </c>
      <c r="N27" s="5">
        <v>106.11</v>
      </c>
      <c r="O27" s="5">
        <v>91.23</v>
      </c>
      <c r="P27" s="5">
        <v>13.53</v>
      </c>
      <c r="Q27" s="5">
        <v>12.03</v>
      </c>
      <c r="R27" s="5">
        <v>0</v>
      </c>
      <c r="S27" s="5">
        <v>1.19</v>
      </c>
      <c r="T27" s="5">
        <v>101.24</v>
      </c>
      <c r="U27" s="5">
        <v>168.84</v>
      </c>
      <c r="V27" s="5">
        <v>4.2699999999999996</v>
      </c>
      <c r="W27" s="5">
        <v>1.64</v>
      </c>
      <c r="X27" s="5">
        <v>48.51</v>
      </c>
      <c r="Y27" s="5">
        <v>8.6999999999999993</v>
      </c>
      <c r="Z27" s="5">
        <v>158.62</v>
      </c>
      <c r="AA27" s="5">
        <v>129.02000000000001</v>
      </c>
      <c r="AB27" s="5">
        <v>197.04</v>
      </c>
      <c r="AC27" s="5">
        <v>36.15</v>
      </c>
      <c r="AD27" s="5">
        <v>47.45</v>
      </c>
      <c r="AE27" s="5">
        <v>6.4</v>
      </c>
      <c r="AF27" s="5">
        <v>6.82</v>
      </c>
      <c r="AG27" s="5">
        <v>12.77</v>
      </c>
      <c r="AH27" s="5">
        <v>50</v>
      </c>
      <c r="AI27" s="5">
        <v>10.64</v>
      </c>
      <c r="AJ27" s="5">
        <v>3</v>
      </c>
      <c r="AK27" s="5">
        <v>0.92</v>
      </c>
      <c r="AL27" s="5">
        <v>24.82</v>
      </c>
      <c r="AM27" s="5">
        <v>0.66</v>
      </c>
      <c r="AN27" s="5">
        <v>7.11</v>
      </c>
      <c r="AO27" s="5">
        <v>12.7</v>
      </c>
      <c r="AP27" s="5">
        <v>4.63</v>
      </c>
      <c r="AQ27" s="5">
        <v>0</v>
      </c>
      <c r="AR27" s="5">
        <v>0.09</v>
      </c>
      <c r="AS27" s="5">
        <v>0.04</v>
      </c>
      <c r="AT27" s="5">
        <v>0</v>
      </c>
      <c r="AU27" s="5">
        <v>0.05</v>
      </c>
      <c r="AV27" s="5">
        <v>2.83</v>
      </c>
      <c r="AW27" s="5">
        <v>0.01</v>
      </c>
      <c r="AX27" s="5">
        <v>0.19</v>
      </c>
      <c r="AY27" s="5">
        <v>0.98</v>
      </c>
      <c r="AZ27" s="5">
        <v>0.04</v>
      </c>
      <c r="BA27" s="5">
        <v>0.01</v>
      </c>
      <c r="BB27" s="5">
        <v>0.03</v>
      </c>
      <c r="BC27" s="5">
        <v>0.26</v>
      </c>
      <c r="BD27" s="5">
        <v>0</v>
      </c>
      <c r="BE27" s="5">
        <v>1.89</v>
      </c>
      <c r="BF27" s="5">
        <v>0.02</v>
      </c>
    </row>
    <row r="28" spans="1:58">
      <c r="A28" s="5" t="s">
        <v>79</v>
      </c>
      <c r="B28" s="5">
        <v>163.35</v>
      </c>
      <c r="C28" s="5">
        <v>148.80000000000001</v>
      </c>
      <c r="D28" s="5">
        <v>188.04</v>
      </c>
      <c r="E28" s="5">
        <v>201.49</v>
      </c>
      <c r="F28" s="5">
        <v>209.8</v>
      </c>
      <c r="G28" s="5">
        <v>313.39</v>
      </c>
      <c r="H28" s="5">
        <v>331.1</v>
      </c>
      <c r="I28" s="5">
        <v>334.98</v>
      </c>
      <c r="J28" s="5">
        <v>355.11</v>
      </c>
      <c r="K28" s="5">
        <v>659.74</v>
      </c>
      <c r="L28" s="5">
        <v>1069.54</v>
      </c>
      <c r="M28" s="5">
        <v>1159.1099999999999</v>
      </c>
      <c r="N28" s="5">
        <v>681.74</v>
      </c>
      <c r="O28" s="5">
        <v>1120.3900000000001</v>
      </c>
      <c r="P28" s="5">
        <v>521.95000000000005</v>
      </c>
      <c r="Q28" s="5">
        <v>475.06</v>
      </c>
      <c r="R28" s="5">
        <v>538.38</v>
      </c>
      <c r="S28" s="5">
        <v>592.99</v>
      </c>
      <c r="T28" s="5">
        <v>1027.8</v>
      </c>
      <c r="U28" s="5">
        <v>373.7</v>
      </c>
      <c r="V28" s="5">
        <v>582.34</v>
      </c>
      <c r="W28" s="5">
        <v>382.55</v>
      </c>
      <c r="X28" s="5">
        <v>502.7</v>
      </c>
      <c r="Y28" s="5">
        <v>376.83</v>
      </c>
      <c r="Z28" s="5">
        <v>470.49</v>
      </c>
      <c r="AA28" s="5">
        <v>596.25</v>
      </c>
      <c r="AB28" s="5">
        <v>315.48</v>
      </c>
      <c r="AC28" s="5">
        <v>245.37</v>
      </c>
      <c r="AD28" s="5">
        <v>403.75</v>
      </c>
      <c r="AE28" s="5">
        <v>412.78</v>
      </c>
      <c r="AF28" s="5">
        <v>1395.57</v>
      </c>
      <c r="AG28" s="5">
        <v>751.67</v>
      </c>
      <c r="AH28" s="5">
        <v>250.4</v>
      </c>
      <c r="AI28" s="5">
        <v>750.11</v>
      </c>
      <c r="AJ28" s="5">
        <v>573.54999999999995</v>
      </c>
      <c r="AK28" s="5">
        <v>445.47</v>
      </c>
      <c r="AL28" s="5">
        <v>206.49</v>
      </c>
      <c r="AM28" s="5">
        <v>229.72</v>
      </c>
      <c r="AN28" s="5">
        <v>330.47</v>
      </c>
      <c r="AO28" s="5">
        <v>617.58000000000004</v>
      </c>
      <c r="AP28" s="5">
        <v>633.91999999999996</v>
      </c>
      <c r="AQ28" s="5">
        <v>1028.67</v>
      </c>
      <c r="AR28" s="5">
        <v>1159.56</v>
      </c>
      <c r="AS28" s="5">
        <v>691.11</v>
      </c>
      <c r="AT28" s="5">
        <v>596.91999999999996</v>
      </c>
      <c r="AU28" s="5">
        <v>670.56</v>
      </c>
      <c r="AV28" s="5">
        <v>1142.02</v>
      </c>
      <c r="AW28" s="5">
        <v>685.91</v>
      </c>
      <c r="AX28" s="5">
        <v>757.79</v>
      </c>
      <c r="AY28" s="5">
        <v>834.03</v>
      </c>
      <c r="AZ28" s="5">
        <v>330.31</v>
      </c>
      <c r="BA28" s="5">
        <v>794.61</v>
      </c>
      <c r="BB28" s="5">
        <v>1566.49</v>
      </c>
      <c r="BC28" s="5">
        <v>268.12</v>
      </c>
      <c r="BD28" s="5">
        <v>192.94</v>
      </c>
      <c r="BE28" s="5">
        <v>263</v>
      </c>
      <c r="BF28" s="5">
        <v>244.04</v>
      </c>
    </row>
    <row r="29" spans="1:58">
      <c r="A29" s="5" t="s">
        <v>80</v>
      </c>
      <c r="B29" s="5">
        <v>13.84</v>
      </c>
      <c r="C29" s="5">
        <v>13.23</v>
      </c>
      <c r="D29" s="5">
        <v>16.350000000000001</v>
      </c>
      <c r="E29" s="5">
        <v>20.69</v>
      </c>
      <c r="F29" s="5">
        <v>18.84</v>
      </c>
      <c r="G29" s="5">
        <v>26.23</v>
      </c>
      <c r="H29" s="5">
        <v>34.130000000000003</v>
      </c>
      <c r="I29" s="5">
        <v>35.770000000000003</v>
      </c>
      <c r="J29" s="5">
        <v>22.32</v>
      </c>
      <c r="K29" s="5">
        <v>22.88</v>
      </c>
      <c r="L29" s="5">
        <v>21.73</v>
      </c>
      <c r="M29" s="5">
        <v>29.36</v>
      </c>
      <c r="N29" s="5">
        <v>24.27</v>
      </c>
      <c r="O29" s="5">
        <v>77.25</v>
      </c>
      <c r="P29" s="5">
        <v>36.450000000000003</v>
      </c>
      <c r="Q29" s="5">
        <v>23.82</v>
      </c>
      <c r="R29" s="5">
        <v>25.37</v>
      </c>
      <c r="S29" s="5">
        <v>27.28</v>
      </c>
      <c r="T29" s="5">
        <v>55.44</v>
      </c>
      <c r="U29" s="5">
        <v>24.36</v>
      </c>
      <c r="V29" s="5">
        <v>22.38</v>
      </c>
      <c r="W29" s="5">
        <v>32.340000000000003</v>
      </c>
      <c r="X29" s="5">
        <v>20.58</v>
      </c>
      <c r="Y29" s="5">
        <v>23.2</v>
      </c>
      <c r="Z29" s="5">
        <v>78.209999999999994</v>
      </c>
      <c r="AA29" s="5">
        <v>74.16</v>
      </c>
      <c r="AB29" s="5">
        <v>46.81</v>
      </c>
      <c r="AC29" s="5">
        <v>23.2</v>
      </c>
      <c r="AD29" s="5">
        <v>28.53</v>
      </c>
      <c r="AE29" s="5">
        <v>67.58</v>
      </c>
      <c r="AF29" s="5">
        <v>70.260000000000005</v>
      </c>
      <c r="AG29" s="5">
        <v>39.22</v>
      </c>
      <c r="AH29" s="5">
        <v>25.15</v>
      </c>
      <c r="AI29" s="5">
        <v>64.98</v>
      </c>
      <c r="AJ29" s="5">
        <v>95.02</v>
      </c>
      <c r="AK29" s="5">
        <v>18.989999999999998</v>
      </c>
      <c r="AL29" s="5">
        <v>32.06</v>
      </c>
      <c r="AM29" s="5">
        <v>19.41</v>
      </c>
      <c r="AN29" s="5">
        <v>34.57</v>
      </c>
      <c r="AO29" s="5">
        <v>31.65</v>
      </c>
      <c r="AP29" s="5">
        <v>48.42</v>
      </c>
      <c r="AQ29" s="5">
        <v>74.040000000000006</v>
      </c>
      <c r="AR29" s="5">
        <v>62.01</v>
      </c>
      <c r="AS29" s="5">
        <v>57.84</v>
      </c>
      <c r="AT29" s="5">
        <v>48.89</v>
      </c>
      <c r="AU29" s="5">
        <v>52.06</v>
      </c>
      <c r="AV29" s="5">
        <v>57.09</v>
      </c>
      <c r="AW29" s="5">
        <v>52.91</v>
      </c>
      <c r="AX29" s="5">
        <v>67.94</v>
      </c>
      <c r="AY29" s="5">
        <v>66.180000000000007</v>
      </c>
      <c r="AZ29" s="5">
        <v>28.26</v>
      </c>
      <c r="BA29" s="5">
        <v>56.96</v>
      </c>
      <c r="BB29" s="5">
        <v>64.88</v>
      </c>
      <c r="BC29" s="5">
        <v>25.66</v>
      </c>
      <c r="BD29" s="5">
        <v>19.079999999999998</v>
      </c>
      <c r="BE29" s="5">
        <v>26.74</v>
      </c>
      <c r="BF29" s="5">
        <v>24.31</v>
      </c>
    </row>
    <row r="30" spans="1:58">
      <c r="A30" s="5" t="s">
        <v>81</v>
      </c>
      <c r="B30" s="5">
        <v>120.48</v>
      </c>
      <c r="C30" s="5">
        <v>119.88</v>
      </c>
      <c r="D30" s="5">
        <v>130.44</v>
      </c>
      <c r="E30" s="5">
        <v>110.13</v>
      </c>
      <c r="F30" s="5">
        <v>147.66</v>
      </c>
      <c r="G30" s="5">
        <v>246.2</v>
      </c>
      <c r="H30" s="5">
        <v>392.41</v>
      </c>
      <c r="I30" s="5">
        <v>378.03</v>
      </c>
      <c r="J30" s="5">
        <v>473.46</v>
      </c>
      <c r="K30" s="5">
        <v>754.79</v>
      </c>
      <c r="L30" s="5">
        <v>698.76</v>
      </c>
      <c r="M30" s="5">
        <v>959.76</v>
      </c>
      <c r="N30" s="5">
        <v>918.85</v>
      </c>
      <c r="O30" s="5">
        <v>1536.83</v>
      </c>
      <c r="P30" s="5">
        <v>1009.96</v>
      </c>
      <c r="Q30" s="5">
        <v>899.92</v>
      </c>
      <c r="R30" s="5">
        <v>886.39</v>
      </c>
      <c r="S30" s="5">
        <v>1177.1400000000001</v>
      </c>
      <c r="T30" s="5">
        <v>1652.64</v>
      </c>
      <c r="U30" s="5">
        <v>1514.63</v>
      </c>
      <c r="V30" s="5">
        <v>1251.68</v>
      </c>
      <c r="W30" s="5">
        <v>1293.3399999999999</v>
      </c>
      <c r="X30" s="5">
        <v>1769.05</v>
      </c>
      <c r="Y30" s="5">
        <v>1850.3</v>
      </c>
      <c r="Z30" s="5">
        <v>2355.14</v>
      </c>
      <c r="AA30" s="5">
        <v>2929.17</v>
      </c>
      <c r="AB30" s="5">
        <v>2559.33</v>
      </c>
      <c r="AC30" s="5">
        <v>2686.96</v>
      </c>
      <c r="AD30" s="5">
        <v>3361.37</v>
      </c>
      <c r="AE30" s="5">
        <v>5079.76</v>
      </c>
      <c r="AF30" s="5">
        <v>2552.1</v>
      </c>
      <c r="AG30" s="5">
        <v>6518.21</v>
      </c>
      <c r="AH30" s="5">
        <v>4623.2</v>
      </c>
      <c r="AI30" s="5">
        <v>5014.6099999999997</v>
      </c>
      <c r="AJ30" s="5">
        <v>4027.92</v>
      </c>
      <c r="AK30" s="5">
        <v>4108.3999999999996</v>
      </c>
      <c r="AL30" s="5">
        <v>6269.34</v>
      </c>
      <c r="AM30" s="5">
        <v>7573.79</v>
      </c>
      <c r="AN30" s="5">
        <v>6076.56</v>
      </c>
      <c r="AO30" s="5">
        <v>5760.21</v>
      </c>
      <c r="AP30" s="5">
        <v>725.19</v>
      </c>
      <c r="AQ30" s="5">
        <v>1279</v>
      </c>
      <c r="AR30" s="5">
        <v>800.9</v>
      </c>
      <c r="AS30" s="5">
        <v>902.5</v>
      </c>
      <c r="AT30" s="5">
        <v>557.19000000000005</v>
      </c>
      <c r="AU30" s="5">
        <v>757.89</v>
      </c>
      <c r="AV30" s="5">
        <v>911.86</v>
      </c>
      <c r="AW30" s="5">
        <v>810.8</v>
      </c>
      <c r="AX30" s="5">
        <v>1227.21</v>
      </c>
      <c r="AY30" s="5">
        <v>855.39</v>
      </c>
      <c r="AZ30" s="5">
        <v>316.14</v>
      </c>
      <c r="BA30" s="5">
        <v>760.05</v>
      </c>
      <c r="BB30" s="5">
        <v>1042.8499999999999</v>
      </c>
      <c r="BC30" s="5">
        <v>260.89999999999998</v>
      </c>
      <c r="BD30" s="5">
        <v>183.7</v>
      </c>
      <c r="BE30" s="5">
        <v>271.43</v>
      </c>
      <c r="BF30" s="5">
        <v>239.92</v>
      </c>
    </row>
    <row r="31" spans="1:58">
      <c r="A31" s="5" t="s">
        <v>82</v>
      </c>
      <c r="B31" s="5">
        <v>0.7</v>
      </c>
      <c r="C31" s="5">
        <v>1.96</v>
      </c>
      <c r="D31" s="5">
        <v>0.83</v>
      </c>
      <c r="E31" s="5">
        <v>0.86</v>
      </c>
      <c r="F31" s="5">
        <v>1.1100000000000001</v>
      </c>
      <c r="G31" s="5">
        <v>0.74</v>
      </c>
      <c r="H31" s="5">
        <v>3.96</v>
      </c>
      <c r="I31" s="5">
        <v>2.9</v>
      </c>
      <c r="J31" s="5">
        <v>1.29</v>
      </c>
      <c r="K31" s="5">
        <v>10.69</v>
      </c>
      <c r="L31" s="5">
        <v>2.59</v>
      </c>
      <c r="M31" s="5">
        <v>3.69</v>
      </c>
      <c r="N31" s="5">
        <v>7.02</v>
      </c>
      <c r="O31" s="5">
        <v>9.92</v>
      </c>
      <c r="P31" s="5">
        <v>122.42</v>
      </c>
      <c r="Q31" s="5">
        <v>2.65</v>
      </c>
      <c r="R31" s="5">
        <v>2.08</v>
      </c>
      <c r="S31" s="5">
        <v>1.82</v>
      </c>
      <c r="T31" s="5">
        <v>79.849999999999994</v>
      </c>
      <c r="U31" s="5">
        <v>18.059999999999999</v>
      </c>
      <c r="V31" s="5">
        <v>8.94</v>
      </c>
      <c r="W31" s="5">
        <v>2.5</v>
      </c>
      <c r="X31" s="5">
        <v>8.11</v>
      </c>
      <c r="Y31" s="5">
        <v>3.13</v>
      </c>
      <c r="Z31" s="5">
        <v>242.45</v>
      </c>
      <c r="AA31" s="5">
        <v>289.68</v>
      </c>
      <c r="AB31" s="5">
        <v>122.8</v>
      </c>
      <c r="AC31" s="5">
        <v>51.69</v>
      </c>
      <c r="AD31" s="5">
        <v>26.43</v>
      </c>
      <c r="AE31" s="5">
        <v>346.12</v>
      </c>
      <c r="AF31" s="5">
        <v>55.36</v>
      </c>
      <c r="AG31" s="5">
        <v>4.3600000000000003</v>
      </c>
      <c r="AH31" s="5">
        <v>12.23</v>
      </c>
      <c r="AI31" s="5">
        <v>80.55</v>
      </c>
      <c r="AJ31" s="5">
        <v>572.79999999999995</v>
      </c>
      <c r="AK31" s="5">
        <v>18.940000000000001</v>
      </c>
      <c r="AL31" s="5">
        <v>21.81</v>
      </c>
      <c r="AM31" s="5">
        <v>12.57</v>
      </c>
      <c r="AN31" s="5">
        <v>17.59</v>
      </c>
      <c r="AO31" s="5">
        <v>6.93</v>
      </c>
      <c r="AP31" s="5">
        <v>4.6399999999999997</v>
      </c>
      <c r="AQ31" s="5">
        <v>7.4</v>
      </c>
      <c r="AR31" s="5">
        <v>5.55</v>
      </c>
      <c r="AS31" s="5">
        <v>3.99</v>
      </c>
      <c r="AT31" s="5">
        <v>3.66</v>
      </c>
      <c r="AU31" s="5">
        <v>4.12</v>
      </c>
      <c r="AV31" s="5">
        <v>6.69</v>
      </c>
      <c r="AW31" s="5">
        <v>3.98</v>
      </c>
      <c r="AX31" s="5">
        <v>9.7799999999999994</v>
      </c>
      <c r="AY31" s="5">
        <v>4.21</v>
      </c>
      <c r="AZ31" s="5">
        <v>1.53</v>
      </c>
      <c r="BA31" s="5">
        <v>3.44</v>
      </c>
      <c r="BB31" s="5">
        <v>5.93</v>
      </c>
      <c r="BC31" s="5">
        <v>2.15</v>
      </c>
      <c r="BD31" s="5">
        <v>1.96</v>
      </c>
      <c r="BE31" s="5">
        <v>2.2400000000000002</v>
      </c>
      <c r="BF31" s="5">
        <v>1.33</v>
      </c>
    </row>
    <row r="32" spans="1:58">
      <c r="A32" s="5" t="s">
        <v>83</v>
      </c>
      <c r="B32" s="5">
        <v>0.18</v>
      </c>
      <c r="C32" s="5">
        <v>0.06</v>
      </c>
      <c r="D32" s="5">
        <v>0.13</v>
      </c>
      <c r="E32" s="5">
        <v>0.38</v>
      </c>
      <c r="F32" s="5">
        <v>0.05</v>
      </c>
      <c r="G32" s="5">
        <v>0.03</v>
      </c>
      <c r="H32" s="5">
        <v>0.06</v>
      </c>
      <c r="I32" s="5">
        <v>0</v>
      </c>
      <c r="J32" s="5">
        <v>0.17</v>
      </c>
      <c r="K32" s="5">
        <v>2.23</v>
      </c>
      <c r="L32" s="5">
        <v>0</v>
      </c>
      <c r="M32" s="5">
        <v>0</v>
      </c>
      <c r="N32" s="5">
        <v>12.14</v>
      </c>
      <c r="O32" s="5">
        <v>5.97</v>
      </c>
      <c r="P32" s="5">
        <v>5.42</v>
      </c>
      <c r="Q32" s="5">
        <v>4.6100000000000003</v>
      </c>
      <c r="R32" s="5">
        <v>0.3</v>
      </c>
      <c r="S32" s="5">
        <v>0.38</v>
      </c>
      <c r="T32" s="5">
        <v>0.69</v>
      </c>
      <c r="U32" s="5">
        <v>4.37</v>
      </c>
      <c r="V32" s="5">
        <v>1.1599999999999999</v>
      </c>
      <c r="W32" s="5">
        <v>0.95</v>
      </c>
      <c r="X32" s="5">
        <v>2.31</v>
      </c>
      <c r="Y32" s="5">
        <v>0.6</v>
      </c>
      <c r="Z32" s="5">
        <v>2.84</v>
      </c>
      <c r="AA32" s="5">
        <v>46</v>
      </c>
      <c r="AB32" s="5">
        <v>1.95</v>
      </c>
      <c r="AC32" s="5">
        <v>6.51</v>
      </c>
      <c r="AD32" s="5">
        <v>11.4</v>
      </c>
      <c r="AE32" s="5">
        <v>1.01</v>
      </c>
      <c r="AF32" s="5">
        <v>0.99</v>
      </c>
      <c r="AG32" s="5">
        <v>0.81</v>
      </c>
      <c r="AH32" s="5">
        <v>2.4900000000000002</v>
      </c>
      <c r="AI32" s="5">
        <v>8.69</v>
      </c>
      <c r="AJ32" s="5">
        <v>3.93</v>
      </c>
      <c r="AK32" s="5">
        <v>1.23</v>
      </c>
      <c r="AL32" s="5">
        <v>4.7300000000000004</v>
      </c>
      <c r="AM32" s="5">
        <v>0.85</v>
      </c>
      <c r="AN32" s="5">
        <v>4.45</v>
      </c>
      <c r="AO32" s="5">
        <v>4.1399999999999997</v>
      </c>
      <c r="AP32" s="5">
        <v>0.1</v>
      </c>
      <c r="AQ32" s="5">
        <v>0</v>
      </c>
      <c r="AR32" s="5">
        <v>0</v>
      </c>
      <c r="AS32" s="5">
        <v>0</v>
      </c>
      <c r="AT32" s="5">
        <v>0</v>
      </c>
      <c r="AU32" s="5">
        <v>0.02</v>
      </c>
      <c r="AV32" s="5">
        <v>0.21</v>
      </c>
      <c r="AW32" s="5">
        <v>0</v>
      </c>
      <c r="AX32" s="5">
        <v>0.13</v>
      </c>
      <c r="AY32" s="5">
        <v>0.09</v>
      </c>
      <c r="AZ32" s="5">
        <v>0</v>
      </c>
      <c r="BA32" s="5">
        <v>0.1</v>
      </c>
      <c r="BB32" s="5">
        <v>0</v>
      </c>
      <c r="BC32" s="5">
        <v>0</v>
      </c>
      <c r="BD32" s="5">
        <v>0.02</v>
      </c>
      <c r="BE32" s="5">
        <v>0.05</v>
      </c>
      <c r="BF32" s="5">
        <v>0</v>
      </c>
    </row>
    <row r="33" spans="1:58">
      <c r="A33" s="5" t="s">
        <v>84</v>
      </c>
      <c r="B33" s="5">
        <v>0</v>
      </c>
      <c r="C33" s="5">
        <v>0.06</v>
      </c>
      <c r="D33" s="5">
        <v>0</v>
      </c>
      <c r="E33" s="5">
        <v>0</v>
      </c>
      <c r="F33" s="5">
        <v>0.01</v>
      </c>
      <c r="G33" s="5">
        <v>0</v>
      </c>
      <c r="H33" s="5">
        <v>0.06</v>
      </c>
      <c r="I33" s="5">
        <v>0</v>
      </c>
      <c r="J33" s="5">
        <v>0</v>
      </c>
      <c r="K33" s="5">
        <v>0.01</v>
      </c>
      <c r="L33" s="5">
        <v>0.03</v>
      </c>
      <c r="M33" s="5">
        <v>0</v>
      </c>
      <c r="N33" s="5">
        <v>0.01</v>
      </c>
      <c r="O33" s="5">
        <v>0</v>
      </c>
      <c r="P33" s="5">
        <v>7.0000000000000007E-2</v>
      </c>
      <c r="Q33" s="5">
        <v>0</v>
      </c>
      <c r="R33" s="5">
        <v>0.02</v>
      </c>
      <c r="S33" s="5">
        <v>0.03</v>
      </c>
      <c r="T33" s="5">
        <v>0.09</v>
      </c>
      <c r="U33" s="5">
        <v>0</v>
      </c>
      <c r="V33" s="5">
        <v>0.02</v>
      </c>
      <c r="W33" s="5">
        <v>0.03</v>
      </c>
      <c r="X33" s="5">
        <v>0.05</v>
      </c>
      <c r="Y33" s="5">
        <v>0</v>
      </c>
      <c r="Z33" s="5">
        <v>0.05</v>
      </c>
      <c r="AA33" s="5">
        <v>0.04</v>
      </c>
      <c r="AB33" s="5">
        <v>0.01</v>
      </c>
      <c r="AC33" s="5">
        <v>0.04</v>
      </c>
      <c r="AD33" s="5">
        <v>0.14000000000000001</v>
      </c>
      <c r="AE33" s="5">
        <v>0.11</v>
      </c>
      <c r="AF33" s="5">
        <v>0.03</v>
      </c>
      <c r="AG33" s="5">
        <v>0.04</v>
      </c>
      <c r="AH33" s="5">
        <v>0.04</v>
      </c>
      <c r="AI33" s="5">
        <v>0</v>
      </c>
      <c r="AJ33" s="5">
        <v>0.14000000000000001</v>
      </c>
      <c r="AK33" s="5">
        <v>0</v>
      </c>
      <c r="AL33" s="5">
        <v>0.01</v>
      </c>
      <c r="AM33" s="5">
        <v>0</v>
      </c>
      <c r="AN33" s="5">
        <v>0.01</v>
      </c>
      <c r="AO33" s="5">
        <v>0</v>
      </c>
      <c r="AP33" s="5">
        <v>0.06</v>
      </c>
      <c r="AQ33" s="5">
        <v>0.05</v>
      </c>
      <c r="AR33" s="5">
        <v>0.1</v>
      </c>
      <c r="AS33" s="5">
        <v>0.01</v>
      </c>
      <c r="AT33" s="5">
        <v>0.08</v>
      </c>
      <c r="AU33" s="5">
        <v>0.09</v>
      </c>
      <c r="AV33" s="5">
        <v>0.05</v>
      </c>
      <c r="AW33" s="5">
        <v>0.06</v>
      </c>
      <c r="AX33" s="5">
        <v>0.05</v>
      </c>
      <c r="AY33" s="5">
        <v>0.05</v>
      </c>
      <c r="AZ33" s="5">
        <v>0.03</v>
      </c>
      <c r="BA33" s="5">
        <v>0.06</v>
      </c>
      <c r="BB33" s="5">
        <v>0.11</v>
      </c>
      <c r="BC33" s="5">
        <v>0.02</v>
      </c>
      <c r="BD33" s="5">
        <v>0.02</v>
      </c>
      <c r="BE33" s="5">
        <v>0</v>
      </c>
      <c r="BF33" s="5">
        <v>0.03</v>
      </c>
    </row>
    <row r="34" spans="1:58">
      <c r="A34" s="5" t="s">
        <v>85</v>
      </c>
      <c r="B34" s="5">
        <v>0</v>
      </c>
      <c r="C34" s="5">
        <v>0</v>
      </c>
      <c r="D34" s="5">
        <v>0.34</v>
      </c>
      <c r="E34" s="5">
        <v>0</v>
      </c>
      <c r="F34" s="5">
        <v>0.4</v>
      </c>
      <c r="G34" s="5">
        <v>1.38</v>
      </c>
      <c r="H34" s="5">
        <v>1.22</v>
      </c>
      <c r="I34" s="5">
        <v>0</v>
      </c>
      <c r="J34" s="5">
        <v>0.13</v>
      </c>
      <c r="K34" s="5">
        <v>1.08</v>
      </c>
      <c r="L34" s="5">
        <v>0.65</v>
      </c>
      <c r="M34" s="5">
        <v>1.87</v>
      </c>
      <c r="N34" s="5">
        <v>2.27</v>
      </c>
      <c r="O34" s="5">
        <v>0</v>
      </c>
      <c r="P34" s="5">
        <v>0.11</v>
      </c>
      <c r="Q34" s="5">
        <v>1.52</v>
      </c>
      <c r="R34" s="5">
        <v>0</v>
      </c>
      <c r="S34" s="5">
        <v>0.83</v>
      </c>
      <c r="T34" s="5">
        <v>0</v>
      </c>
      <c r="U34" s="5">
        <v>0.18</v>
      </c>
      <c r="V34" s="5">
        <v>0.86</v>
      </c>
      <c r="W34" s="5">
        <v>0.24</v>
      </c>
      <c r="X34" s="5">
        <v>2.5499999999999998</v>
      </c>
      <c r="Y34" s="5">
        <v>1.23</v>
      </c>
      <c r="Z34" s="5">
        <v>1.73</v>
      </c>
      <c r="AA34" s="5">
        <v>0.97</v>
      </c>
      <c r="AB34" s="5">
        <v>1.61</v>
      </c>
      <c r="AC34" s="5">
        <v>1.01</v>
      </c>
      <c r="AD34" s="5">
        <v>0.76</v>
      </c>
      <c r="AE34" s="5">
        <v>1.62</v>
      </c>
      <c r="AF34" s="5">
        <v>0.57999999999999996</v>
      </c>
      <c r="AG34" s="5">
        <v>2.12</v>
      </c>
      <c r="AH34" s="5">
        <v>1.57</v>
      </c>
      <c r="AI34" s="5">
        <v>2.34</v>
      </c>
      <c r="AJ34" s="5">
        <v>2.27</v>
      </c>
      <c r="AK34" s="5">
        <v>1.07</v>
      </c>
      <c r="AL34" s="5">
        <v>0</v>
      </c>
      <c r="AM34" s="5">
        <v>0.63</v>
      </c>
      <c r="AN34" s="5">
        <v>1.36</v>
      </c>
      <c r="AO34" s="5">
        <v>0.74</v>
      </c>
      <c r="AP34" s="5">
        <v>0.04</v>
      </c>
      <c r="AQ34" s="5">
        <v>0.17</v>
      </c>
      <c r="AR34" s="5">
        <v>0</v>
      </c>
      <c r="AS34" s="5">
        <v>0</v>
      </c>
      <c r="AT34" s="5">
        <v>0</v>
      </c>
      <c r="AU34" s="5">
        <v>0</v>
      </c>
      <c r="AV34" s="5">
        <v>0.18</v>
      </c>
      <c r="AW34" s="5">
        <v>0.15</v>
      </c>
      <c r="AX34" s="5">
        <v>0.32</v>
      </c>
      <c r="AY34" s="5">
        <v>0</v>
      </c>
      <c r="AZ34" s="5">
        <v>0</v>
      </c>
      <c r="BA34" s="5">
        <v>0.26</v>
      </c>
      <c r="BB34" s="5">
        <v>0.13</v>
      </c>
      <c r="BC34" s="5">
        <v>0.14000000000000001</v>
      </c>
      <c r="BD34" s="5">
        <v>0.25</v>
      </c>
      <c r="BE34" s="5">
        <v>7.0000000000000007E-2</v>
      </c>
      <c r="BF34" s="5">
        <v>0</v>
      </c>
    </row>
    <row r="35" spans="1:58">
      <c r="A35" s="5" t="s">
        <v>86</v>
      </c>
      <c r="B35" s="5">
        <v>0.17</v>
      </c>
      <c r="C35" s="5">
        <v>0.17</v>
      </c>
      <c r="D35" s="5">
        <v>0.2</v>
      </c>
      <c r="E35" s="5">
        <v>0.24</v>
      </c>
      <c r="F35" s="5">
        <v>0.22</v>
      </c>
      <c r="G35" s="5">
        <v>0.15</v>
      </c>
      <c r="H35" s="5">
        <v>0.18</v>
      </c>
      <c r="I35" s="5">
        <v>0.21</v>
      </c>
      <c r="J35" s="5">
        <v>0.35</v>
      </c>
      <c r="K35" s="5">
        <v>0.36</v>
      </c>
      <c r="L35" s="5">
        <v>0.45</v>
      </c>
      <c r="M35" s="5">
        <v>0.47</v>
      </c>
      <c r="N35" s="5">
        <v>0.36</v>
      </c>
      <c r="O35" s="5">
        <v>0.78</v>
      </c>
      <c r="P35" s="5">
        <v>0.53</v>
      </c>
      <c r="Q35" s="5">
        <v>0.55000000000000004</v>
      </c>
      <c r="R35" s="5">
        <v>0.53</v>
      </c>
      <c r="S35" s="5">
        <v>0.64</v>
      </c>
      <c r="T35" s="5">
        <v>0.75</v>
      </c>
      <c r="U35" s="5">
        <v>0.79</v>
      </c>
      <c r="V35" s="5">
        <v>0.93</v>
      </c>
      <c r="W35" s="5">
        <v>0.89</v>
      </c>
      <c r="X35" s="5">
        <v>0.56000000000000005</v>
      </c>
      <c r="Y35" s="5">
        <v>1.1100000000000001</v>
      </c>
      <c r="Z35" s="5">
        <v>0.68</v>
      </c>
      <c r="AA35" s="5">
        <v>0.57999999999999996</v>
      </c>
      <c r="AB35" s="5">
        <v>0.5</v>
      </c>
      <c r="AC35" s="5">
        <v>0.57999999999999996</v>
      </c>
      <c r="AD35" s="5">
        <v>0.57999999999999996</v>
      </c>
      <c r="AE35" s="5">
        <v>0.5</v>
      </c>
      <c r="AF35" s="5">
        <v>0.47</v>
      </c>
      <c r="AG35" s="5">
        <v>0.45</v>
      </c>
      <c r="AH35" s="5">
        <v>0.46</v>
      </c>
      <c r="AI35" s="5">
        <v>0.42</v>
      </c>
      <c r="AJ35" s="5">
        <v>0.42</v>
      </c>
      <c r="AK35" s="5">
        <v>0.41</v>
      </c>
      <c r="AL35" s="5">
        <v>0.41</v>
      </c>
      <c r="AM35" s="5">
        <v>0.31</v>
      </c>
      <c r="AN35" s="5">
        <v>0.48</v>
      </c>
      <c r="AO35" s="5">
        <v>0.71</v>
      </c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</row>
    <row r="36" spans="1:58">
      <c r="A36" s="5" t="s">
        <v>87</v>
      </c>
      <c r="B36" s="5">
        <v>2.42</v>
      </c>
      <c r="C36" s="5">
        <v>2.85</v>
      </c>
      <c r="D36" s="5">
        <v>2.82</v>
      </c>
      <c r="E36" s="5">
        <v>2.5499999999999998</v>
      </c>
      <c r="F36" s="5">
        <v>3.34</v>
      </c>
      <c r="G36" s="5">
        <v>3.31</v>
      </c>
      <c r="H36" s="5">
        <v>4.8</v>
      </c>
      <c r="I36" s="5">
        <v>6.04</v>
      </c>
      <c r="J36" s="5">
        <v>4.28</v>
      </c>
      <c r="K36" s="5">
        <v>5.17</v>
      </c>
      <c r="L36" s="5">
        <v>7.03</v>
      </c>
      <c r="M36" s="5">
        <v>7.53</v>
      </c>
      <c r="N36" s="5">
        <v>5.21</v>
      </c>
      <c r="O36" s="5">
        <v>7.14</v>
      </c>
      <c r="P36" s="5">
        <v>6.09</v>
      </c>
      <c r="Q36" s="5">
        <v>6.94</v>
      </c>
      <c r="R36" s="5">
        <v>6.68</v>
      </c>
      <c r="S36" s="5">
        <v>5.86</v>
      </c>
      <c r="T36" s="5">
        <v>11.25</v>
      </c>
      <c r="U36" s="5">
        <v>7.48</v>
      </c>
      <c r="V36" s="5">
        <v>5.84</v>
      </c>
      <c r="W36" s="5">
        <v>5.99</v>
      </c>
      <c r="X36" s="5">
        <v>9.99</v>
      </c>
      <c r="Y36" s="5">
        <v>9.2200000000000006</v>
      </c>
      <c r="Z36" s="5">
        <v>16.02</v>
      </c>
      <c r="AA36" s="5">
        <v>14.91</v>
      </c>
      <c r="AB36" s="5">
        <v>15.8</v>
      </c>
      <c r="AC36" s="5">
        <v>13.59</v>
      </c>
      <c r="AD36" s="5">
        <v>15.15</v>
      </c>
      <c r="AE36" s="5">
        <v>20.09</v>
      </c>
      <c r="AF36" s="5">
        <v>14.34</v>
      </c>
      <c r="AG36" s="5">
        <v>20.45</v>
      </c>
      <c r="AH36" s="5">
        <v>14.97</v>
      </c>
      <c r="AI36" s="5">
        <v>17.98</v>
      </c>
      <c r="AJ36" s="5">
        <v>19.3</v>
      </c>
      <c r="AK36" s="5">
        <v>17.12</v>
      </c>
      <c r="AL36" s="5">
        <v>15.66</v>
      </c>
      <c r="AM36" s="5">
        <v>13.42</v>
      </c>
      <c r="AN36" s="5">
        <v>16.93</v>
      </c>
      <c r="AO36" s="5">
        <v>19.53</v>
      </c>
      <c r="AP36" s="5">
        <v>4.37</v>
      </c>
      <c r="AQ36" s="5">
        <v>4.18</v>
      </c>
      <c r="AR36" s="5">
        <v>2.2599999999999998</v>
      </c>
      <c r="AS36" s="5">
        <v>2.92</v>
      </c>
      <c r="AT36" s="5">
        <v>3.78</v>
      </c>
      <c r="AU36" s="5">
        <v>4.1100000000000003</v>
      </c>
      <c r="AV36" s="5">
        <v>3.08</v>
      </c>
      <c r="AW36" s="5">
        <v>3.81</v>
      </c>
      <c r="AX36" s="5">
        <v>6.19</v>
      </c>
      <c r="AY36" s="5">
        <v>3.01</v>
      </c>
      <c r="AZ36" s="5">
        <v>3.53</v>
      </c>
      <c r="BA36" s="5">
        <v>1.75</v>
      </c>
      <c r="BB36" s="5">
        <v>2.79</v>
      </c>
      <c r="BC36" s="5">
        <v>2.3199999999999998</v>
      </c>
      <c r="BD36" s="5">
        <v>1.85</v>
      </c>
      <c r="BE36" s="5">
        <v>2.1</v>
      </c>
      <c r="BF36" s="5">
        <v>2.46</v>
      </c>
    </row>
    <row r="37" spans="1:58">
      <c r="A37" s="5" t="s">
        <v>88</v>
      </c>
      <c r="B37" s="5">
        <v>0.1</v>
      </c>
      <c r="C37" s="5">
        <v>0.19</v>
      </c>
      <c r="D37" s="5">
        <v>7.0000000000000007E-2</v>
      </c>
      <c r="E37" s="5">
        <v>0.02</v>
      </c>
      <c r="F37" s="5">
        <v>0</v>
      </c>
      <c r="G37" s="5">
        <v>0.09</v>
      </c>
      <c r="H37" s="5">
        <v>0</v>
      </c>
      <c r="I37" s="5">
        <v>0.05</v>
      </c>
      <c r="J37" s="5">
        <v>0.01</v>
      </c>
      <c r="K37" s="5">
        <v>0.21</v>
      </c>
      <c r="L37" s="5">
        <v>0</v>
      </c>
      <c r="M37" s="5">
        <v>0</v>
      </c>
      <c r="N37" s="5">
        <v>0.15</v>
      </c>
      <c r="O37" s="5">
        <v>0.59</v>
      </c>
      <c r="P37" s="5">
        <v>0.36</v>
      </c>
      <c r="Q37" s="5">
        <v>0.15</v>
      </c>
      <c r="R37" s="5">
        <v>0.08</v>
      </c>
      <c r="S37" s="5">
        <v>7.0000000000000007E-2</v>
      </c>
      <c r="T37" s="5">
        <v>0.16</v>
      </c>
      <c r="U37" s="5">
        <v>0.76</v>
      </c>
      <c r="V37" s="5">
        <v>0.25</v>
      </c>
      <c r="W37" s="5">
        <v>0.87</v>
      </c>
      <c r="X37" s="5">
        <v>0.19</v>
      </c>
      <c r="Y37" s="5">
        <v>0.16</v>
      </c>
      <c r="Z37" s="5">
        <v>0.4</v>
      </c>
      <c r="AA37" s="5">
        <v>0.84</v>
      </c>
      <c r="AB37" s="5">
        <v>0.52</v>
      </c>
      <c r="AC37" s="5">
        <v>0.37</v>
      </c>
      <c r="AD37" s="5">
        <v>0.62</v>
      </c>
      <c r="AE37" s="5">
        <v>0.21</v>
      </c>
      <c r="AF37" s="5">
        <v>0.35</v>
      </c>
      <c r="AG37" s="5">
        <v>0.13</v>
      </c>
      <c r="AH37" s="5">
        <v>0.24</v>
      </c>
      <c r="AI37" s="5">
        <v>0.53</v>
      </c>
      <c r="AJ37" s="5">
        <v>2.29</v>
      </c>
      <c r="AK37" s="5">
        <v>7.0000000000000007E-2</v>
      </c>
      <c r="AL37" s="5">
        <v>0.61</v>
      </c>
      <c r="AM37" s="5">
        <v>0.19</v>
      </c>
      <c r="AN37" s="5">
        <v>0.83</v>
      </c>
      <c r="AO37" s="5">
        <v>0.69</v>
      </c>
      <c r="AP37" s="5">
        <v>0</v>
      </c>
      <c r="AQ37" s="5">
        <v>0.02</v>
      </c>
      <c r="AR37" s="5">
        <v>0</v>
      </c>
      <c r="AS37" s="5">
        <v>0.05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7.0000000000000007E-2</v>
      </c>
      <c r="AZ37" s="5">
        <v>0</v>
      </c>
      <c r="BA37" s="5">
        <v>0.06</v>
      </c>
      <c r="BB37" s="5">
        <v>0.04</v>
      </c>
      <c r="BC37" s="5">
        <v>0.08</v>
      </c>
      <c r="BD37" s="5">
        <v>0.02</v>
      </c>
      <c r="BE37" s="5">
        <v>0.08</v>
      </c>
      <c r="BF37" s="5">
        <v>0</v>
      </c>
    </row>
    <row r="38" spans="1:58">
      <c r="A38" s="5" t="s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</row>
    <row r="39" spans="1:58">
      <c r="A39" s="5" t="s">
        <v>90</v>
      </c>
      <c r="B39" s="5">
        <v>0.02</v>
      </c>
      <c r="C39" s="5">
        <v>0.9</v>
      </c>
      <c r="D39" s="5">
        <v>0.02</v>
      </c>
      <c r="E39" s="5">
        <v>0.01</v>
      </c>
      <c r="F39" s="5">
        <v>0.01</v>
      </c>
      <c r="G39" s="5">
        <v>0.02</v>
      </c>
      <c r="H39" s="5">
        <v>0.05</v>
      </c>
      <c r="I39" s="5">
        <v>0</v>
      </c>
      <c r="J39" s="5">
        <v>0.65</v>
      </c>
      <c r="K39" s="5">
        <v>0.41</v>
      </c>
      <c r="L39" s="5">
        <v>0.05</v>
      </c>
      <c r="M39" s="5">
        <v>0.03</v>
      </c>
      <c r="N39" s="5">
        <v>5.78</v>
      </c>
      <c r="O39" s="5">
        <v>0.43</v>
      </c>
      <c r="P39" s="5">
        <v>0.05</v>
      </c>
      <c r="Q39" s="5">
        <v>0.46</v>
      </c>
      <c r="R39" s="5">
        <v>0</v>
      </c>
      <c r="S39" s="5">
        <v>0</v>
      </c>
      <c r="T39" s="5">
        <v>0.68</v>
      </c>
      <c r="U39" s="5">
        <v>1.41</v>
      </c>
      <c r="V39" s="5">
        <v>0.59</v>
      </c>
      <c r="W39" s="5">
        <v>0.01</v>
      </c>
      <c r="X39" s="5">
        <v>1.92</v>
      </c>
      <c r="Y39" s="5">
        <v>0.13</v>
      </c>
      <c r="Z39" s="5">
        <v>2.16</v>
      </c>
      <c r="AA39" s="5">
        <v>0.44</v>
      </c>
      <c r="AB39" s="5">
        <v>0.93</v>
      </c>
      <c r="AC39" s="5">
        <v>0.93</v>
      </c>
      <c r="AD39" s="5">
        <v>0.18</v>
      </c>
      <c r="AE39" s="5">
        <v>0.19</v>
      </c>
      <c r="AF39" s="5">
        <v>0.17</v>
      </c>
      <c r="AG39" s="5">
        <v>0.2</v>
      </c>
      <c r="AH39" s="5">
        <v>0.93</v>
      </c>
      <c r="AI39" s="5">
        <v>0.26</v>
      </c>
      <c r="AJ39" s="5">
        <v>7.0000000000000007E-2</v>
      </c>
      <c r="AK39" s="5">
        <v>0</v>
      </c>
      <c r="AL39" s="5">
        <v>0.15</v>
      </c>
      <c r="AM39" s="5">
        <v>0.02</v>
      </c>
      <c r="AN39" s="5">
        <v>0.17</v>
      </c>
      <c r="AO39" s="5">
        <v>0.02</v>
      </c>
      <c r="AP39" s="5">
        <v>0.09</v>
      </c>
      <c r="AQ39" s="5">
        <v>0</v>
      </c>
      <c r="AR39" s="5">
        <v>0.03</v>
      </c>
      <c r="AS39" s="5">
        <v>0.01</v>
      </c>
      <c r="AT39" s="5">
        <v>0</v>
      </c>
      <c r="AU39" s="5">
        <v>0</v>
      </c>
      <c r="AV39" s="5">
        <v>0.08</v>
      </c>
      <c r="AW39" s="5">
        <v>0</v>
      </c>
      <c r="AX39" s="5">
        <v>0.01</v>
      </c>
      <c r="AY39" s="5">
        <v>0</v>
      </c>
      <c r="AZ39" s="5">
        <v>0</v>
      </c>
      <c r="BA39" s="5">
        <v>0.01</v>
      </c>
      <c r="BB39" s="5">
        <v>0</v>
      </c>
      <c r="BC39" s="5">
        <v>0.01</v>
      </c>
      <c r="BD39" s="5">
        <v>0.01</v>
      </c>
      <c r="BE39" s="5">
        <v>0.01</v>
      </c>
      <c r="BF39" s="5">
        <v>0</v>
      </c>
    </row>
    <row r="40" spans="1:58">
      <c r="A40" s="5" t="s">
        <v>91</v>
      </c>
      <c r="B40" s="5">
        <v>0.45</v>
      </c>
      <c r="C40" s="5">
        <v>0.25</v>
      </c>
      <c r="D40" s="5">
        <v>0.17</v>
      </c>
      <c r="E40" s="5">
        <v>0.11</v>
      </c>
      <c r="F40" s="5">
        <v>0.73</v>
      </c>
      <c r="G40" s="5">
        <v>0.17</v>
      </c>
      <c r="H40" s="5">
        <v>8.06</v>
      </c>
      <c r="I40" s="5">
        <v>1.76</v>
      </c>
      <c r="J40" s="5">
        <v>0.79</v>
      </c>
      <c r="K40" s="5">
        <v>22.13</v>
      </c>
      <c r="L40" s="5">
        <v>0.4</v>
      </c>
      <c r="M40" s="5">
        <v>0.36</v>
      </c>
      <c r="N40" s="5">
        <v>120.19</v>
      </c>
      <c r="O40" s="5">
        <v>79.7</v>
      </c>
      <c r="P40" s="5">
        <v>962.26</v>
      </c>
      <c r="Q40" s="5">
        <v>1.42</v>
      </c>
      <c r="R40" s="5">
        <v>0</v>
      </c>
      <c r="S40" s="5">
        <v>0.38</v>
      </c>
      <c r="T40" s="5">
        <v>43.57</v>
      </c>
      <c r="U40" s="5">
        <v>211.46</v>
      </c>
      <c r="V40" s="5">
        <v>4.92</v>
      </c>
      <c r="W40" s="5">
        <v>1.1200000000000001</v>
      </c>
      <c r="X40" s="5">
        <v>41.76</v>
      </c>
      <c r="Y40" s="5">
        <v>7.72</v>
      </c>
      <c r="Z40" s="5">
        <v>35.93</v>
      </c>
      <c r="AA40" s="5">
        <v>74.75</v>
      </c>
      <c r="AB40" s="5">
        <v>22.46</v>
      </c>
      <c r="AC40" s="5">
        <v>7.68</v>
      </c>
      <c r="AD40" s="5">
        <v>27.11</v>
      </c>
      <c r="AE40" s="5">
        <v>2.46</v>
      </c>
      <c r="AF40" s="5">
        <v>11.16</v>
      </c>
      <c r="AG40" s="5">
        <v>11.04</v>
      </c>
      <c r="AH40" s="5">
        <v>12.01</v>
      </c>
      <c r="AI40" s="5">
        <v>5.81</v>
      </c>
      <c r="AJ40" s="5">
        <v>8.27</v>
      </c>
      <c r="AK40" s="5">
        <v>0.91</v>
      </c>
      <c r="AL40" s="5">
        <v>11.61</v>
      </c>
      <c r="AM40" s="5">
        <v>1.72</v>
      </c>
      <c r="AN40" s="5">
        <v>7.7</v>
      </c>
      <c r="AO40" s="5">
        <v>25.02</v>
      </c>
      <c r="AP40" s="5">
        <v>2.2999999999999998</v>
      </c>
      <c r="AQ40" s="5">
        <v>0.75</v>
      </c>
      <c r="AR40" s="5">
        <v>0.59</v>
      </c>
      <c r="AS40" s="5">
        <v>0.38</v>
      </c>
      <c r="AT40" s="5">
        <v>0.51</v>
      </c>
      <c r="AU40" s="5">
        <v>0.27</v>
      </c>
      <c r="AV40" s="5">
        <v>9.02</v>
      </c>
      <c r="AW40" s="5">
        <v>0.43</v>
      </c>
      <c r="AX40" s="5">
        <v>4.8099999999999996</v>
      </c>
      <c r="AY40" s="5">
        <v>0.59</v>
      </c>
      <c r="AZ40" s="5">
        <v>0.37</v>
      </c>
      <c r="BA40" s="5">
        <v>1.47</v>
      </c>
      <c r="BB40" s="5">
        <v>1.89</v>
      </c>
      <c r="BC40" s="5">
        <v>0.13</v>
      </c>
      <c r="BD40" s="5">
        <v>0.1</v>
      </c>
      <c r="BE40" s="5">
        <v>0.24</v>
      </c>
      <c r="BF40" s="5">
        <v>0.13</v>
      </c>
    </row>
    <row r="41" spans="1:58">
      <c r="A41" s="5" t="s">
        <v>92</v>
      </c>
      <c r="B41" s="5">
        <v>6.48</v>
      </c>
      <c r="C41" s="5">
        <v>6.1</v>
      </c>
      <c r="D41" s="5">
        <v>9.9600000000000009</v>
      </c>
      <c r="E41" s="5">
        <v>8.26</v>
      </c>
      <c r="F41" s="5">
        <v>12.93</v>
      </c>
      <c r="G41" s="5">
        <v>13.67</v>
      </c>
      <c r="H41" s="5">
        <v>26.45</v>
      </c>
      <c r="I41" s="5">
        <v>25.1</v>
      </c>
      <c r="J41" s="5">
        <v>18.75</v>
      </c>
      <c r="K41" s="5">
        <v>41.57</v>
      </c>
      <c r="L41" s="5">
        <v>31.19</v>
      </c>
      <c r="M41" s="5">
        <v>40.08</v>
      </c>
      <c r="N41" s="5">
        <v>53.52</v>
      </c>
      <c r="O41" s="5">
        <v>414.94</v>
      </c>
      <c r="P41" s="5">
        <v>84.95</v>
      </c>
      <c r="Q41" s="5">
        <v>35.92</v>
      </c>
      <c r="R41" s="5">
        <v>40.21</v>
      </c>
      <c r="S41" s="5">
        <v>46.82</v>
      </c>
      <c r="T41" s="5">
        <v>154.16</v>
      </c>
      <c r="U41" s="5">
        <v>38.619999999999997</v>
      </c>
      <c r="V41" s="5">
        <v>45.61</v>
      </c>
      <c r="W41" s="5">
        <v>54.87</v>
      </c>
      <c r="X41" s="5">
        <v>32.549999999999997</v>
      </c>
      <c r="Y41" s="5">
        <v>62.4</v>
      </c>
      <c r="Z41" s="5">
        <v>336.39</v>
      </c>
      <c r="AA41" s="5">
        <v>483.87</v>
      </c>
      <c r="AB41" s="5">
        <v>184.77</v>
      </c>
      <c r="AC41" s="5">
        <v>48.68</v>
      </c>
      <c r="AD41" s="5">
        <v>103.16</v>
      </c>
      <c r="AE41" s="5">
        <v>188.96</v>
      </c>
      <c r="AF41" s="5">
        <v>801.94</v>
      </c>
      <c r="AG41" s="5">
        <v>186.69</v>
      </c>
      <c r="AH41" s="5">
        <v>71.75</v>
      </c>
      <c r="AI41" s="5">
        <v>611.44000000000005</v>
      </c>
      <c r="AJ41" s="5">
        <v>382.9</v>
      </c>
      <c r="AK41" s="5">
        <v>140.05000000000001</v>
      </c>
      <c r="AL41" s="5">
        <v>72.72</v>
      </c>
      <c r="AM41" s="5">
        <v>26.16</v>
      </c>
      <c r="AN41" s="5">
        <v>318.87</v>
      </c>
      <c r="AO41" s="5">
        <v>116.86</v>
      </c>
      <c r="AP41" s="5">
        <v>31.54</v>
      </c>
      <c r="AQ41" s="5">
        <v>53.47</v>
      </c>
      <c r="AR41" s="5">
        <v>49.46</v>
      </c>
      <c r="AS41" s="5">
        <v>39.119999999999997</v>
      </c>
      <c r="AT41" s="5">
        <v>30.18</v>
      </c>
      <c r="AU41" s="5">
        <v>34.200000000000003</v>
      </c>
      <c r="AV41" s="5">
        <v>47.02</v>
      </c>
      <c r="AW41" s="5">
        <v>34.22</v>
      </c>
      <c r="AX41" s="5">
        <v>50.37</v>
      </c>
      <c r="AY41" s="5">
        <v>43.7</v>
      </c>
      <c r="AZ41" s="5">
        <v>14.2</v>
      </c>
      <c r="BA41" s="5">
        <v>46.13</v>
      </c>
      <c r="BB41" s="5">
        <v>69.81</v>
      </c>
      <c r="BC41" s="5">
        <v>14.22</v>
      </c>
      <c r="BD41" s="5">
        <v>9.16</v>
      </c>
      <c r="BE41" s="5">
        <v>14.3</v>
      </c>
      <c r="BF41" s="5">
        <v>13.09</v>
      </c>
    </row>
    <row r="42" spans="1:58">
      <c r="A42" s="5" t="s">
        <v>93</v>
      </c>
      <c r="B42" s="5">
        <v>24.73</v>
      </c>
      <c r="C42" s="5">
        <v>21.46</v>
      </c>
      <c r="D42" s="5">
        <v>42.08</v>
      </c>
      <c r="E42" s="5">
        <v>31.44</v>
      </c>
      <c r="F42" s="5">
        <v>52.02</v>
      </c>
      <c r="G42" s="5">
        <v>43.98</v>
      </c>
      <c r="H42" s="5">
        <v>87.71</v>
      </c>
      <c r="I42" s="5">
        <v>85.21</v>
      </c>
      <c r="J42" s="5">
        <v>51.24</v>
      </c>
      <c r="K42" s="5">
        <v>88.36</v>
      </c>
      <c r="L42" s="5">
        <v>84.04</v>
      </c>
      <c r="M42" s="5">
        <v>105.02</v>
      </c>
      <c r="N42" s="5">
        <v>91.38</v>
      </c>
      <c r="O42" s="5">
        <v>474.82</v>
      </c>
      <c r="P42" s="5">
        <v>165.53</v>
      </c>
      <c r="Q42" s="5">
        <v>81.03</v>
      </c>
      <c r="R42" s="5">
        <v>94.85</v>
      </c>
      <c r="S42" s="5">
        <v>109.89</v>
      </c>
      <c r="T42" s="5">
        <v>320.52999999999997</v>
      </c>
      <c r="U42" s="5">
        <v>63.19</v>
      </c>
      <c r="V42" s="5">
        <v>98.77</v>
      </c>
      <c r="W42" s="5">
        <v>80.64</v>
      </c>
      <c r="X42" s="5">
        <v>68.33</v>
      </c>
      <c r="Y42" s="5">
        <v>100.77</v>
      </c>
      <c r="Z42" s="5">
        <v>603.46</v>
      </c>
      <c r="AA42" s="5">
        <v>660.98</v>
      </c>
      <c r="AB42" s="5">
        <v>304.05</v>
      </c>
      <c r="AC42" s="5">
        <v>88.9</v>
      </c>
      <c r="AD42" s="5">
        <v>147.29</v>
      </c>
      <c r="AE42" s="5">
        <v>387.14</v>
      </c>
      <c r="AF42" s="5">
        <v>1015.04</v>
      </c>
      <c r="AG42" s="5">
        <v>283.19</v>
      </c>
      <c r="AH42" s="5">
        <v>102.09</v>
      </c>
      <c r="AI42" s="5">
        <v>867.84</v>
      </c>
      <c r="AJ42" s="5">
        <v>740.75</v>
      </c>
      <c r="AK42" s="5">
        <v>283.16000000000003</v>
      </c>
      <c r="AL42" s="5">
        <v>135.75</v>
      </c>
      <c r="AM42" s="5">
        <v>48.87</v>
      </c>
      <c r="AN42" s="5">
        <v>396.69</v>
      </c>
      <c r="AO42" s="5">
        <v>175.44</v>
      </c>
      <c r="AP42" s="5">
        <v>104.99</v>
      </c>
      <c r="AQ42" s="5">
        <v>165.07</v>
      </c>
      <c r="AR42" s="5">
        <v>152.41999999999999</v>
      </c>
      <c r="AS42" s="5">
        <v>124.12</v>
      </c>
      <c r="AT42" s="5">
        <v>95.75</v>
      </c>
      <c r="AU42" s="5">
        <v>110.12</v>
      </c>
      <c r="AV42" s="5">
        <v>139.16</v>
      </c>
      <c r="AW42" s="5">
        <v>110.69</v>
      </c>
      <c r="AX42" s="5">
        <v>155.65</v>
      </c>
      <c r="AY42" s="5">
        <v>135.52000000000001</v>
      </c>
      <c r="AZ42" s="5">
        <v>48.39</v>
      </c>
      <c r="BA42" s="5">
        <v>133.69999999999999</v>
      </c>
      <c r="BB42" s="5">
        <v>191.53</v>
      </c>
      <c r="BC42" s="5">
        <v>47.41</v>
      </c>
      <c r="BD42" s="5">
        <v>31.33</v>
      </c>
      <c r="BE42" s="5">
        <v>47.95</v>
      </c>
      <c r="BF42" s="5">
        <v>42.52</v>
      </c>
    </row>
    <row r="43" spans="1:58">
      <c r="A43" s="5" t="s">
        <v>94</v>
      </c>
      <c r="B43" s="5">
        <v>4.57</v>
      </c>
      <c r="C43" s="5">
        <v>3.96</v>
      </c>
      <c r="D43" s="5">
        <v>7.34</v>
      </c>
      <c r="E43" s="5">
        <v>5.68</v>
      </c>
      <c r="F43" s="5">
        <v>9.24</v>
      </c>
      <c r="G43" s="5">
        <v>7.21</v>
      </c>
      <c r="H43" s="5">
        <v>13.76</v>
      </c>
      <c r="I43" s="5">
        <v>13.84</v>
      </c>
      <c r="J43" s="5">
        <v>6.97</v>
      </c>
      <c r="K43" s="5">
        <v>9.86</v>
      </c>
      <c r="L43" s="5">
        <v>10.08</v>
      </c>
      <c r="M43" s="5">
        <v>12.95</v>
      </c>
      <c r="N43" s="5">
        <v>9.57</v>
      </c>
      <c r="O43" s="5">
        <v>37.43</v>
      </c>
      <c r="P43" s="5">
        <v>17.11</v>
      </c>
      <c r="Q43" s="5">
        <v>9.2200000000000006</v>
      </c>
      <c r="R43" s="5">
        <v>10.28</v>
      </c>
      <c r="S43" s="5">
        <v>11.45</v>
      </c>
      <c r="T43" s="5">
        <v>34.270000000000003</v>
      </c>
      <c r="U43" s="5">
        <v>5.67</v>
      </c>
      <c r="V43" s="5">
        <v>9.82</v>
      </c>
      <c r="W43" s="5">
        <v>7.95</v>
      </c>
      <c r="X43" s="5">
        <v>6.92</v>
      </c>
      <c r="Y43" s="5">
        <v>11.08</v>
      </c>
      <c r="Z43" s="5">
        <v>58.35</v>
      </c>
      <c r="AA43" s="5">
        <v>54.81</v>
      </c>
      <c r="AB43" s="5">
        <v>28.1</v>
      </c>
      <c r="AC43" s="5">
        <v>8.24</v>
      </c>
      <c r="AD43" s="5">
        <v>12.5</v>
      </c>
      <c r="AE43" s="5">
        <v>40.369999999999997</v>
      </c>
      <c r="AF43" s="5">
        <v>75.150000000000006</v>
      </c>
      <c r="AG43" s="5">
        <v>23.99</v>
      </c>
      <c r="AH43" s="5">
        <v>8.42</v>
      </c>
      <c r="AI43" s="5">
        <v>66.209999999999994</v>
      </c>
      <c r="AJ43" s="5">
        <v>74.25</v>
      </c>
      <c r="AK43" s="5">
        <v>23.97</v>
      </c>
      <c r="AL43" s="5">
        <v>12.69</v>
      </c>
      <c r="AM43" s="5">
        <v>4.51</v>
      </c>
      <c r="AN43" s="5">
        <v>32.67</v>
      </c>
      <c r="AO43" s="5">
        <v>15.43</v>
      </c>
      <c r="AP43" s="5">
        <v>16.329999999999998</v>
      </c>
      <c r="AQ43" s="5">
        <v>25.17</v>
      </c>
      <c r="AR43" s="5">
        <v>22.93</v>
      </c>
      <c r="AS43" s="5">
        <v>19.079999999999998</v>
      </c>
      <c r="AT43" s="5">
        <v>15.03</v>
      </c>
      <c r="AU43" s="5">
        <v>17.68</v>
      </c>
      <c r="AV43" s="5">
        <v>20.77</v>
      </c>
      <c r="AW43" s="5">
        <v>17.46</v>
      </c>
      <c r="AX43" s="5">
        <v>23.6</v>
      </c>
      <c r="AY43" s="5">
        <v>20.82</v>
      </c>
      <c r="AZ43" s="5">
        <v>8.3800000000000008</v>
      </c>
      <c r="BA43" s="5">
        <v>19.66</v>
      </c>
      <c r="BB43" s="5">
        <v>27.02</v>
      </c>
      <c r="BC43" s="5">
        <v>7.58</v>
      </c>
      <c r="BD43" s="5">
        <v>5.38</v>
      </c>
      <c r="BE43" s="5">
        <v>7.96</v>
      </c>
      <c r="BF43" s="5">
        <v>7.2</v>
      </c>
    </row>
    <row r="44" spans="1:58">
      <c r="A44" s="5" t="s">
        <v>95</v>
      </c>
      <c r="B44" s="5">
        <v>25.19</v>
      </c>
      <c r="C44" s="5">
        <v>20.38</v>
      </c>
      <c r="D44" s="5">
        <v>37.520000000000003</v>
      </c>
      <c r="E44" s="5">
        <v>29.5</v>
      </c>
      <c r="F44" s="5">
        <v>46.34</v>
      </c>
      <c r="G44" s="5">
        <v>35.78</v>
      </c>
      <c r="H44" s="5">
        <v>66.27</v>
      </c>
      <c r="I44" s="5">
        <v>66.459999999999994</v>
      </c>
      <c r="J44" s="5">
        <v>33.07</v>
      </c>
      <c r="K44" s="5">
        <v>34.840000000000003</v>
      </c>
      <c r="L44" s="5">
        <v>36.75</v>
      </c>
      <c r="M44" s="5">
        <v>49.8</v>
      </c>
      <c r="N44" s="5">
        <v>33.67</v>
      </c>
      <c r="O44" s="5">
        <v>106.7</v>
      </c>
      <c r="P44" s="5">
        <v>59.92</v>
      </c>
      <c r="Q44" s="5">
        <v>33.26</v>
      </c>
      <c r="R44" s="5">
        <v>37.25</v>
      </c>
      <c r="S44" s="5">
        <v>37.57</v>
      </c>
      <c r="T44" s="5">
        <v>121.4</v>
      </c>
      <c r="U44" s="5">
        <v>18.36</v>
      </c>
      <c r="V44" s="5">
        <v>31.45</v>
      </c>
      <c r="W44" s="5">
        <v>24.47</v>
      </c>
      <c r="X44" s="5">
        <v>23.31</v>
      </c>
      <c r="Y44" s="5">
        <v>31.66</v>
      </c>
      <c r="Z44" s="5">
        <v>196.48</v>
      </c>
      <c r="AA44" s="5">
        <v>169.73</v>
      </c>
      <c r="AB44" s="5">
        <v>86.15</v>
      </c>
      <c r="AC44" s="5">
        <v>25.96</v>
      </c>
      <c r="AD44" s="5">
        <v>38.549999999999997</v>
      </c>
      <c r="AE44" s="5">
        <v>130.4</v>
      </c>
      <c r="AF44" s="5">
        <v>202.98</v>
      </c>
      <c r="AG44" s="5">
        <v>70.88</v>
      </c>
      <c r="AH44" s="5">
        <v>24.42</v>
      </c>
      <c r="AI44" s="5">
        <v>201.66</v>
      </c>
      <c r="AJ44" s="5">
        <v>236.85</v>
      </c>
      <c r="AK44" s="5">
        <v>72.16</v>
      </c>
      <c r="AL44" s="5">
        <v>39.25</v>
      </c>
      <c r="AM44" s="5">
        <v>13.9</v>
      </c>
      <c r="AN44" s="5">
        <v>96.06</v>
      </c>
      <c r="AO44" s="5">
        <v>49.05</v>
      </c>
      <c r="AP44" s="5">
        <v>86.54</v>
      </c>
      <c r="AQ44" s="5">
        <v>124.77</v>
      </c>
      <c r="AR44" s="5">
        <v>112.55</v>
      </c>
      <c r="AS44" s="5">
        <v>100.47</v>
      </c>
      <c r="AT44" s="5">
        <v>78.290000000000006</v>
      </c>
      <c r="AU44" s="5">
        <v>88.71</v>
      </c>
      <c r="AV44" s="5">
        <v>102.17</v>
      </c>
      <c r="AW44" s="5">
        <v>90.41</v>
      </c>
      <c r="AX44" s="5">
        <v>122.47</v>
      </c>
      <c r="AY44" s="5">
        <v>107.21</v>
      </c>
      <c r="AZ44" s="5">
        <v>45.22</v>
      </c>
      <c r="BA44" s="5">
        <v>98.96</v>
      </c>
      <c r="BB44" s="5">
        <v>130.16</v>
      </c>
      <c r="BC44" s="5">
        <v>42.84</v>
      </c>
      <c r="BD44" s="5">
        <v>30.79</v>
      </c>
      <c r="BE44" s="5">
        <v>44.94</v>
      </c>
      <c r="BF44" s="5">
        <v>38.74</v>
      </c>
    </row>
    <row r="45" spans="1:58">
      <c r="A45" s="5" t="s">
        <v>96</v>
      </c>
      <c r="B45" s="5">
        <v>6.56</v>
      </c>
      <c r="C45" s="5">
        <v>5.32</v>
      </c>
      <c r="D45" s="5">
        <v>9.33</v>
      </c>
      <c r="E45" s="5">
        <v>8.8000000000000007</v>
      </c>
      <c r="F45" s="5">
        <v>10.82</v>
      </c>
      <c r="G45" s="5">
        <v>9.24</v>
      </c>
      <c r="H45" s="5">
        <v>15.31</v>
      </c>
      <c r="I45" s="5">
        <v>15.26</v>
      </c>
      <c r="J45" s="5">
        <v>8.25</v>
      </c>
      <c r="K45" s="5">
        <v>5.5</v>
      </c>
      <c r="L45" s="5">
        <v>6.57</v>
      </c>
      <c r="M45" s="5">
        <v>9.32</v>
      </c>
      <c r="N45" s="5">
        <v>5.96</v>
      </c>
      <c r="O45" s="5">
        <v>15.93</v>
      </c>
      <c r="P45" s="5">
        <v>9.7899999999999991</v>
      </c>
      <c r="Q45" s="5">
        <v>5.87</v>
      </c>
      <c r="R45" s="5">
        <v>6.21</v>
      </c>
      <c r="S45" s="5">
        <v>6.56</v>
      </c>
      <c r="T45" s="5">
        <v>19.21</v>
      </c>
      <c r="U45" s="5">
        <v>3.14</v>
      </c>
      <c r="V45" s="5">
        <v>4.8</v>
      </c>
      <c r="W45" s="5">
        <v>4.03</v>
      </c>
      <c r="X45" s="5">
        <v>3.82</v>
      </c>
      <c r="Y45" s="5">
        <v>4.47</v>
      </c>
      <c r="Z45" s="5">
        <v>29.43</v>
      </c>
      <c r="AA45" s="5">
        <v>23.37</v>
      </c>
      <c r="AB45" s="5">
        <v>12.1</v>
      </c>
      <c r="AC45" s="5">
        <v>4.01</v>
      </c>
      <c r="AD45" s="5">
        <v>6.11</v>
      </c>
      <c r="AE45" s="5">
        <v>20.27</v>
      </c>
      <c r="AF45" s="5">
        <v>24.7</v>
      </c>
      <c r="AG45" s="5">
        <v>9.19</v>
      </c>
      <c r="AH45" s="5">
        <v>3.69</v>
      </c>
      <c r="AI45" s="5">
        <v>24.79</v>
      </c>
      <c r="AJ45" s="5">
        <v>36.15</v>
      </c>
      <c r="AK45" s="5">
        <v>9.61</v>
      </c>
      <c r="AL45" s="5">
        <v>6.17</v>
      </c>
      <c r="AM45" s="5">
        <v>2.38</v>
      </c>
      <c r="AN45" s="5">
        <v>12.14</v>
      </c>
      <c r="AO45" s="5">
        <v>7.13</v>
      </c>
      <c r="AP45" s="5">
        <v>21.13</v>
      </c>
      <c r="AQ45" s="5">
        <v>29.76</v>
      </c>
      <c r="AR45" s="5">
        <v>24.59</v>
      </c>
      <c r="AS45" s="5">
        <v>23.97</v>
      </c>
      <c r="AT45" s="5">
        <v>19.12</v>
      </c>
      <c r="AU45" s="5">
        <v>21.83</v>
      </c>
      <c r="AV45" s="5">
        <v>23.96</v>
      </c>
      <c r="AW45" s="5">
        <v>21.7</v>
      </c>
      <c r="AX45" s="5">
        <v>28.74</v>
      </c>
      <c r="AY45" s="5">
        <v>26.37</v>
      </c>
      <c r="AZ45" s="5">
        <v>12.25</v>
      </c>
      <c r="BA45" s="5">
        <v>22.61</v>
      </c>
      <c r="BB45" s="5">
        <v>27.32</v>
      </c>
      <c r="BC45" s="5">
        <v>11.22</v>
      </c>
      <c r="BD45" s="5">
        <v>8.48</v>
      </c>
      <c r="BE45" s="5">
        <v>11.8</v>
      </c>
      <c r="BF45" s="5">
        <v>10.26</v>
      </c>
    </row>
    <row r="46" spans="1:58">
      <c r="A46" s="5" t="s">
        <v>97</v>
      </c>
      <c r="B46" s="5">
        <v>2.2200000000000002</v>
      </c>
      <c r="C46" s="5">
        <v>1.89</v>
      </c>
      <c r="D46" s="5">
        <v>3.08</v>
      </c>
      <c r="E46" s="5">
        <v>2.68</v>
      </c>
      <c r="F46" s="5">
        <v>3.61</v>
      </c>
      <c r="G46" s="5">
        <v>3.11</v>
      </c>
      <c r="H46" s="5">
        <v>4.8099999999999996</v>
      </c>
      <c r="I46" s="5">
        <v>5.1100000000000003</v>
      </c>
      <c r="J46" s="5">
        <v>2.46</v>
      </c>
      <c r="K46" s="5">
        <v>2.0699999999999998</v>
      </c>
      <c r="L46" s="5">
        <v>2.21</v>
      </c>
      <c r="M46" s="5">
        <v>2.81</v>
      </c>
      <c r="N46" s="5">
        <v>1.87</v>
      </c>
      <c r="O46" s="5">
        <v>4.47</v>
      </c>
      <c r="P46" s="5">
        <v>3.37</v>
      </c>
      <c r="Q46" s="5">
        <v>2.04</v>
      </c>
      <c r="R46" s="5">
        <v>1.95</v>
      </c>
      <c r="S46" s="5">
        <v>1.88</v>
      </c>
      <c r="T46" s="5">
        <v>5.88</v>
      </c>
      <c r="U46" s="5">
        <v>0.87</v>
      </c>
      <c r="V46" s="5">
        <v>1.78</v>
      </c>
      <c r="W46" s="5">
        <v>1.46</v>
      </c>
      <c r="X46" s="5">
        <v>1.36</v>
      </c>
      <c r="Y46" s="5">
        <v>1.25</v>
      </c>
      <c r="Z46" s="5">
        <v>8.64</v>
      </c>
      <c r="AA46" s="5">
        <v>6.43</v>
      </c>
      <c r="AB46" s="5">
        <v>3.73</v>
      </c>
      <c r="AC46" s="5">
        <v>1.35</v>
      </c>
      <c r="AD46" s="5">
        <v>1.71</v>
      </c>
      <c r="AE46" s="5">
        <v>5.72</v>
      </c>
      <c r="AF46" s="5">
        <v>6.95</v>
      </c>
      <c r="AG46" s="5">
        <v>2.62</v>
      </c>
      <c r="AH46" s="5">
        <v>1.1399999999999999</v>
      </c>
      <c r="AI46" s="5">
        <v>6.77</v>
      </c>
      <c r="AJ46" s="5">
        <v>10.41</v>
      </c>
      <c r="AK46" s="5">
        <v>2.37</v>
      </c>
      <c r="AL46" s="5">
        <v>1.69</v>
      </c>
      <c r="AM46" s="5">
        <v>0.72</v>
      </c>
      <c r="AN46" s="5">
        <v>3.2</v>
      </c>
      <c r="AO46" s="5">
        <v>2.14</v>
      </c>
      <c r="AP46" s="5">
        <v>6.66</v>
      </c>
      <c r="AQ46" s="5">
        <v>9.31</v>
      </c>
      <c r="AR46" s="5">
        <v>7.74</v>
      </c>
      <c r="AS46" s="5">
        <v>7.43</v>
      </c>
      <c r="AT46" s="5">
        <v>6.41</v>
      </c>
      <c r="AU46" s="5">
        <v>6.86</v>
      </c>
      <c r="AV46" s="5">
        <v>7.49</v>
      </c>
      <c r="AW46" s="5">
        <v>6.92</v>
      </c>
      <c r="AX46" s="5">
        <v>9.07</v>
      </c>
      <c r="AY46" s="5">
        <v>8.18</v>
      </c>
      <c r="AZ46" s="5">
        <v>3.77</v>
      </c>
      <c r="BA46" s="5">
        <v>7.24</v>
      </c>
      <c r="BB46" s="5">
        <v>8.73</v>
      </c>
      <c r="BC46" s="5">
        <v>3.47</v>
      </c>
      <c r="BD46" s="5">
        <v>2.72</v>
      </c>
      <c r="BE46" s="5">
        <v>3.61</v>
      </c>
      <c r="BF46" s="5">
        <v>3.24</v>
      </c>
    </row>
    <row r="47" spans="1:58">
      <c r="A47" s="5" t="s">
        <v>98</v>
      </c>
      <c r="B47" s="5">
        <v>6.44</v>
      </c>
      <c r="C47" s="5">
        <v>5.46</v>
      </c>
      <c r="D47" s="5">
        <v>7.41</v>
      </c>
      <c r="E47" s="5">
        <v>7.67</v>
      </c>
      <c r="F47" s="5">
        <v>9.08</v>
      </c>
      <c r="G47" s="5">
        <v>8.86</v>
      </c>
      <c r="H47" s="5">
        <v>12.53</v>
      </c>
      <c r="I47" s="5">
        <v>13.71</v>
      </c>
      <c r="J47" s="5">
        <v>7.67</v>
      </c>
      <c r="K47" s="5">
        <v>5.86</v>
      </c>
      <c r="L47" s="5">
        <v>6.24</v>
      </c>
      <c r="M47" s="5">
        <v>7.46</v>
      </c>
      <c r="N47" s="5">
        <v>5.63</v>
      </c>
      <c r="O47" s="5">
        <v>14.86</v>
      </c>
      <c r="P47" s="5">
        <v>9.75</v>
      </c>
      <c r="Q47" s="5">
        <v>5.59</v>
      </c>
      <c r="R47" s="5">
        <v>5.79</v>
      </c>
      <c r="S47" s="5">
        <v>6.02</v>
      </c>
      <c r="T47" s="5">
        <v>17.3</v>
      </c>
      <c r="U47" s="5">
        <v>2.92</v>
      </c>
      <c r="V47" s="5">
        <v>4.5999999999999996</v>
      </c>
      <c r="W47" s="5">
        <v>4.49</v>
      </c>
      <c r="X47" s="5">
        <v>3.67</v>
      </c>
      <c r="Y47" s="5">
        <v>4.3499999999999996</v>
      </c>
      <c r="Z47" s="5">
        <v>27.45</v>
      </c>
      <c r="AA47" s="5">
        <v>22.75</v>
      </c>
      <c r="AB47" s="5">
        <v>11.85</v>
      </c>
      <c r="AC47" s="5">
        <v>3.85</v>
      </c>
      <c r="AD47" s="5">
        <v>6.81</v>
      </c>
      <c r="AE47" s="5">
        <v>17.010000000000002</v>
      </c>
      <c r="AF47" s="5">
        <v>28.18</v>
      </c>
      <c r="AG47" s="5">
        <v>10.64</v>
      </c>
      <c r="AH47" s="5">
        <v>4.0199999999999996</v>
      </c>
      <c r="AI47" s="5">
        <v>26.16</v>
      </c>
      <c r="AJ47" s="5">
        <v>31.35</v>
      </c>
      <c r="AK47" s="5">
        <v>7.94</v>
      </c>
      <c r="AL47" s="5">
        <v>6.14</v>
      </c>
      <c r="AM47" s="5">
        <v>2.4700000000000002</v>
      </c>
      <c r="AN47" s="5">
        <v>11.06</v>
      </c>
      <c r="AO47" s="5">
        <v>6.68</v>
      </c>
      <c r="AP47" s="5">
        <v>18.97</v>
      </c>
      <c r="AQ47" s="5">
        <v>26.2</v>
      </c>
      <c r="AR47" s="5">
        <v>21.53</v>
      </c>
      <c r="AS47" s="5">
        <v>21.86</v>
      </c>
      <c r="AT47" s="5">
        <v>17.149999999999999</v>
      </c>
      <c r="AU47" s="5">
        <v>18.989999999999998</v>
      </c>
      <c r="AV47" s="5">
        <v>20.329999999999998</v>
      </c>
      <c r="AW47" s="5">
        <v>19.63</v>
      </c>
      <c r="AX47" s="5">
        <v>25.62</v>
      </c>
      <c r="AY47" s="5">
        <v>23.47</v>
      </c>
      <c r="AZ47" s="5">
        <v>10.72</v>
      </c>
      <c r="BA47" s="5">
        <v>20.190000000000001</v>
      </c>
      <c r="BB47" s="5">
        <v>21.99</v>
      </c>
      <c r="BC47" s="5">
        <v>9.6199999999999992</v>
      </c>
      <c r="BD47" s="5">
        <v>7.85</v>
      </c>
      <c r="BE47" s="5">
        <v>11.07</v>
      </c>
      <c r="BF47" s="5">
        <v>10.02</v>
      </c>
    </row>
    <row r="48" spans="1:58">
      <c r="A48" s="5" t="s">
        <v>99</v>
      </c>
      <c r="B48" s="5">
        <v>0.74</v>
      </c>
      <c r="C48" s="5">
        <v>0.65</v>
      </c>
      <c r="D48" s="5">
        <v>0.94</v>
      </c>
      <c r="E48" s="5">
        <v>1.02</v>
      </c>
      <c r="F48" s="5">
        <v>1.04</v>
      </c>
      <c r="G48" s="5">
        <v>1.19</v>
      </c>
      <c r="H48" s="5">
        <v>1.7</v>
      </c>
      <c r="I48" s="5">
        <v>1.8</v>
      </c>
      <c r="J48" s="5">
        <v>0.94</v>
      </c>
      <c r="K48" s="5">
        <v>0.76</v>
      </c>
      <c r="L48" s="5">
        <v>0.74</v>
      </c>
      <c r="M48" s="5">
        <v>1.05</v>
      </c>
      <c r="N48" s="5">
        <v>0.62</v>
      </c>
      <c r="O48" s="5">
        <v>1.78</v>
      </c>
      <c r="P48" s="5">
        <v>1.23</v>
      </c>
      <c r="Q48" s="5">
        <v>0.76</v>
      </c>
      <c r="R48" s="5">
        <v>0.88</v>
      </c>
      <c r="S48" s="5">
        <v>0.76</v>
      </c>
      <c r="T48" s="5">
        <v>2.0499999999999998</v>
      </c>
      <c r="U48" s="5">
        <v>0.48</v>
      </c>
      <c r="V48" s="5">
        <v>0.56000000000000005</v>
      </c>
      <c r="W48" s="5">
        <v>0.65</v>
      </c>
      <c r="X48" s="5">
        <v>0.52</v>
      </c>
      <c r="Y48" s="5">
        <v>0.56000000000000005</v>
      </c>
      <c r="Z48" s="5">
        <v>3.09</v>
      </c>
      <c r="AA48" s="5">
        <v>2.41</v>
      </c>
      <c r="AB48" s="5">
        <v>1.47</v>
      </c>
      <c r="AC48" s="5">
        <v>0.53</v>
      </c>
      <c r="AD48" s="5">
        <v>0.81</v>
      </c>
      <c r="AE48" s="5">
        <v>2.2999999999999998</v>
      </c>
      <c r="AF48" s="5">
        <v>2.56</v>
      </c>
      <c r="AG48" s="5">
        <v>1.03</v>
      </c>
      <c r="AH48" s="5">
        <v>0.53</v>
      </c>
      <c r="AI48" s="5">
        <v>2.25</v>
      </c>
      <c r="AJ48" s="5">
        <v>3.71</v>
      </c>
      <c r="AK48" s="5">
        <v>0.72</v>
      </c>
      <c r="AL48" s="5">
        <v>0.72</v>
      </c>
      <c r="AM48" s="5">
        <v>0.43</v>
      </c>
      <c r="AN48" s="5">
        <v>1.02</v>
      </c>
      <c r="AO48" s="5">
        <v>0.83</v>
      </c>
      <c r="AP48" s="5">
        <v>2.3199999999999998</v>
      </c>
      <c r="AQ48" s="5">
        <v>3.23</v>
      </c>
      <c r="AR48" s="5">
        <v>2.66</v>
      </c>
      <c r="AS48" s="5">
        <v>2.79</v>
      </c>
      <c r="AT48" s="5">
        <v>2.33</v>
      </c>
      <c r="AU48" s="5">
        <v>2.57</v>
      </c>
      <c r="AV48" s="5">
        <v>2.59</v>
      </c>
      <c r="AW48" s="5">
        <v>2.59</v>
      </c>
      <c r="AX48" s="5">
        <v>3.33</v>
      </c>
      <c r="AY48" s="5">
        <v>3.13</v>
      </c>
      <c r="AZ48" s="5">
        <v>1.37</v>
      </c>
      <c r="BA48" s="5">
        <v>2.67</v>
      </c>
      <c r="BB48" s="5">
        <v>3.03</v>
      </c>
      <c r="BC48" s="5">
        <v>1.33</v>
      </c>
      <c r="BD48" s="5">
        <v>1.01</v>
      </c>
      <c r="BE48" s="5">
        <v>1.35</v>
      </c>
      <c r="BF48" s="5">
        <v>1.19</v>
      </c>
    </row>
    <row r="49" spans="1:58">
      <c r="A49" s="5" t="s">
        <v>100</v>
      </c>
      <c r="B49" s="5">
        <v>3.4</v>
      </c>
      <c r="C49" s="5">
        <v>3.39</v>
      </c>
      <c r="D49" s="5">
        <v>4.54</v>
      </c>
      <c r="E49" s="5">
        <v>4.87</v>
      </c>
      <c r="F49" s="5">
        <v>5.51</v>
      </c>
      <c r="G49" s="5">
        <v>6.13</v>
      </c>
      <c r="H49" s="5">
        <v>8.82</v>
      </c>
      <c r="I49" s="5">
        <v>8.49</v>
      </c>
      <c r="J49" s="5">
        <v>4.83</v>
      </c>
      <c r="K49" s="5">
        <v>4.16</v>
      </c>
      <c r="L49" s="5">
        <v>4.0999999999999996</v>
      </c>
      <c r="M49" s="5">
        <v>5.42</v>
      </c>
      <c r="N49" s="5">
        <v>3.74</v>
      </c>
      <c r="O49" s="5">
        <v>10.66</v>
      </c>
      <c r="P49" s="5">
        <v>7.09</v>
      </c>
      <c r="Q49" s="5">
        <v>4.25</v>
      </c>
      <c r="R49" s="5">
        <v>4.79</v>
      </c>
      <c r="S49" s="5">
        <v>4.58</v>
      </c>
      <c r="T49" s="5">
        <v>10.72</v>
      </c>
      <c r="U49" s="5">
        <v>2.96</v>
      </c>
      <c r="V49" s="5">
        <v>3.73</v>
      </c>
      <c r="W49" s="5">
        <v>4.2</v>
      </c>
      <c r="X49" s="5">
        <v>3.23</v>
      </c>
      <c r="Y49" s="5">
        <v>3.51</v>
      </c>
      <c r="Z49" s="5">
        <v>16.53</v>
      </c>
      <c r="AA49" s="5">
        <v>13.56</v>
      </c>
      <c r="AB49" s="5">
        <v>8.4</v>
      </c>
      <c r="AC49" s="5">
        <v>3.38</v>
      </c>
      <c r="AD49" s="5">
        <v>4.38</v>
      </c>
      <c r="AE49" s="5">
        <v>12.5</v>
      </c>
      <c r="AF49" s="5">
        <v>13.17</v>
      </c>
      <c r="AG49" s="5">
        <v>6.15</v>
      </c>
      <c r="AH49" s="5">
        <v>3.51</v>
      </c>
      <c r="AI49" s="5">
        <v>11.21</v>
      </c>
      <c r="AJ49" s="5">
        <v>19.7</v>
      </c>
      <c r="AK49" s="5">
        <v>3.54</v>
      </c>
      <c r="AL49" s="5">
        <v>4.49</v>
      </c>
      <c r="AM49" s="5">
        <v>2.52</v>
      </c>
      <c r="AN49" s="5">
        <v>5.75</v>
      </c>
      <c r="AO49" s="5">
        <v>4.91</v>
      </c>
      <c r="AP49" s="5">
        <v>12.16</v>
      </c>
      <c r="AQ49" s="5">
        <v>18.09</v>
      </c>
      <c r="AR49" s="5">
        <v>15.2</v>
      </c>
      <c r="AS49" s="5">
        <v>14.56</v>
      </c>
      <c r="AT49" s="5">
        <v>12.01</v>
      </c>
      <c r="AU49" s="5">
        <v>12.88</v>
      </c>
      <c r="AV49" s="5">
        <v>14</v>
      </c>
      <c r="AW49" s="5">
        <v>14.16</v>
      </c>
      <c r="AX49" s="5">
        <v>17.09</v>
      </c>
      <c r="AY49" s="5">
        <v>15.94</v>
      </c>
      <c r="AZ49" s="5">
        <v>7.18</v>
      </c>
      <c r="BA49" s="5">
        <v>13.85</v>
      </c>
      <c r="BB49" s="5">
        <v>15.06</v>
      </c>
      <c r="BC49" s="5">
        <v>6.13</v>
      </c>
      <c r="BD49" s="5">
        <v>5.18</v>
      </c>
      <c r="BE49" s="5">
        <v>6.92</v>
      </c>
      <c r="BF49" s="5">
        <v>6.48</v>
      </c>
    </row>
    <row r="50" spans="1:58">
      <c r="A50" s="5" t="s">
        <v>101</v>
      </c>
      <c r="B50" s="5">
        <v>0.53</v>
      </c>
      <c r="C50" s="5">
        <v>0.53</v>
      </c>
      <c r="D50" s="5">
        <v>0.69</v>
      </c>
      <c r="E50" s="5">
        <v>0.79</v>
      </c>
      <c r="F50" s="5">
        <v>0.78</v>
      </c>
      <c r="G50" s="5">
        <v>1.05</v>
      </c>
      <c r="H50" s="5">
        <v>1.42</v>
      </c>
      <c r="I50" s="5">
        <v>1.66</v>
      </c>
      <c r="J50" s="5">
        <v>0.85</v>
      </c>
      <c r="K50" s="5">
        <v>0.78</v>
      </c>
      <c r="L50" s="5">
        <v>0.81</v>
      </c>
      <c r="M50" s="5">
        <v>1.1000000000000001</v>
      </c>
      <c r="N50" s="5">
        <v>0.78</v>
      </c>
      <c r="O50" s="5">
        <v>2.06</v>
      </c>
      <c r="P50" s="5">
        <v>1.23</v>
      </c>
      <c r="Q50" s="5">
        <v>0.81</v>
      </c>
      <c r="R50" s="5">
        <v>0.82</v>
      </c>
      <c r="S50" s="5">
        <v>0.91</v>
      </c>
      <c r="T50" s="5">
        <v>2.02</v>
      </c>
      <c r="U50" s="5">
        <v>0.65</v>
      </c>
      <c r="V50" s="5">
        <v>0.74</v>
      </c>
      <c r="W50" s="5">
        <v>0.98</v>
      </c>
      <c r="X50" s="5">
        <v>0.75</v>
      </c>
      <c r="Y50" s="5">
        <v>0.76</v>
      </c>
      <c r="Z50" s="5">
        <v>3.2</v>
      </c>
      <c r="AA50" s="5">
        <v>2.4900000000000002</v>
      </c>
      <c r="AB50" s="5">
        <v>1.65</v>
      </c>
      <c r="AC50" s="5">
        <v>0.76</v>
      </c>
      <c r="AD50" s="5">
        <v>1.04</v>
      </c>
      <c r="AE50" s="5">
        <v>2.4500000000000002</v>
      </c>
      <c r="AF50" s="5">
        <v>2.5299999999999998</v>
      </c>
      <c r="AG50" s="5">
        <v>1.38</v>
      </c>
      <c r="AH50" s="5">
        <v>0.87</v>
      </c>
      <c r="AI50" s="5">
        <v>2.16</v>
      </c>
      <c r="AJ50" s="5">
        <v>3.73</v>
      </c>
      <c r="AK50" s="5">
        <v>0.72</v>
      </c>
      <c r="AL50" s="5">
        <v>1.01</v>
      </c>
      <c r="AM50" s="5">
        <v>0.62</v>
      </c>
      <c r="AN50" s="5">
        <v>1.1399999999999999</v>
      </c>
      <c r="AO50" s="5">
        <v>1.01</v>
      </c>
      <c r="AP50" s="5">
        <v>1.99</v>
      </c>
      <c r="AQ50" s="5">
        <v>3.09</v>
      </c>
      <c r="AR50" s="5">
        <v>2.56</v>
      </c>
      <c r="AS50" s="5">
        <v>2.4</v>
      </c>
      <c r="AT50" s="5">
        <v>2.0299999999999998</v>
      </c>
      <c r="AU50" s="5">
        <v>2.29</v>
      </c>
      <c r="AV50" s="5">
        <v>2.3199999999999998</v>
      </c>
      <c r="AW50" s="5">
        <v>2.2200000000000002</v>
      </c>
      <c r="AX50" s="5">
        <v>2.9</v>
      </c>
      <c r="AY50" s="5">
        <v>2.7</v>
      </c>
      <c r="AZ50" s="5">
        <v>1.1599999999999999</v>
      </c>
      <c r="BA50" s="5">
        <v>2.2000000000000002</v>
      </c>
      <c r="BB50" s="5">
        <v>2.61</v>
      </c>
      <c r="BC50" s="5">
        <v>1.1200000000000001</v>
      </c>
      <c r="BD50" s="5">
        <v>0.81</v>
      </c>
      <c r="BE50" s="5">
        <v>1.17</v>
      </c>
      <c r="BF50" s="5">
        <v>1.03</v>
      </c>
    </row>
    <row r="51" spans="1:58">
      <c r="A51" s="5" t="s">
        <v>102</v>
      </c>
      <c r="B51" s="5">
        <v>1.23</v>
      </c>
      <c r="C51" s="5">
        <v>1.28</v>
      </c>
      <c r="D51" s="5">
        <v>1.46</v>
      </c>
      <c r="E51" s="5">
        <v>1.99</v>
      </c>
      <c r="F51" s="5">
        <v>1.8</v>
      </c>
      <c r="G51" s="5">
        <v>2.44</v>
      </c>
      <c r="H51" s="5">
        <v>3.52</v>
      </c>
      <c r="I51" s="5">
        <v>3.57</v>
      </c>
      <c r="J51" s="5">
        <v>2.11</v>
      </c>
      <c r="K51" s="5">
        <v>2.34</v>
      </c>
      <c r="L51" s="5">
        <v>2.31</v>
      </c>
      <c r="M51" s="5">
        <v>2.89</v>
      </c>
      <c r="N51" s="5">
        <v>2.68</v>
      </c>
      <c r="O51" s="5">
        <v>6.43</v>
      </c>
      <c r="P51" s="5">
        <v>3.47</v>
      </c>
      <c r="Q51" s="5">
        <v>2.68</v>
      </c>
      <c r="R51" s="5">
        <v>2.78</v>
      </c>
      <c r="S51" s="5">
        <v>2.97</v>
      </c>
      <c r="T51" s="5">
        <v>5.31</v>
      </c>
      <c r="U51" s="5">
        <v>2.98</v>
      </c>
      <c r="V51" s="5">
        <v>2.72</v>
      </c>
      <c r="W51" s="5">
        <v>4.55</v>
      </c>
      <c r="X51" s="5">
        <v>3</v>
      </c>
      <c r="Y51" s="5">
        <v>3.14</v>
      </c>
      <c r="Z51" s="5">
        <v>8.85</v>
      </c>
      <c r="AA51" s="5">
        <v>7.56</v>
      </c>
      <c r="AB51" s="5">
        <v>5.37</v>
      </c>
      <c r="AC51" s="5">
        <v>2.82</v>
      </c>
      <c r="AD51" s="5">
        <v>3.86</v>
      </c>
      <c r="AE51" s="5">
        <v>7.66</v>
      </c>
      <c r="AF51" s="5">
        <v>7.31</v>
      </c>
      <c r="AG51" s="5">
        <v>5.4</v>
      </c>
      <c r="AH51" s="5">
        <v>3.74</v>
      </c>
      <c r="AI51" s="5">
        <v>6.25</v>
      </c>
      <c r="AJ51" s="5">
        <v>9.91</v>
      </c>
      <c r="AK51" s="5">
        <v>2.56</v>
      </c>
      <c r="AL51" s="5">
        <v>4.16</v>
      </c>
      <c r="AM51" s="5">
        <v>2.9</v>
      </c>
      <c r="AN51" s="5">
        <v>3.9</v>
      </c>
      <c r="AO51" s="5">
        <v>3.83</v>
      </c>
      <c r="AP51" s="5">
        <v>4.3600000000000003</v>
      </c>
      <c r="AQ51" s="5">
        <v>6.92</v>
      </c>
      <c r="AR51" s="5">
        <v>5.62</v>
      </c>
      <c r="AS51" s="5">
        <v>5.5</v>
      </c>
      <c r="AT51" s="5">
        <v>4.57</v>
      </c>
      <c r="AU51" s="5">
        <v>4.49</v>
      </c>
      <c r="AV51" s="5">
        <v>5.29</v>
      </c>
      <c r="AW51" s="5">
        <v>4.82</v>
      </c>
      <c r="AX51" s="5">
        <v>6.21</v>
      </c>
      <c r="AY51" s="5">
        <v>6.15</v>
      </c>
      <c r="AZ51" s="5">
        <v>2.59</v>
      </c>
      <c r="BA51" s="5">
        <v>5.23</v>
      </c>
      <c r="BB51" s="5">
        <v>5.84</v>
      </c>
      <c r="BC51" s="5">
        <v>2.2400000000000002</v>
      </c>
      <c r="BD51" s="5">
        <v>1.66</v>
      </c>
      <c r="BE51" s="5">
        <v>2.1800000000000002</v>
      </c>
      <c r="BF51" s="5">
        <v>2.1800000000000002</v>
      </c>
    </row>
    <row r="52" spans="1:58">
      <c r="A52" s="5" t="s">
        <v>103</v>
      </c>
      <c r="B52" s="5">
        <v>0.12</v>
      </c>
      <c r="C52" s="5">
        <v>0.13</v>
      </c>
      <c r="D52" s="5">
        <v>0.12</v>
      </c>
      <c r="E52" s="5">
        <v>0.22</v>
      </c>
      <c r="F52" s="5">
        <v>0.18</v>
      </c>
      <c r="G52" s="5">
        <v>0.28000000000000003</v>
      </c>
      <c r="H52" s="5">
        <v>0.37</v>
      </c>
      <c r="I52" s="5">
        <v>0.38</v>
      </c>
      <c r="J52" s="5">
        <v>0.36</v>
      </c>
      <c r="K52" s="5">
        <v>0.48</v>
      </c>
      <c r="L52" s="5">
        <v>0.32</v>
      </c>
      <c r="M52" s="5">
        <v>0.5</v>
      </c>
      <c r="N52" s="5">
        <v>0.55000000000000004</v>
      </c>
      <c r="O52" s="5">
        <v>1.1100000000000001</v>
      </c>
      <c r="P52" s="5">
        <v>0.54</v>
      </c>
      <c r="Q52" s="5">
        <v>0.49</v>
      </c>
      <c r="R52" s="5">
        <v>0.48</v>
      </c>
      <c r="S52" s="5">
        <v>0.61</v>
      </c>
      <c r="T52" s="5">
        <v>0.83</v>
      </c>
      <c r="U52" s="5">
        <v>0.81</v>
      </c>
      <c r="V52" s="5">
        <v>0.64</v>
      </c>
      <c r="W52" s="5">
        <v>1.23</v>
      </c>
      <c r="X52" s="5">
        <v>0.8</v>
      </c>
      <c r="Y52" s="5">
        <v>0.86</v>
      </c>
      <c r="Z52" s="5">
        <v>1.3</v>
      </c>
      <c r="AA52" s="5">
        <v>1.31</v>
      </c>
      <c r="AB52" s="5">
        <v>0.93</v>
      </c>
      <c r="AC52" s="5">
        <v>0.67</v>
      </c>
      <c r="AD52" s="5">
        <v>0.98</v>
      </c>
      <c r="AE52" s="5">
        <v>1.43</v>
      </c>
      <c r="AF52" s="5">
        <v>1.0900000000000001</v>
      </c>
      <c r="AG52" s="5">
        <v>1.25</v>
      </c>
      <c r="AH52" s="5">
        <v>0.89</v>
      </c>
      <c r="AI52" s="5">
        <v>1.1599999999999999</v>
      </c>
      <c r="AJ52" s="5">
        <v>1.38</v>
      </c>
      <c r="AK52" s="5">
        <v>0.6</v>
      </c>
      <c r="AL52" s="5">
        <v>0.96</v>
      </c>
      <c r="AM52" s="5">
        <v>0.88</v>
      </c>
      <c r="AN52" s="5">
        <v>0.99</v>
      </c>
      <c r="AO52" s="5">
        <v>0.8</v>
      </c>
      <c r="AP52" s="5">
        <v>0.52</v>
      </c>
      <c r="AQ52" s="5">
        <v>0.8</v>
      </c>
      <c r="AR52" s="5">
        <v>0.76</v>
      </c>
      <c r="AS52" s="5">
        <v>0.67</v>
      </c>
      <c r="AT52" s="5">
        <v>0.55000000000000004</v>
      </c>
      <c r="AU52" s="5">
        <v>0.56000000000000005</v>
      </c>
      <c r="AV52" s="5">
        <v>0.74</v>
      </c>
      <c r="AW52" s="5">
        <v>0.56999999999999995</v>
      </c>
      <c r="AX52" s="5">
        <v>0.83</v>
      </c>
      <c r="AY52" s="5">
        <v>0.71</v>
      </c>
      <c r="AZ52" s="5">
        <v>0.31</v>
      </c>
      <c r="BA52" s="5">
        <v>0.57999999999999996</v>
      </c>
      <c r="BB52" s="5">
        <v>0.76</v>
      </c>
      <c r="BC52" s="5">
        <v>0.24</v>
      </c>
      <c r="BD52" s="5">
        <v>0.19</v>
      </c>
      <c r="BE52" s="5">
        <v>0.27</v>
      </c>
      <c r="BF52" s="5">
        <v>0.22</v>
      </c>
    </row>
    <row r="53" spans="1:58">
      <c r="A53" s="5" t="s">
        <v>104</v>
      </c>
      <c r="B53" s="5">
        <v>0.63</v>
      </c>
      <c r="C53" s="5">
        <v>0.48</v>
      </c>
      <c r="D53" s="5">
        <v>0.68</v>
      </c>
      <c r="E53" s="5">
        <v>1.1200000000000001</v>
      </c>
      <c r="F53" s="5">
        <v>0.76</v>
      </c>
      <c r="G53" s="5">
        <v>2.1</v>
      </c>
      <c r="H53" s="5">
        <v>2.8</v>
      </c>
      <c r="I53" s="5">
        <v>2.35</v>
      </c>
      <c r="J53" s="5">
        <v>2.54</v>
      </c>
      <c r="K53" s="5">
        <v>3.96</v>
      </c>
      <c r="L53" s="5">
        <v>3.17</v>
      </c>
      <c r="M53" s="5">
        <v>3.77</v>
      </c>
      <c r="N53" s="5">
        <v>5.49</v>
      </c>
      <c r="O53" s="5">
        <v>8.4</v>
      </c>
      <c r="P53" s="5">
        <v>3.38</v>
      </c>
      <c r="Q53" s="5">
        <v>4.5</v>
      </c>
      <c r="R53" s="5">
        <v>4.49</v>
      </c>
      <c r="S53" s="5">
        <v>5.46</v>
      </c>
      <c r="T53" s="5">
        <v>6</v>
      </c>
      <c r="U53" s="5">
        <v>7.98</v>
      </c>
      <c r="V53" s="5">
        <v>6.57</v>
      </c>
      <c r="W53" s="5">
        <v>11.4</v>
      </c>
      <c r="X53" s="5">
        <v>8.23</v>
      </c>
      <c r="Y53" s="5">
        <v>9.18</v>
      </c>
      <c r="Z53" s="5">
        <v>10.55</v>
      </c>
      <c r="AA53" s="5">
        <v>11.69</v>
      </c>
      <c r="AB53" s="5">
        <v>8.74</v>
      </c>
      <c r="AC53" s="5">
        <v>7.73</v>
      </c>
      <c r="AD53" s="5">
        <v>11.89</v>
      </c>
      <c r="AE53" s="5">
        <v>12.82</v>
      </c>
      <c r="AF53" s="5">
        <v>9.4600000000000009</v>
      </c>
      <c r="AG53" s="5">
        <v>13.2</v>
      </c>
      <c r="AH53" s="5">
        <v>10.86</v>
      </c>
      <c r="AI53" s="5">
        <v>10.18</v>
      </c>
      <c r="AJ53" s="5">
        <v>11.04</v>
      </c>
      <c r="AK53" s="5">
        <v>7.63</v>
      </c>
      <c r="AL53" s="5">
        <v>10.88</v>
      </c>
      <c r="AM53" s="5">
        <v>10.39</v>
      </c>
      <c r="AN53" s="5">
        <v>12.41</v>
      </c>
      <c r="AO53" s="5">
        <v>9.36</v>
      </c>
      <c r="AP53" s="5">
        <v>3.1</v>
      </c>
      <c r="AQ53" s="5">
        <v>5.44</v>
      </c>
      <c r="AR53" s="5">
        <v>4.5199999999999996</v>
      </c>
      <c r="AS53" s="5">
        <v>3.99</v>
      </c>
      <c r="AT53" s="5">
        <v>3.01</v>
      </c>
      <c r="AU53" s="5">
        <v>3.42</v>
      </c>
      <c r="AV53" s="5">
        <v>4.71</v>
      </c>
      <c r="AW53" s="5">
        <v>3.56</v>
      </c>
      <c r="AX53" s="5">
        <v>4.74</v>
      </c>
      <c r="AY53" s="5">
        <v>4.42</v>
      </c>
      <c r="AZ53" s="5">
        <v>1.65</v>
      </c>
      <c r="BA53" s="5">
        <v>3.96</v>
      </c>
      <c r="BB53" s="5">
        <v>5.45</v>
      </c>
      <c r="BC53" s="5">
        <v>1.4</v>
      </c>
      <c r="BD53" s="5">
        <v>1.07</v>
      </c>
      <c r="BE53" s="5">
        <v>1.79</v>
      </c>
      <c r="BF53" s="5">
        <v>1.31</v>
      </c>
    </row>
    <row r="54" spans="1:58">
      <c r="A54" s="5" t="s">
        <v>105</v>
      </c>
      <c r="B54" s="5">
        <v>0.08</v>
      </c>
      <c r="C54" s="5">
        <v>0.1</v>
      </c>
      <c r="D54" s="5">
        <v>0.09</v>
      </c>
      <c r="E54" s="5">
        <v>0.18</v>
      </c>
      <c r="F54" s="5">
        <v>0.15</v>
      </c>
      <c r="G54" s="5">
        <v>0.24</v>
      </c>
      <c r="H54" s="5">
        <v>0.32</v>
      </c>
      <c r="I54" s="5">
        <v>0.33</v>
      </c>
      <c r="J54" s="5">
        <v>0.61</v>
      </c>
      <c r="K54" s="5">
        <v>0.92</v>
      </c>
      <c r="L54" s="5">
        <v>0.63</v>
      </c>
      <c r="M54" s="5">
        <v>0.86</v>
      </c>
      <c r="N54" s="5">
        <v>1.08</v>
      </c>
      <c r="O54" s="5">
        <v>1.74</v>
      </c>
      <c r="P54" s="5">
        <v>0.79</v>
      </c>
      <c r="Q54" s="5">
        <v>0.96</v>
      </c>
      <c r="R54" s="5">
        <v>1.07</v>
      </c>
      <c r="S54" s="5">
        <v>1.34</v>
      </c>
      <c r="T54" s="5">
        <v>1.32</v>
      </c>
      <c r="U54" s="5">
        <v>2.0099999999999998</v>
      </c>
      <c r="V54" s="5">
        <v>1.69</v>
      </c>
      <c r="W54" s="5">
        <v>2.35</v>
      </c>
      <c r="X54" s="5">
        <v>1.72</v>
      </c>
      <c r="Y54" s="5">
        <v>2.59</v>
      </c>
      <c r="Z54" s="5">
        <v>2.13</v>
      </c>
      <c r="AA54" s="5">
        <v>2.57</v>
      </c>
      <c r="AB54" s="5">
        <v>1.98</v>
      </c>
      <c r="AC54" s="5">
        <v>1.97</v>
      </c>
      <c r="AD54" s="5">
        <v>2.87</v>
      </c>
      <c r="AE54" s="5">
        <v>2.4700000000000002</v>
      </c>
      <c r="AF54" s="5">
        <v>1.91</v>
      </c>
      <c r="AG54" s="5">
        <v>2.87</v>
      </c>
      <c r="AH54" s="5">
        <v>2.54</v>
      </c>
      <c r="AI54" s="5">
        <v>2.09</v>
      </c>
      <c r="AJ54" s="5">
        <v>2.12</v>
      </c>
      <c r="AK54" s="5">
        <v>1.81</v>
      </c>
      <c r="AL54" s="5">
        <v>2.46</v>
      </c>
      <c r="AM54" s="5">
        <v>2.39</v>
      </c>
      <c r="AN54" s="5">
        <v>2.98</v>
      </c>
      <c r="AO54" s="5">
        <v>2.36</v>
      </c>
      <c r="AP54" s="5">
        <v>0.47</v>
      </c>
      <c r="AQ54" s="5">
        <v>0.77</v>
      </c>
      <c r="AR54" s="5">
        <v>0.62</v>
      </c>
      <c r="AS54" s="5">
        <v>0.54</v>
      </c>
      <c r="AT54" s="5">
        <v>0.41</v>
      </c>
      <c r="AU54" s="5">
        <v>0.51</v>
      </c>
      <c r="AV54" s="5">
        <v>0.68</v>
      </c>
      <c r="AW54" s="5">
        <v>0.48</v>
      </c>
      <c r="AX54" s="5">
        <v>0.56000000000000005</v>
      </c>
      <c r="AY54" s="5">
        <v>0.63</v>
      </c>
      <c r="AZ54" s="5">
        <v>0.21</v>
      </c>
      <c r="BA54" s="5">
        <v>0.56000000000000005</v>
      </c>
      <c r="BB54" s="5">
        <v>0.83</v>
      </c>
      <c r="BC54" s="5">
        <v>0.23</v>
      </c>
      <c r="BD54" s="5">
        <v>0.12</v>
      </c>
      <c r="BE54" s="5">
        <v>0.2</v>
      </c>
      <c r="BF54" s="5">
        <v>0.15</v>
      </c>
    </row>
    <row r="55" spans="1:58">
      <c r="A55" s="5" t="s">
        <v>106</v>
      </c>
      <c r="B55" s="5">
        <v>5.66</v>
      </c>
      <c r="C55" s="5">
        <v>5.63</v>
      </c>
      <c r="D55" s="5">
        <v>5.76</v>
      </c>
      <c r="E55" s="5">
        <v>4.5599999999999996</v>
      </c>
      <c r="F55" s="5">
        <v>6.37</v>
      </c>
      <c r="G55" s="5">
        <v>8.76</v>
      </c>
      <c r="H55" s="5">
        <v>13.5</v>
      </c>
      <c r="I55" s="5">
        <v>14.2</v>
      </c>
      <c r="J55" s="5">
        <v>11.54</v>
      </c>
      <c r="K55" s="5">
        <v>17.09</v>
      </c>
      <c r="L55" s="5">
        <v>16.88</v>
      </c>
      <c r="M55" s="5">
        <v>24.54</v>
      </c>
      <c r="N55" s="5">
        <v>17.18</v>
      </c>
      <c r="O55" s="5">
        <v>45.45</v>
      </c>
      <c r="P55" s="5">
        <v>22.76</v>
      </c>
      <c r="Q55" s="5">
        <v>21.65</v>
      </c>
      <c r="R55" s="5">
        <v>20.84</v>
      </c>
      <c r="S55" s="5">
        <v>26.82</v>
      </c>
      <c r="T55" s="5">
        <v>45.62</v>
      </c>
      <c r="U55" s="5">
        <v>34.31</v>
      </c>
      <c r="V55" s="5">
        <v>27.2</v>
      </c>
      <c r="W55" s="5">
        <v>29.54</v>
      </c>
      <c r="X55" s="5">
        <v>38.24</v>
      </c>
      <c r="Y55" s="5">
        <v>45.61</v>
      </c>
      <c r="Z55" s="5">
        <v>62.59</v>
      </c>
      <c r="AA55" s="5">
        <v>60.32</v>
      </c>
      <c r="AB55" s="5">
        <v>55.13</v>
      </c>
      <c r="AC55" s="5">
        <v>56.75</v>
      </c>
      <c r="AD55" s="5">
        <v>73.44</v>
      </c>
      <c r="AE55" s="5">
        <v>97.63</v>
      </c>
      <c r="AF55" s="5">
        <v>51.24</v>
      </c>
      <c r="AG55" s="5">
        <v>124.4</v>
      </c>
      <c r="AH55" s="5">
        <v>97.98</v>
      </c>
      <c r="AI55" s="5">
        <v>119.87</v>
      </c>
      <c r="AJ55" s="5">
        <v>79.959999999999994</v>
      </c>
      <c r="AK55" s="5">
        <v>81.97</v>
      </c>
      <c r="AL55" s="5">
        <v>124.29</v>
      </c>
      <c r="AM55" s="5">
        <v>140.69</v>
      </c>
      <c r="AN55" s="5">
        <v>119.67</v>
      </c>
      <c r="AO55" s="5">
        <v>115.99</v>
      </c>
      <c r="AP55" s="5">
        <v>22.57</v>
      </c>
      <c r="AQ55" s="5">
        <v>35.26</v>
      </c>
      <c r="AR55" s="5">
        <v>21</v>
      </c>
      <c r="AS55" s="5">
        <v>27.2</v>
      </c>
      <c r="AT55" s="5">
        <v>17.399999999999999</v>
      </c>
      <c r="AU55" s="5">
        <v>22.74</v>
      </c>
      <c r="AV55" s="5">
        <v>26.27</v>
      </c>
      <c r="AW55" s="5">
        <v>24.69</v>
      </c>
      <c r="AX55" s="5">
        <v>36.42</v>
      </c>
      <c r="AY55" s="5">
        <v>24.65</v>
      </c>
      <c r="AZ55" s="5">
        <v>12.4</v>
      </c>
      <c r="BA55" s="5">
        <v>23.07</v>
      </c>
      <c r="BB55" s="5">
        <v>27.68</v>
      </c>
      <c r="BC55" s="5">
        <v>9.7100000000000009</v>
      </c>
      <c r="BD55" s="5">
        <v>7.57</v>
      </c>
      <c r="BE55" s="5">
        <v>11.29</v>
      </c>
      <c r="BF55" s="5">
        <v>9.42</v>
      </c>
    </row>
    <row r="56" spans="1:58">
      <c r="A56" s="5" t="s">
        <v>107</v>
      </c>
      <c r="B56" s="5">
        <v>0.11</v>
      </c>
      <c r="C56" s="5">
        <v>0.14000000000000001</v>
      </c>
      <c r="D56" s="5">
        <v>0.21</v>
      </c>
      <c r="E56" s="5">
        <v>0.09</v>
      </c>
      <c r="F56" s="5">
        <v>0.26</v>
      </c>
      <c r="G56" s="5">
        <v>0.13</v>
      </c>
      <c r="H56" s="5">
        <v>0.76</v>
      </c>
      <c r="I56" s="5">
        <v>0.64</v>
      </c>
      <c r="J56" s="5">
        <v>0.14000000000000001</v>
      </c>
      <c r="K56" s="5">
        <v>0.15</v>
      </c>
      <c r="L56" s="5">
        <v>0.18</v>
      </c>
      <c r="M56" s="5">
        <v>0.28000000000000003</v>
      </c>
      <c r="N56" s="5">
        <v>0.06</v>
      </c>
      <c r="O56" s="5">
        <v>0.14000000000000001</v>
      </c>
      <c r="P56" s="5">
        <v>3.73</v>
      </c>
      <c r="Q56" s="5">
        <v>0.11</v>
      </c>
      <c r="R56" s="5">
        <v>0.11</v>
      </c>
      <c r="S56" s="5">
        <v>0.06</v>
      </c>
      <c r="T56" s="5">
        <v>4.7</v>
      </c>
      <c r="U56" s="5">
        <v>0.12</v>
      </c>
      <c r="V56" s="5">
        <v>0.25</v>
      </c>
      <c r="W56" s="5">
        <v>0.03</v>
      </c>
      <c r="X56" s="5">
        <v>7.0000000000000007E-2</v>
      </c>
      <c r="Y56" s="5">
        <v>0.04</v>
      </c>
      <c r="Z56" s="5">
        <v>10.77</v>
      </c>
      <c r="AA56" s="5">
        <v>7.9</v>
      </c>
      <c r="AB56" s="5">
        <v>3.53</v>
      </c>
      <c r="AC56" s="5">
        <v>1.57</v>
      </c>
      <c r="AD56" s="5">
        <v>0.4</v>
      </c>
      <c r="AE56" s="5">
        <v>11.33</v>
      </c>
      <c r="AF56" s="5">
        <v>1.48</v>
      </c>
      <c r="AG56" s="5">
        <v>0.06</v>
      </c>
      <c r="AH56" s="5">
        <v>0.14000000000000001</v>
      </c>
      <c r="AI56" s="5">
        <v>2.58</v>
      </c>
      <c r="AJ56" s="5">
        <v>20.010000000000002</v>
      </c>
      <c r="AK56" s="5">
        <v>0.5</v>
      </c>
      <c r="AL56" s="5">
        <v>0.26</v>
      </c>
      <c r="AM56" s="5">
        <v>0.09</v>
      </c>
      <c r="AN56" s="5">
        <v>0.31</v>
      </c>
      <c r="AO56" s="5">
        <v>0.06</v>
      </c>
      <c r="AP56" s="5">
        <v>1.18</v>
      </c>
      <c r="AQ56" s="5">
        <v>1.61</v>
      </c>
      <c r="AR56" s="5">
        <v>1.17</v>
      </c>
      <c r="AS56" s="5">
        <v>1.02</v>
      </c>
      <c r="AT56" s="5">
        <v>0.79</v>
      </c>
      <c r="AU56" s="5">
        <v>0.92</v>
      </c>
      <c r="AV56" s="5">
        <v>1.31</v>
      </c>
      <c r="AW56" s="5">
        <v>0.95</v>
      </c>
      <c r="AX56" s="5">
        <v>2.44</v>
      </c>
      <c r="AY56" s="5">
        <v>0.97</v>
      </c>
      <c r="AZ56" s="5">
        <v>0.4</v>
      </c>
      <c r="BA56" s="5">
        <v>0.73</v>
      </c>
      <c r="BB56" s="5">
        <v>1.28</v>
      </c>
      <c r="BC56" s="5">
        <v>0.31</v>
      </c>
      <c r="BD56" s="5">
        <v>0.13</v>
      </c>
      <c r="BE56" s="5">
        <v>0.25</v>
      </c>
      <c r="BF56" s="5">
        <v>0.31</v>
      </c>
    </row>
    <row r="57" spans="1:58">
      <c r="A57" s="5" t="s">
        <v>108</v>
      </c>
      <c r="B57" s="5">
        <v>0.15</v>
      </c>
      <c r="C57" s="5">
        <v>1.54</v>
      </c>
      <c r="D57" s="5">
        <v>0.01</v>
      </c>
      <c r="E57" s="5">
        <v>0.01</v>
      </c>
      <c r="F57" s="5">
        <v>0</v>
      </c>
      <c r="G57" s="5">
        <v>0</v>
      </c>
      <c r="H57" s="5">
        <v>0.04</v>
      </c>
      <c r="I57" s="5">
        <v>0.16</v>
      </c>
      <c r="J57" s="5">
        <v>0</v>
      </c>
      <c r="K57" s="5">
        <v>1.03</v>
      </c>
      <c r="L57" s="5">
        <v>0.13</v>
      </c>
      <c r="M57" s="5">
        <v>7.0000000000000007E-2</v>
      </c>
      <c r="N57" s="5">
        <v>6.15</v>
      </c>
      <c r="O57" s="5">
        <v>3.24</v>
      </c>
      <c r="P57" s="5">
        <v>8.2899999999999991</v>
      </c>
      <c r="Q57" s="5">
        <v>0.25</v>
      </c>
      <c r="R57" s="5">
        <v>0</v>
      </c>
      <c r="S57" s="5">
        <v>0.12</v>
      </c>
      <c r="T57" s="5">
        <v>0.38</v>
      </c>
      <c r="U57" s="5">
        <v>0.87</v>
      </c>
      <c r="V57" s="5">
        <v>0.21</v>
      </c>
      <c r="W57" s="5">
        <v>0.1</v>
      </c>
      <c r="X57" s="5">
        <v>0.83</v>
      </c>
      <c r="Y57" s="5">
        <v>0.3</v>
      </c>
      <c r="Z57" s="5">
        <v>1.34</v>
      </c>
      <c r="AA57" s="5">
        <v>15.65</v>
      </c>
      <c r="AB57" s="5">
        <v>0.64</v>
      </c>
      <c r="AC57" s="5">
        <v>2.77</v>
      </c>
      <c r="AD57" s="5">
        <v>2.71</v>
      </c>
      <c r="AE57" s="5">
        <v>0.47</v>
      </c>
      <c r="AF57" s="5">
        <v>0.59</v>
      </c>
      <c r="AG57" s="5">
        <v>0.33</v>
      </c>
      <c r="AH57" s="5">
        <v>1.61</v>
      </c>
      <c r="AI57" s="5">
        <v>5.3</v>
      </c>
      <c r="AJ57" s="5">
        <v>2.5299999999999998</v>
      </c>
      <c r="AK57" s="5">
        <v>0.62</v>
      </c>
      <c r="AL57" s="5">
        <v>10.31</v>
      </c>
      <c r="AM57" s="5">
        <v>0.28999999999999998</v>
      </c>
      <c r="AN57" s="5">
        <v>3.93</v>
      </c>
      <c r="AO57" s="5">
        <v>3.89</v>
      </c>
      <c r="AP57" s="5">
        <v>0.18</v>
      </c>
      <c r="AQ57" s="5">
        <v>0</v>
      </c>
      <c r="AR57" s="5">
        <v>0.01</v>
      </c>
      <c r="AS57" s="5">
        <v>0</v>
      </c>
      <c r="AT57" s="5">
        <v>0</v>
      </c>
      <c r="AU57" s="5">
        <v>0.01</v>
      </c>
      <c r="AV57" s="5">
        <v>0.08</v>
      </c>
      <c r="AW57" s="5">
        <v>0.02</v>
      </c>
      <c r="AX57" s="5">
        <v>0.02</v>
      </c>
      <c r="AY57" s="5">
        <v>0.04</v>
      </c>
      <c r="AZ57" s="5">
        <v>0.01</v>
      </c>
      <c r="BA57" s="5">
        <v>0</v>
      </c>
      <c r="BB57" s="5">
        <v>0.01</v>
      </c>
      <c r="BC57" s="5">
        <v>0</v>
      </c>
      <c r="BD57" s="5">
        <v>0.05</v>
      </c>
      <c r="BE57" s="5">
        <v>0.08</v>
      </c>
      <c r="BF57" s="5">
        <v>0.02</v>
      </c>
    </row>
    <row r="58" spans="1:58">
      <c r="A58" s="5" t="s">
        <v>109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</row>
    <row r="59" spans="1:58">
      <c r="A59" s="5" t="s">
        <v>110</v>
      </c>
      <c r="B59" s="5">
        <v>0</v>
      </c>
      <c r="C59" s="5">
        <v>0.02</v>
      </c>
      <c r="D59" s="5">
        <v>0</v>
      </c>
      <c r="E59" s="5">
        <v>0</v>
      </c>
      <c r="F59" s="5">
        <v>0</v>
      </c>
      <c r="G59" s="5">
        <v>0</v>
      </c>
      <c r="H59" s="5">
        <v>0.05</v>
      </c>
      <c r="I59" s="5">
        <v>0</v>
      </c>
      <c r="J59" s="5">
        <v>0</v>
      </c>
      <c r="K59" s="5">
        <v>0.03</v>
      </c>
      <c r="L59" s="5">
        <v>0.04</v>
      </c>
      <c r="M59" s="5">
        <v>0</v>
      </c>
      <c r="N59" s="5">
        <v>7.0000000000000007E-2</v>
      </c>
      <c r="O59" s="5">
        <v>0.09</v>
      </c>
      <c r="P59" s="5">
        <v>0.04</v>
      </c>
      <c r="Q59" s="5">
        <v>0.02</v>
      </c>
      <c r="R59" s="5">
        <v>0</v>
      </c>
      <c r="S59" s="5">
        <v>0</v>
      </c>
      <c r="T59" s="5">
        <v>0.15</v>
      </c>
      <c r="U59" s="5">
        <v>0.26</v>
      </c>
      <c r="V59" s="5">
        <v>0.05</v>
      </c>
      <c r="W59" s="5">
        <v>0.02</v>
      </c>
      <c r="X59" s="5">
        <v>0.03</v>
      </c>
      <c r="Y59" s="5">
        <v>0.03</v>
      </c>
      <c r="Z59" s="5">
        <v>0.19</v>
      </c>
      <c r="AA59" s="5">
        <v>0.15</v>
      </c>
      <c r="AB59" s="5">
        <v>0.16</v>
      </c>
      <c r="AC59" s="5">
        <v>7.0000000000000007E-2</v>
      </c>
      <c r="AD59" s="5">
        <v>0.04</v>
      </c>
      <c r="AE59" s="5">
        <v>0.01</v>
      </c>
      <c r="AF59" s="5">
        <v>0</v>
      </c>
      <c r="AG59" s="5">
        <v>0</v>
      </c>
      <c r="AH59" s="5">
        <v>0.02</v>
      </c>
      <c r="AI59" s="5">
        <v>0.02</v>
      </c>
      <c r="AJ59" s="5">
        <v>0</v>
      </c>
      <c r="AK59" s="5">
        <v>0</v>
      </c>
      <c r="AL59" s="5">
        <v>0.04</v>
      </c>
      <c r="AM59" s="5">
        <v>0</v>
      </c>
      <c r="AN59" s="5">
        <v>0</v>
      </c>
      <c r="AO59" s="5">
        <v>0</v>
      </c>
      <c r="AP59" s="5">
        <v>0.02</v>
      </c>
      <c r="AQ59" s="5">
        <v>0.01</v>
      </c>
      <c r="AR59" s="5">
        <v>0</v>
      </c>
      <c r="AS59" s="5">
        <v>0</v>
      </c>
      <c r="AT59" s="5">
        <v>0</v>
      </c>
      <c r="AU59" s="5">
        <v>0</v>
      </c>
      <c r="AV59" s="5">
        <v>0.02</v>
      </c>
      <c r="AW59" s="5">
        <v>0</v>
      </c>
      <c r="AX59" s="5">
        <v>0.02</v>
      </c>
      <c r="AY59" s="5">
        <v>0</v>
      </c>
      <c r="AZ59" s="5">
        <v>0</v>
      </c>
      <c r="BA59" s="5">
        <v>0</v>
      </c>
      <c r="BB59" s="5">
        <v>0.01</v>
      </c>
      <c r="BC59" s="5">
        <v>0</v>
      </c>
      <c r="BD59" s="5">
        <v>0.01</v>
      </c>
      <c r="BE59" s="5">
        <v>0</v>
      </c>
      <c r="BF59" s="5">
        <v>0</v>
      </c>
    </row>
    <row r="60" spans="1:58">
      <c r="A60" s="5" t="s">
        <v>111</v>
      </c>
      <c r="B60" s="5">
        <v>0.01</v>
      </c>
      <c r="C60" s="5">
        <v>0</v>
      </c>
      <c r="D60" s="5">
        <v>0.03</v>
      </c>
      <c r="E60" s="5">
        <v>0.01</v>
      </c>
      <c r="F60" s="5">
        <v>0</v>
      </c>
      <c r="G60" s="5">
        <v>0.03</v>
      </c>
      <c r="H60" s="5">
        <v>0.04</v>
      </c>
      <c r="I60" s="5">
        <v>0.01</v>
      </c>
      <c r="J60" s="5">
        <v>0.04</v>
      </c>
      <c r="K60" s="5">
        <v>0.01</v>
      </c>
      <c r="L60" s="5">
        <v>0</v>
      </c>
      <c r="M60" s="5">
        <v>0</v>
      </c>
      <c r="N60" s="5">
        <v>0.16</v>
      </c>
      <c r="O60" s="5">
        <v>0.03</v>
      </c>
      <c r="P60" s="5">
        <v>0.01</v>
      </c>
      <c r="Q60" s="5">
        <v>0.02</v>
      </c>
      <c r="R60" s="5">
        <v>0</v>
      </c>
      <c r="S60" s="5">
        <v>0.01</v>
      </c>
      <c r="T60" s="5">
        <v>0.02</v>
      </c>
      <c r="U60" s="5">
        <v>0</v>
      </c>
      <c r="V60" s="5">
        <v>0.05</v>
      </c>
      <c r="W60" s="5">
        <v>0.04</v>
      </c>
      <c r="X60" s="5">
        <v>0.04</v>
      </c>
      <c r="Y60" s="5">
        <v>0</v>
      </c>
      <c r="Z60" s="5">
        <v>0</v>
      </c>
      <c r="AA60" s="5">
        <v>0.03</v>
      </c>
      <c r="AB60" s="5">
        <v>0.02</v>
      </c>
      <c r="AC60" s="5">
        <v>0</v>
      </c>
      <c r="AD60" s="5">
        <v>0.04</v>
      </c>
      <c r="AE60" s="5">
        <v>0.05</v>
      </c>
      <c r="AF60" s="5">
        <v>0.05</v>
      </c>
      <c r="AG60" s="5">
        <v>0.01</v>
      </c>
      <c r="AH60" s="5">
        <v>0.03</v>
      </c>
      <c r="AI60" s="5">
        <v>0.03</v>
      </c>
      <c r="AJ60" s="5">
        <v>0.02</v>
      </c>
      <c r="AK60" s="5">
        <v>0.01</v>
      </c>
      <c r="AL60" s="5">
        <v>0.03</v>
      </c>
      <c r="AM60" s="5">
        <v>0.02</v>
      </c>
      <c r="AN60" s="5">
        <v>0.01</v>
      </c>
      <c r="AO60" s="5">
        <v>0.1</v>
      </c>
      <c r="AP60" s="5">
        <v>0.01</v>
      </c>
      <c r="AQ60" s="5">
        <v>0.01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0.02</v>
      </c>
      <c r="AY60" s="5">
        <v>0.01</v>
      </c>
      <c r="AZ60" s="5">
        <v>0.01</v>
      </c>
      <c r="BA60" s="5">
        <v>0</v>
      </c>
      <c r="BB60" s="5">
        <v>0.01</v>
      </c>
      <c r="BC60" s="5">
        <v>0</v>
      </c>
      <c r="BD60" s="5">
        <v>0.02</v>
      </c>
      <c r="BE60" s="5">
        <v>0.02</v>
      </c>
      <c r="BF60" s="5">
        <v>0.01</v>
      </c>
    </row>
    <row r="61" spans="1:58">
      <c r="A61" s="5" t="s">
        <v>112</v>
      </c>
      <c r="B61" s="5">
        <v>0.41</v>
      </c>
      <c r="C61" s="5">
        <v>1.97</v>
      </c>
      <c r="D61" s="5">
        <v>0.05</v>
      </c>
      <c r="E61" s="5">
        <v>0.18</v>
      </c>
      <c r="F61" s="5">
        <v>0.1</v>
      </c>
      <c r="G61" s="5">
        <v>0.42</v>
      </c>
      <c r="H61" s="5">
        <v>0.79</v>
      </c>
      <c r="I61" s="5">
        <v>0.45</v>
      </c>
      <c r="J61" s="5">
        <v>1.32</v>
      </c>
      <c r="K61" s="5">
        <v>3.02</v>
      </c>
      <c r="L61" s="5">
        <v>0.7</v>
      </c>
      <c r="M61" s="5">
        <v>0.41</v>
      </c>
      <c r="N61" s="5">
        <v>2.71</v>
      </c>
      <c r="O61" s="5">
        <v>8</v>
      </c>
      <c r="P61" s="5">
        <v>4.5599999999999996</v>
      </c>
      <c r="Q61" s="5">
        <v>1</v>
      </c>
      <c r="R61" s="5">
        <v>0.4</v>
      </c>
      <c r="S61" s="5">
        <v>2.93</v>
      </c>
      <c r="T61" s="5">
        <v>3.76</v>
      </c>
      <c r="U61" s="5">
        <v>5.03</v>
      </c>
      <c r="V61" s="5">
        <v>6.04</v>
      </c>
      <c r="W61" s="5">
        <v>2.4700000000000002</v>
      </c>
      <c r="X61" s="5">
        <v>2.2200000000000002</v>
      </c>
      <c r="Y61" s="5">
        <v>2.4900000000000002</v>
      </c>
      <c r="Z61" s="5">
        <v>6.89</v>
      </c>
      <c r="AA61" s="5">
        <v>11.11</v>
      </c>
      <c r="AB61" s="5">
        <v>4.76</v>
      </c>
      <c r="AC61" s="5">
        <v>3.63</v>
      </c>
      <c r="AD61" s="5">
        <v>14.09</v>
      </c>
      <c r="AE61" s="5">
        <v>2.12</v>
      </c>
      <c r="AF61" s="5">
        <v>3.53</v>
      </c>
      <c r="AG61" s="5">
        <v>2.88</v>
      </c>
      <c r="AH61" s="5">
        <v>5.82</v>
      </c>
      <c r="AI61" s="5">
        <v>12.64</v>
      </c>
      <c r="AJ61" s="5">
        <v>3.34</v>
      </c>
      <c r="AK61" s="5">
        <v>4.08</v>
      </c>
      <c r="AL61" s="5">
        <v>8.8800000000000008</v>
      </c>
      <c r="AM61" s="5">
        <v>3.9</v>
      </c>
      <c r="AN61" s="5">
        <v>8.0299999999999994</v>
      </c>
      <c r="AO61" s="5">
        <v>13.48</v>
      </c>
      <c r="AP61" s="5">
        <v>0.24</v>
      </c>
      <c r="AQ61" s="5">
        <v>0.11</v>
      </c>
      <c r="AR61" s="5">
        <v>0.41</v>
      </c>
      <c r="AS61" s="5">
        <v>0.12</v>
      </c>
      <c r="AT61" s="5">
        <v>0.12</v>
      </c>
      <c r="AU61" s="5">
        <v>0.1</v>
      </c>
      <c r="AV61" s="5">
        <v>0.27</v>
      </c>
      <c r="AW61" s="5">
        <v>0.15</v>
      </c>
      <c r="AX61" s="5">
        <v>0.25</v>
      </c>
      <c r="AY61" s="5">
        <v>0.21</v>
      </c>
      <c r="AZ61" s="5">
        <v>0.16</v>
      </c>
      <c r="BA61" s="5">
        <v>0.09</v>
      </c>
      <c r="BB61" s="5">
        <v>0.25</v>
      </c>
      <c r="BC61" s="5">
        <v>0.16</v>
      </c>
      <c r="BD61" s="5">
        <v>0.68</v>
      </c>
      <c r="BE61" s="5">
        <v>0.7</v>
      </c>
      <c r="BF61" s="5">
        <v>0.12</v>
      </c>
    </row>
    <row r="62" spans="1:58">
      <c r="A62" s="5" t="s">
        <v>113</v>
      </c>
      <c r="B62" s="5">
        <v>0.22</v>
      </c>
      <c r="C62" s="5">
        <v>0.61</v>
      </c>
      <c r="D62" s="5">
        <v>0.11</v>
      </c>
      <c r="E62" s="5">
        <v>0.19</v>
      </c>
      <c r="F62" s="5">
        <v>0.18</v>
      </c>
      <c r="G62" s="5">
        <v>0.37</v>
      </c>
      <c r="H62" s="5">
        <v>0.62</v>
      </c>
      <c r="I62" s="5">
        <v>0.45</v>
      </c>
      <c r="J62" s="5">
        <v>0.21</v>
      </c>
      <c r="K62" s="5">
        <v>2.13</v>
      </c>
      <c r="L62" s="5">
        <v>0.32</v>
      </c>
      <c r="M62" s="5">
        <v>0.18</v>
      </c>
      <c r="N62" s="5">
        <v>2.67</v>
      </c>
      <c r="O62" s="5">
        <v>63.63</v>
      </c>
      <c r="P62" s="5">
        <v>6.89</v>
      </c>
      <c r="Q62" s="5">
        <v>0.34</v>
      </c>
      <c r="R62" s="5">
        <v>0.11</v>
      </c>
      <c r="S62" s="5">
        <v>0.17</v>
      </c>
      <c r="T62" s="5">
        <v>7.2</v>
      </c>
      <c r="U62" s="5">
        <v>7.21</v>
      </c>
      <c r="V62" s="5">
        <v>3.24</v>
      </c>
      <c r="W62" s="5">
        <v>11.14</v>
      </c>
      <c r="X62" s="5">
        <v>0.75</v>
      </c>
      <c r="Y62" s="5">
        <v>4.8600000000000003</v>
      </c>
      <c r="Z62" s="5">
        <v>23.16</v>
      </c>
      <c r="AA62" s="5">
        <v>31.66</v>
      </c>
      <c r="AB62" s="5">
        <v>27.84</v>
      </c>
      <c r="AC62" s="5">
        <v>10.18</v>
      </c>
      <c r="AD62" s="5">
        <v>11.81</v>
      </c>
      <c r="AE62" s="5">
        <v>5.77</v>
      </c>
      <c r="AF62" s="5">
        <v>29.86</v>
      </c>
      <c r="AG62" s="5">
        <v>15.95</v>
      </c>
      <c r="AH62" s="5">
        <v>4.9000000000000004</v>
      </c>
      <c r="AI62" s="5">
        <v>44.02</v>
      </c>
      <c r="AJ62" s="5">
        <v>17.670000000000002</v>
      </c>
      <c r="AK62" s="5">
        <v>17.829999999999998</v>
      </c>
      <c r="AL62" s="5">
        <v>15.56</v>
      </c>
      <c r="AM62" s="5">
        <v>3.31</v>
      </c>
      <c r="AN62" s="5">
        <v>28.92</v>
      </c>
      <c r="AO62" s="5">
        <v>22.09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</row>
    <row r="63" spans="1:58">
      <c r="A63" s="7" t="s">
        <v>114</v>
      </c>
      <c r="B63" s="7">
        <v>0.05</v>
      </c>
      <c r="C63" s="7">
        <v>0.22</v>
      </c>
      <c r="D63" s="7">
        <v>0.02</v>
      </c>
      <c r="E63" s="7">
        <v>0.05</v>
      </c>
      <c r="F63" s="7">
        <v>0.01</v>
      </c>
      <c r="G63" s="7">
        <v>0.03</v>
      </c>
      <c r="H63" s="7">
        <v>0.08</v>
      </c>
      <c r="I63" s="7">
        <v>0.08</v>
      </c>
      <c r="J63" s="7">
        <v>0.05</v>
      </c>
      <c r="K63" s="7">
        <v>1.72</v>
      </c>
      <c r="L63" s="7">
        <v>7.0000000000000007E-2</v>
      </c>
      <c r="M63" s="7">
        <v>0.02</v>
      </c>
      <c r="N63" s="7">
        <v>0.63</v>
      </c>
      <c r="O63" s="7">
        <v>2.2000000000000002</v>
      </c>
      <c r="P63" s="7">
        <v>4.49</v>
      </c>
      <c r="Q63" s="7">
        <v>7.0000000000000007E-2</v>
      </c>
      <c r="R63" s="7">
        <v>0.02</v>
      </c>
      <c r="S63" s="7">
        <v>0.06</v>
      </c>
      <c r="T63" s="7">
        <v>0.97</v>
      </c>
      <c r="U63" s="7">
        <v>0.3</v>
      </c>
      <c r="V63" s="7">
        <v>0.97</v>
      </c>
      <c r="W63" s="7">
        <v>0.13</v>
      </c>
      <c r="X63" s="7">
        <v>0.65</v>
      </c>
      <c r="Y63" s="7">
        <v>0.19</v>
      </c>
      <c r="Z63" s="7">
        <v>2.59</v>
      </c>
      <c r="AA63" s="7">
        <v>1.42</v>
      </c>
      <c r="AB63" s="7">
        <v>5.49</v>
      </c>
      <c r="AC63" s="7">
        <v>0.28999999999999998</v>
      </c>
      <c r="AD63" s="7">
        <v>1.74</v>
      </c>
      <c r="AE63" s="7">
        <v>1.62</v>
      </c>
      <c r="AF63" s="7">
        <v>2.78</v>
      </c>
      <c r="AG63" s="7">
        <v>1.32</v>
      </c>
      <c r="AH63" s="7">
        <v>1.37</v>
      </c>
      <c r="AI63" s="7">
        <v>3.28</v>
      </c>
      <c r="AJ63" s="7">
        <v>4.84</v>
      </c>
      <c r="AK63" s="7">
        <v>1.41</v>
      </c>
      <c r="AL63" s="7">
        <v>3.87</v>
      </c>
      <c r="AM63" s="7">
        <v>3.42</v>
      </c>
      <c r="AN63" s="7">
        <v>3.06</v>
      </c>
      <c r="AO63" s="7">
        <v>0.36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</row>
  </sheetData>
  <mergeCells count="5">
    <mergeCell ref="AP4:BF4"/>
    <mergeCell ref="B3:AO3"/>
    <mergeCell ref="AP3:BF3"/>
    <mergeCell ref="J4:AO4"/>
    <mergeCell ref="B4:I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/>
  </sheetViews>
  <sheetFormatPr defaultColWidth="9" defaultRowHeight="15"/>
  <cols>
    <col min="1" max="1" width="15.42578125" style="1" customWidth="1"/>
    <col min="2" max="16384" width="9" style="1"/>
  </cols>
  <sheetData>
    <row r="1" spans="1:8">
      <c r="A1" s="1" t="s">
        <v>438</v>
      </c>
    </row>
    <row r="2" spans="1:8" ht="18">
      <c r="A2" s="2" t="s">
        <v>52</v>
      </c>
      <c r="B2" s="27" t="s">
        <v>363</v>
      </c>
      <c r="C2" s="2" t="s">
        <v>167</v>
      </c>
      <c r="D2" s="27" t="s">
        <v>364</v>
      </c>
      <c r="E2" s="2" t="s">
        <v>167</v>
      </c>
      <c r="F2" s="27" t="s">
        <v>365</v>
      </c>
      <c r="G2" s="27" t="s">
        <v>366</v>
      </c>
      <c r="H2" s="2" t="s">
        <v>168</v>
      </c>
    </row>
    <row r="3" spans="1:8">
      <c r="A3" s="54" t="s">
        <v>166</v>
      </c>
      <c r="B3" s="54"/>
      <c r="C3" s="54"/>
      <c r="D3" s="54"/>
      <c r="E3" s="54"/>
      <c r="F3" s="54"/>
      <c r="G3" s="54"/>
      <c r="H3" s="54"/>
    </row>
    <row r="4" spans="1:8">
      <c r="A4" s="4" t="s">
        <v>161</v>
      </c>
      <c r="B4" s="4">
        <v>0.70407200000000003</v>
      </c>
      <c r="C4" s="4">
        <v>2.92E-4</v>
      </c>
      <c r="D4" s="4">
        <v>5.6899999999999999E-2</v>
      </c>
      <c r="E4" s="4">
        <v>4.0000000000000002E-4</v>
      </c>
      <c r="F4" s="4">
        <v>0.61</v>
      </c>
      <c r="G4" s="4">
        <v>2.9999999999999997E-4</v>
      </c>
      <c r="H4" s="4">
        <v>4.4000000000000002E-4</v>
      </c>
    </row>
    <row r="5" spans="1:8">
      <c r="A5" s="4" t="s">
        <v>163</v>
      </c>
      <c r="B5" s="4">
        <v>0.704233</v>
      </c>
      <c r="C5" s="4">
        <v>2.0000000000000001E-4</v>
      </c>
      <c r="D5" s="4">
        <v>5.6500000000000002E-2</v>
      </c>
      <c r="E5" s="4">
        <v>2.0000000000000001E-4</v>
      </c>
      <c r="F5" s="4">
        <v>1.18</v>
      </c>
      <c r="G5" s="4">
        <v>5.62E-2</v>
      </c>
      <c r="H5" s="4">
        <v>5.8990000000000001E-2</v>
      </c>
    </row>
    <row r="6" spans="1:8">
      <c r="A6" s="4" t="s">
        <v>162</v>
      </c>
      <c r="B6" s="4">
        <v>0.70347899999999997</v>
      </c>
      <c r="C6" s="4">
        <v>2.2100000000000001E-4</v>
      </c>
      <c r="D6" s="4">
        <v>5.6899999999999999E-2</v>
      </c>
      <c r="E6" s="4">
        <v>2.0000000000000001E-4</v>
      </c>
      <c r="F6" s="4">
        <v>0.99</v>
      </c>
      <c r="G6" s="4">
        <v>8.0000000000000004E-4</v>
      </c>
      <c r="H6" s="4">
        <v>8.8000000000000003E-4</v>
      </c>
    </row>
    <row r="7" spans="1:8">
      <c r="A7" s="4" t="s">
        <v>156</v>
      </c>
      <c r="B7" s="4">
        <v>0.70361499999999999</v>
      </c>
      <c r="C7" s="4">
        <v>6.7000000000000002E-5</v>
      </c>
      <c r="D7" s="4">
        <v>5.67E-2</v>
      </c>
      <c r="E7" s="4">
        <v>1E-4</v>
      </c>
      <c r="F7" s="4">
        <v>4.28</v>
      </c>
      <c r="G7" s="4">
        <v>6.1999999999999998E-3</v>
      </c>
      <c r="H7" s="4">
        <v>2.1299999999999999E-3</v>
      </c>
    </row>
    <row r="8" spans="1:8">
      <c r="A8" s="4" t="s">
        <v>169</v>
      </c>
      <c r="B8" s="4">
        <v>0.70359000000000005</v>
      </c>
      <c r="C8" s="4">
        <v>1.25E-4</v>
      </c>
      <c r="D8" s="4">
        <v>5.6899999999999999E-2</v>
      </c>
      <c r="E8" s="4">
        <v>1E-4</v>
      </c>
      <c r="F8" s="4">
        <v>1.97</v>
      </c>
      <c r="G8" s="4">
        <v>2.3E-3</v>
      </c>
      <c r="H8" s="4">
        <v>1.3699999999999999E-3</v>
      </c>
    </row>
    <row r="9" spans="1:8">
      <c r="A9" s="4" t="s">
        <v>157</v>
      </c>
      <c r="B9" s="4">
        <v>0.70357099999999995</v>
      </c>
      <c r="C9" s="4">
        <v>1.21E-4</v>
      </c>
      <c r="D9" s="4">
        <v>5.6800000000000003E-2</v>
      </c>
      <c r="E9" s="4">
        <v>1E-4</v>
      </c>
      <c r="F9" s="4">
        <v>1.7</v>
      </c>
      <c r="G9" s="4">
        <v>9.4000000000000004E-3</v>
      </c>
      <c r="H9" s="4">
        <v>6.4599999999999996E-3</v>
      </c>
    </row>
    <row r="10" spans="1:8">
      <c r="A10" s="4" t="s">
        <v>158</v>
      </c>
      <c r="B10" s="4">
        <v>0.70365100000000003</v>
      </c>
      <c r="C10" s="4">
        <v>8.7000000000000001E-5</v>
      </c>
      <c r="D10" s="4">
        <v>5.67E-2</v>
      </c>
      <c r="E10" s="4">
        <v>1E-4</v>
      </c>
      <c r="F10" s="4">
        <v>2.75</v>
      </c>
      <c r="G10" s="4">
        <v>1.7999999999999999E-2</v>
      </c>
      <c r="H10" s="4">
        <v>7.3200000000000001E-3</v>
      </c>
    </row>
    <row r="11" spans="1:8">
      <c r="A11" s="4" t="s">
        <v>159</v>
      </c>
      <c r="B11" s="4">
        <v>0.70349099999999998</v>
      </c>
      <c r="C11" s="4">
        <v>5.1E-5</v>
      </c>
      <c r="D11" s="4">
        <v>5.6599999999999998E-2</v>
      </c>
      <c r="E11" s="4">
        <v>0</v>
      </c>
      <c r="F11" s="4">
        <v>5.36</v>
      </c>
      <c r="G11" s="4">
        <v>1.4E-3</v>
      </c>
      <c r="H11" s="4">
        <v>2.7999999999999998E-4</v>
      </c>
    </row>
    <row r="12" spans="1:8">
      <c r="A12" s="4" t="s">
        <v>148</v>
      </c>
      <c r="B12" s="4">
        <v>0.70358100000000001</v>
      </c>
      <c r="C12" s="4">
        <v>8.7999999999999998E-5</v>
      </c>
      <c r="D12" s="4">
        <v>5.6500000000000002E-2</v>
      </c>
      <c r="E12" s="4">
        <v>1E-4</v>
      </c>
      <c r="F12" s="4">
        <v>2.94</v>
      </c>
      <c r="G12" s="4">
        <v>1.2999999999999999E-3</v>
      </c>
      <c r="H12" s="4">
        <v>4.6000000000000001E-4</v>
      </c>
    </row>
    <row r="13" spans="1:8">
      <c r="A13" s="4" t="s">
        <v>149</v>
      </c>
      <c r="B13" s="4">
        <v>0.70357999999999998</v>
      </c>
      <c r="C13" s="4">
        <v>4.1999999999999998E-5</v>
      </c>
      <c r="D13" s="4">
        <v>5.6500000000000002E-2</v>
      </c>
      <c r="E13" s="4">
        <v>1E-4</v>
      </c>
      <c r="F13" s="4">
        <v>4.88</v>
      </c>
      <c r="G13" s="4">
        <v>4.8999999999999998E-3</v>
      </c>
      <c r="H13" s="4">
        <v>1.14E-3</v>
      </c>
    </row>
    <row r="14" spans="1:8">
      <c r="A14" s="4" t="s">
        <v>150</v>
      </c>
      <c r="B14" s="4">
        <v>0.70362100000000005</v>
      </c>
      <c r="C14" s="4">
        <v>1.34E-4</v>
      </c>
      <c r="D14" s="4">
        <v>5.6300000000000003E-2</v>
      </c>
      <c r="E14" s="4">
        <v>1E-4</v>
      </c>
      <c r="F14" s="4">
        <v>1.81</v>
      </c>
      <c r="G14" s="4">
        <v>8.0000000000000004E-4</v>
      </c>
      <c r="H14" s="4">
        <v>4.6999999999999999E-4</v>
      </c>
    </row>
    <row r="15" spans="1:8">
      <c r="A15" s="4" t="s">
        <v>151</v>
      </c>
      <c r="B15" s="4">
        <v>0.703681</v>
      </c>
      <c r="C15" s="4">
        <v>1.1E-4</v>
      </c>
      <c r="D15" s="4">
        <v>5.6500000000000002E-2</v>
      </c>
      <c r="E15" s="4">
        <v>1E-4</v>
      </c>
      <c r="F15" s="4">
        <v>2.39</v>
      </c>
      <c r="G15" s="4">
        <v>1.9800000000000002E-2</v>
      </c>
      <c r="H15" s="4">
        <v>1.158E-2</v>
      </c>
    </row>
    <row r="16" spans="1:8">
      <c r="A16" s="4" t="s">
        <v>152</v>
      </c>
      <c r="B16" s="4">
        <v>0.70346399999999998</v>
      </c>
      <c r="C16" s="4">
        <v>8.6000000000000003E-5</v>
      </c>
      <c r="D16" s="4">
        <v>5.6500000000000002E-2</v>
      </c>
      <c r="E16" s="4">
        <v>1E-4</v>
      </c>
      <c r="F16" s="4">
        <v>2.29</v>
      </c>
      <c r="G16" s="4">
        <v>1E-4</v>
      </c>
      <c r="H16" s="4">
        <v>1.0000000000000001E-5</v>
      </c>
    </row>
    <row r="17" spans="1:8">
      <c r="A17" s="4" t="s">
        <v>153</v>
      </c>
      <c r="B17" s="4">
        <v>0.70363500000000001</v>
      </c>
      <c r="C17" s="4">
        <v>7.2000000000000002E-5</v>
      </c>
      <c r="D17" s="4">
        <v>5.6399999999999999E-2</v>
      </c>
      <c r="E17" s="4">
        <v>1E-4</v>
      </c>
      <c r="F17" s="4">
        <v>3.37</v>
      </c>
      <c r="G17" s="4">
        <v>2.12E-2</v>
      </c>
      <c r="H17" s="4">
        <v>6.77E-3</v>
      </c>
    </row>
    <row r="18" spans="1:8">
      <c r="A18" s="4" t="s">
        <v>154</v>
      </c>
      <c r="B18" s="4">
        <v>0.70352300000000001</v>
      </c>
      <c r="C18" s="4">
        <v>9.7E-5</v>
      </c>
      <c r="D18" s="4">
        <v>5.6399999999999999E-2</v>
      </c>
      <c r="E18" s="4">
        <v>1E-4</v>
      </c>
      <c r="F18" s="4">
        <v>2.33</v>
      </c>
      <c r="G18" s="4">
        <v>4.4999999999999997E-3</v>
      </c>
      <c r="H18" s="4">
        <v>2.0500000000000002E-3</v>
      </c>
    </row>
    <row r="19" spans="1:8">
      <c r="A19" s="5" t="s">
        <v>155</v>
      </c>
      <c r="B19" s="5">
        <v>0.70343500000000003</v>
      </c>
      <c r="C19" s="5">
        <v>9.0000000000000006E-5</v>
      </c>
      <c r="D19" s="5">
        <v>5.6399999999999999E-2</v>
      </c>
      <c r="E19" s="5">
        <v>1E-4</v>
      </c>
      <c r="F19" s="5">
        <v>2.25</v>
      </c>
      <c r="G19" s="5">
        <v>4.8999999999999998E-3</v>
      </c>
      <c r="H19" s="5">
        <v>2.5799999999999998E-3</v>
      </c>
    </row>
    <row r="20" spans="1:8">
      <c r="A20" s="61" t="s">
        <v>165</v>
      </c>
      <c r="B20" s="61"/>
      <c r="C20" s="61"/>
      <c r="D20" s="61"/>
      <c r="E20" s="61"/>
      <c r="F20" s="61"/>
      <c r="G20" s="61"/>
      <c r="H20" s="61"/>
    </row>
    <row r="21" spans="1:8">
      <c r="A21" s="5" t="s">
        <v>170</v>
      </c>
      <c r="B21" s="5">
        <v>0.70440700000000001</v>
      </c>
      <c r="C21" s="5">
        <v>2.0900000000000001E-4</v>
      </c>
      <c r="D21" s="5">
        <v>5.7099999999999998E-2</v>
      </c>
      <c r="E21" s="5">
        <v>2.0000000000000001E-4</v>
      </c>
      <c r="F21" s="5">
        <v>1.05</v>
      </c>
      <c r="G21" s="5">
        <v>4.6699999999999998E-2</v>
      </c>
      <c r="H21" s="5">
        <v>5.074E-2</v>
      </c>
    </row>
    <row r="22" spans="1:8">
      <c r="A22" s="5" t="s">
        <v>170</v>
      </c>
      <c r="B22" s="5">
        <v>0.70370999999999995</v>
      </c>
      <c r="C22" s="5">
        <v>2.0100000000000001E-4</v>
      </c>
      <c r="D22" s="5">
        <v>5.6300000000000003E-2</v>
      </c>
      <c r="E22" s="5">
        <v>2.9999999999999997E-4</v>
      </c>
      <c r="F22" s="5">
        <v>0.73</v>
      </c>
      <c r="G22" s="5">
        <v>1.8E-3</v>
      </c>
      <c r="H22" s="5">
        <v>2.8999999999999998E-3</v>
      </c>
    </row>
    <row r="23" spans="1:8">
      <c r="A23" s="5" t="s">
        <v>171</v>
      </c>
      <c r="B23" s="5">
        <v>0.70352999999999999</v>
      </c>
      <c r="C23" s="5">
        <v>3.5399999999999999E-4</v>
      </c>
      <c r="D23" s="5">
        <v>5.7299999999999997E-2</v>
      </c>
      <c r="E23" s="5">
        <v>2.9999999999999997E-4</v>
      </c>
      <c r="F23" s="5">
        <v>0.56999999999999995</v>
      </c>
      <c r="G23" s="5">
        <v>1E-4</v>
      </c>
      <c r="H23" s="5">
        <v>1.4999999999999999E-4</v>
      </c>
    </row>
    <row r="24" spans="1:8">
      <c r="A24" s="5" t="s">
        <v>171</v>
      </c>
      <c r="B24" s="5">
        <v>0.70368399999999998</v>
      </c>
      <c r="C24" s="5">
        <v>2.5999999999999998E-4</v>
      </c>
      <c r="D24" s="5">
        <v>5.7000000000000002E-2</v>
      </c>
      <c r="E24" s="5">
        <v>2.9999999999999997E-4</v>
      </c>
      <c r="F24" s="5">
        <v>0.68</v>
      </c>
      <c r="G24" s="5">
        <v>1.1999999999999999E-3</v>
      </c>
      <c r="H24" s="5">
        <v>1.82E-3</v>
      </c>
    </row>
    <row r="25" spans="1:8">
      <c r="A25" s="5" t="s">
        <v>172</v>
      </c>
      <c r="B25" s="5">
        <v>0.704959</v>
      </c>
      <c r="C25" s="5">
        <v>2.2599999999999999E-4</v>
      </c>
      <c r="D25" s="5">
        <v>4.7600000000000003E-2</v>
      </c>
      <c r="E25" s="5">
        <v>8.0000000000000004E-4</v>
      </c>
      <c r="F25" s="5">
        <v>0.94</v>
      </c>
      <c r="G25" s="5">
        <v>2.0299999999999999E-2</v>
      </c>
      <c r="H25" s="5">
        <v>2.3220000000000001E-2</v>
      </c>
    </row>
    <row r="26" spans="1:8">
      <c r="A26" s="5" t="s">
        <v>173</v>
      </c>
      <c r="B26" s="5">
        <v>0.70384400000000003</v>
      </c>
      <c r="C26" s="5">
        <v>2.8899999999999998E-4</v>
      </c>
      <c r="D26" s="5">
        <v>5.7099999999999998E-2</v>
      </c>
      <c r="E26" s="5">
        <v>4.0000000000000002E-4</v>
      </c>
      <c r="F26" s="5">
        <v>0.59</v>
      </c>
      <c r="G26" s="5">
        <v>8.3000000000000001E-3</v>
      </c>
      <c r="H26" s="5">
        <v>1.643E-2</v>
      </c>
    </row>
    <row r="27" spans="1:8">
      <c r="A27" s="5" t="s">
        <v>174</v>
      </c>
      <c r="B27" s="5">
        <v>0.70387599999999995</v>
      </c>
      <c r="C27" s="5">
        <v>1.6699999999999999E-4</v>
      </c>
      <c r="D27" s="5">
        <v>5.6500000000000002E-2</v>
      </c>
      <c r="E27" s="5">
        <v>2.0000000000000001E-4</v>
      </c>
      <c r="F27" s="5">
        <v>1.1399999999999999</v>
      </c>
      <c r="G27" s="5">
        <v>1.23E-2</v>
      </c>
      <c r="H27" s="5">
        <v>1.2120000000000001E-2</v>
      </c>
    </row>
    <row r="28" spans="1:8">
      <c r="A28" s="5" t="s">
        <v>174</v>
      </c>
      <c r="B28" s="5">
        <v>0.70492999999999995</v>
      </c>
      <c r="C28" s="5">
        <v>1.74E-4</v>
      </c>
      <c r="D28" s="5">
        <v>5.6399999999999999E-2</v>
      </c>
      <c r="E28" s="5">
        <v>2.0000000000000001E-4</v>
      </c>
      <c r="F28" s="5">
        <v>1.23</v>
      </c>
      <c r="G28" s="5">
        <v>0.11990000000000001</v>
      </c>
      <c r="H28" s="5">
        <v>0.11123</v>
      </c>
    </row>
    <row r="29" spans="1:8">
      <c r="A29" s="7" t="s">
        <v>175</v>
      </c>
      <c r="B29" s="7">
        <v>0.70441299999999996</v>
      </c>
      <c r="C29" s="7">
        <v>1.54E-4</v>
      </c>
      <c r="D29" s="7">
        <v>4.8599999999999997E-2</v>
      </c>
      <c r="E29" s="7">
        <v>4.0000000000000002E-4</v>
      </c>
      <c r="F29" s="7">
        <v>1.18</v>
      </c>
      <c r="G29" s="7">
        <v>1E-4</v>
      </c>
      <c r="H29" s="7">
        <v>4.0000000000000003E-5</v>
      </c>
    </row>
  </sheetData>
  <mergeCells count="2">
    <mergeCell ref="A3:H3"/>
    <mergeCell ref="A20:H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"/>
  <sheetViews>
    <sheetView workbookViewId="0">
      <selection activeCell="F20" sqref="F20"/>
    </sheetView>
  </sheetViews>
  <sheetFormatPr defaultColWidth="9" defaultRowHeight="15"/>
  <cols>
    <col min="1" max="16384" width="9" style="1"/>
  </cols>
  <sheetData>
    <row r="1" spans="1:37">
      <c r="A1" s="1" t="s">
        <v>439</v>
      </c>
    </row>
    <row r="2" spans="1:37" ht="45">
      <c r="A2" s="2" t="s">
        <v>52</v>
      </c>
      <c r="B2" s="2" t="s">
        <v>176</v>
      </c>
      <c r="C2" s="2" t="s">
        <v>177</v>
      </c>
      <c r="D2" s="2" t="s">
        <v>178</v>
      </c>
      <c r="E2" s="2" t="s">
        <v>179</v>
      </c>
      <c r="F2" s="2" t="s">
        <v>180</v>
      </c>
      <c r="G2" s="2" t="s">
        <v>181</v>
      </c>
      <c r="H2" s="2" t="s">
        <v>182</v>
      </c>
      <c r="I2" s="2" t="s">
        <v>183</v>
      </c>
      <c r="J2" s="2" t="s">
        <v>184</v>
      </c>
      <c r="K2" s="2" t="s">
        <v>185</v>
      </c>
      <c r="L2" s="2" t="s">
        <v>186</v>
      </c>
      <c r="M2" s="2" t="s">
        <v>187</v>
      </c>
      <c r="N2" s="2" t="s">
        <v>193</v>
      </c>
      <c r="O2" s="2" t="s">
        <v>194</v>
      </c>
      <c r="P2" s="2" t="s">
        <v>195</v>
      </c>
      <c r="Q2" s="2" t="s">
        <v>196</v>
      </c>
      <c r="R2" s="2" t="s">
        <v>197</v>
      </c>
      <c r="S2" s="2" t="s">
        <v>198</v>
      </c>
      <c r="T2" s="2" t="s">
        <v>199</v>
      </c>
      <c r="U2" s="2" t="s">
        <v>200</v>
      </c>
      <c r="V2" s="2" t="s">
        <v>201</v>
      </c>
      <c r="W2" s="2" t="s">
        <v>202</v>
      </c>
      <c r="X2" s="2" t="s">
        <v>203</v>
      </c>
      <c r="Y2" s="2" t="s">
        <v>204</v>
      </c>
      <c r="Z2" s="2" t="s">
        <v>193</v>
      </c>
      <c r="AA2" s="2" t="s">
        <v>194</v>
      </c>
      <c r="AB2" s="2" t="s">
        <v>195</v>
      </c>
      <c r="AC2" s="2" t="s">
        <v>196</v>
      </c>
      <c r="AD2" s="2" t="s">
        <v>205</v>
      </c>
      <c r="AE2" s="2" t="s">
        <v>206</v>
      </c>
      <c r="AF2" s="2" t="s">
        <v>207</v>
      </c>
      <c r="AG2" s="2" t="s">
        <v>208</v>
      </c>
      <c r="AH2" s="2" t="s">
        <v>201</v>
      </c>
      <c r="AI2" s="2" t="s">
        <v>202</v>
      </c>
      <c r="AJ2" s="2" t="s">
        <v>203</v>
      </c>
      <c r="AK2" s="2" t="s">
        <v>204</v>
      </c>
    </row>
    <row r="3" spans="1:37" ht="16.5">
      <c r="A3" s="4" t="s">
        <v>353</v>
      </c>
      <c r="B3" s="4">
        <v>68.92</v>
      </c>
      <c r="C3" s="4">
        <v>68.7</v>
      </c>
      <c r="D3" s="4">
        <v>68.540000000000006</v>
      </c>
      <c r="E3" s="4">
        <v>68.349999999999994</v>
      </c>
      <c r="F3" s="4">
        <v>68.28</v>
      </c>
      <c r="G3" s="4">
        <v>67.31</v>
      </c>
      <c r="H3" s="4">
        <v>66.86</v>
      </c>
      <c r="I3" s="4">
        <v>69.040000000000006</v>
      </c>
      <c r="J3" s="4">
        <v>67.959999999999994</v>
      </c>
      <c r="K3" s="4">
        <v>66.510000000000005</v>
      </c>
      <c r="L3" s="4">
        <v>66.11</v>
      </c>
      <c r="M3" s="4">
        <v>66.069999999999993</v>
      </c>
      <c r="N3" s="4">
        <v>66</v>
      </c>
      <c r="O3" s="4">
        <v>65.94</v>
      </c>
      <c r="P3" s="4">
        <v>65.92</v>
      </c>
      <c r="Q3" s="4">
        <v>65.89</v>
      </c>
      <c r="R3" s="4">
        <v>65.73</v>
      </c>
      <c r="S3" s="4">
        <v>65.62</v>
      </c>
      <c r="T3" s="4">
        <v>65.599999999999994</v>
      </c>
      <c r="U3" s="4">
        <v>65.5</v>
      </c>
      <c r="V3" s="4">
        <v>65.040000000000006</v>
      </c>
      <c r="W3" s="4">
        <v>64.95</v>
      </c>
      <c r="X3" s="4">
        <v>64.91</v>
      </c>
      <c r="Y3" s="4">
        <v>64.88</v>
      </c>
      <c r="Z3" s="4">
        <v>66</v>
      </c>
      <c r="AA3" s="4">
        <v>65.94</v>
      </c>
      <c r="AB3" s="4">
        <v>65.92</v>
      </c>
      <c r="AC3" s="4">
        <v>65.89</v>
      </c>
      <c r="AD3" s="4">
        <v>65.73</v>
      </c>
      <c r="AE3" s="4">
        <v>65.62</v>
      </c>
      <c r="AF3" s="4">
        <v>65.599999999999994</v>
      </c>
      <c r="AG3" s="4">
        <v>65.5</v>
      </c>
      <c r="AH3" s="4">
        <v>65.040000000000006</v>
      </c>
      <c r="AI3" s="4">
        <v>64.95</v>
      </c>
      <c r="AJ3" s="4">
        <v>64.91</v>
      </c>
      <c r="AK3" s="4">
        <v>64.88</v>
      </c>
    </row>
    <row r="4" spans="1:37" ht="16.5">
      <c r="A4" s="4" t="s">
        <v>355</v>
      </c>
      <c r="B4" s="4">
        <v>19.690000000000001</v>
      </c>
      <c r="C4" s="4">
        <v>19.21</v>
      </c>
      <c r="D4" s="4">
        <v>19.579999999999998</v>
      </c>
      <c r="E4" s="4">
        <v>19.04</v>
      </c>
      <c r="F4" s="4">
        <v>19.440000000000001</v>
      </c>
      <c r="G4" s="4">
        <v>18.84</v>
      </c>
      <c r="H4" s="4">
        <v>18.59</v>
      </c>
      <c r="I4" s="4">
        <v>19.170000000000002</v>
      </c>
      <c r="J4" s="4">
        <v>18.66</v>
      </c>
      <c r="K4" s="4">
        <v>19.04</v>
      </c>
      <c r="L4" s="4">
        <v>19.13</v>
      </c>
      <c r="M4" s="4">
        <v>18.61</v>
      </c>
      <c r="N4" s="4">
        <v>19.21</v>
      </c>
      <c r="O4" s="4">
        <v>18.96</v>
      </c>
      <c r="P4" s="4">
        <v>18.43</v>
      </c>
      <c r="Q4" s="4">
        <v>18.95</v>
      </c>
      <c r="R4" s="4">
        <v>18.510000000000002</v>
      </c>
      <c r="S4" s="4">
        <v>18.32</v>
      </c>
      <c r="T4" s="4">
        <v>18.48</v>
      </c>
      <c r="U4" s="4">
        <v>18.329999999999998</v>
      </c>
      <c r="V4" s="4">
        <v>18.59</v>
      </c>
      <c r="W4" s="4">
        <v>18.43</v>
      </c>
      <c r="X4" s="4">
        <v>18.36</v>
      </c>
      <c r="Y4" s="4">
        <v>18.7</v>
      </c>
      <c r="Z4" s="4">
        <v>19.21</v>
      </c>
      <c r="AA4" s="4">
        <v>18.96</v>
      </c>
      <c r="AB4" s="4">
        <v>18.43</v>
      </c>
      <c r="AC4" s="4">
        <v>18.95</v>
      </c>
      <c r="AD4" s="4">
        <v>18.510000000000002</v>
      </c>
      <c r="AE4" s="4">
        <v>18.32</v>
      </c>
      <c r="AF4" s="4">
        <v>18.48</v>
      </c>
      <c r="AG4" s="4">
        <v>18.329999999999998</v>
      </c>
      <c r="AH4" s="4">
        <v>18.59</v>
      </c>
      <c r="AI4" s="4">
        <v>18.43</v>
      </c>
      <c r="AJ4" s="4">
        <v>18.36</v>
      </c>
      <c r="AK4" s="4">
        <v>18.7</v>
      </c>
    </row>
    <row r="5" spans="1:37">
      <c r="A5" s="4" t="s">
        <v>16</v>
      </c>
      <c r="B5" s="4">
        <v>0.09</v>
      </c>
      <c r="C5" s="4">
        <v>0.03</v>
      </c>
      <c r="D5" s="4">
        <v>0.2</v>
      </c>
      <c r="E5" s="4">
        <v>7.0000000000000007E-2</v>
      </c>
      <c r="F5" s="4">
        <v>0.02</v>
      </c>
      <c r="G5" s="4">
        <v>0.14000000000000001</v>
      </c>
      <c r="H5" s="4">
        <v>0.03</v>
      </c>
      <c r="I5" s="4">
        <v>0.11</v>
      </c>
      <c r="J5" s="4">
        <v>0.12</v>
      </c>
      <c r="K5" s="4">
        <v>7.0000000000000007E-2</v>
      </c>
      <c r="L5" s="13"/>
      <c r="M5" s="4">
        <v>0.05</v>
      </c>
      <c r="N5" s="4">
        <v>0.16</v>
      </c>
      <c r="O5" s="4">
        <v>0.1</v>
      </c>
      <c r="P5" s="4">
        <v>0.06</v>
      </c>
      <c r="Q5" s="4">
        <v>7.0000000000000007E-2</v>
      </c>
      <c r="R5" s="13"/>
      <c r="S5" s="4">
        <v>0.09</v>
      </c>
      <c r="T5" s="4">
        <v>0.09</v>
      </c>
      <c r="U5" s="4">
        <v>0.01</v>
      </c>
      <c r="V5" s="4">
        <v>0.01</v>
      </c>
      <c r="W5" s="13"/>
      <c r="X5" s="13"/>
      <c r="Y5" s="4">
        <v>0.01</v>
      </c>
      <c r="Z5" s="4">
        <v>0.16</v>
      </c>
      <c r="AA5" s="4">
        <v>0.1</v>
      </c>
      <c r="AB5" s="4">
        <v>0.06</v>
      </c>
      <c r="AC5" s="4">
        <v>7.0000000000000007E-2</v>
      </c>
      <c r="AD5" s="13"/>
      <c r="AE5" s="4">
        <v>0.09</v>
      </c>
      <c r="AF5" s="4">
        <v>0.09</v>
      </c>
      <c r="AG5" s="4">
        <v>0.01</v>
      </c>
      <c r="AH5" s="4">
        <v>0.01</v>
      </c>
      <c r="AI5" s="13"/>
      <c r="AJ5" s="13"/>
      <c r="AK5" s="4">
        <v>0.01</v>
      </c>
    </row>
    <row r="6" spans="1:37" ht="16.5">
      <c r="A6" s="4" t="s">
        <v>356</v>
      </c>
      <c r="B6" s="4">
        <v>11.45</v>
      </c>
      <c r="C6" s="4">
        <v>11.07</v>
      </c>
      <c r="D6" s="4">
        <v>11.4</v>
      </c>
      <c r="E6" s="4">
        <v>11.22</v>
      </c>
      <c r="F6" s="4">
        <v>10.37</v>
      </c>
      <c r="G6" s="4">
        <v>11.17</v>
      </c>
      <c r="H6" s="4">
        <v>10.44</v>
      </c>
      <c r="I6" s="4">
        <v>11.16</v>
      </c>
      <c r="J6" s="4">
        <v>11.44</v>
      </c>
      <c r="K6" s="4">
        <v>6.39</v>
      </c>
      <c r="L6" s="4">
        <v>4.87</v>
      </c>
      <c r="M6" s="4">
        <v>5.34</v>
      </c>
      <c r="N6" s="4">
        <v>6.64</v>
      </c>
      <c r="O6" s="4">
        <v>5.79</v>
      </c>
      <c r="P6" s="4">
        <v>5.56</v>
      </c>
      <c r="Q6" s="4">
        <v>4.24</v>
      </c>
      <c r="R6" s="4">
        <v>4.4000000000000004</v>
      </c>
      <c r="S6" s="4">
        <v>4.5599999999999996</v>
      </c>
      <c r="T6" s="4">
        <v>5.28</v>
      </c>
      <c r="U6" s="4">
        <v>1.96</v>
      </c>
      <c r="V6" s="4">
        <v>3.98</v>
      </c>
      <c r="W6" s="4">
        <v>1.57</v>
      </c>
      <c r="X6" s="4">
        <v>1.29</v>
      </c>
      <c r="Y6" s="4">
        <v>2.0099999999999998</v>
      </c>
      <c r="Z6" s="4">
        <v>6.64</v>
      </c>
      <c r="AA6" s="4">
        <v>5.79</v>
      </c>
      <c r="AB6" s="4">
        <v>5.56</v>
      </c>
      <c r="AC6" s="4">
        <v>4.24</v>
      </c>
      <c r="AD6" s="4">
        <v>4.4000000000000004</v>
      </c>
      <c r="AE6" s="4">
        <v>4.5599999999999996</v>
      </c>
      <c r="AF6" s="4">
        <v>5.28</v>
      </c>
      <c r="AG6" s="4">
        <v>1.96</v>
      </c>
      <c r="AH6" s="4">
        <v>3.98</v>
      </c>
      <c r="AI6" s="4">
        <v>1.57</v>
      </c>
      <c r="AJ6" s="4">
        <v>1.29</v>
      </c>
      <c r="AK6" s="4">
        <v>2.0099999999999998</v>
      </c>
    </row>
    <row r="7" spans="1:37" ht="16.5">
      <c r="A7" s="5" t="s">
        <v>361</v>
      </c>
      <c r="B7" s="5">
        <v>0.19</v>
      </c>
      <c r="C7" s="5">
        <v>0.13</v>
      </c>
      <c r="D7" s="5">
        <v>0.21</v>
      </c>
      <c r="E7" s="5">
        <v>0.16</v>
      </c>
      <c r="F7" s="5">
        <v>1.1499999999999999</v>
      </c>
      <c r="G7" s="5">
        <v>0.16</v>
      </c>
      <c r="H7" s="5">
        <v>1.4</v>
      </c>
      <c r="I7" s="5">
        <v>0.14000000000000001</v>
      </c>
      <c r="J7" s="5">
        <v>0.2</v>
      </c>
      <c r="K7" s="5">
        <v>8.1</v>
      </c>
      <c r="L7" s="5">
        <v>10.02</v>
      </c>
      <c r="M7" s="5">
        <v>9.43</v>
      </c>
      <c r="N7" s="5">
        <v>7.06</v>
      </c>
      <c r="O7" s="5">
        <v>9.18</v>
      </c>
      <c r="P7" s="5">
        <v>8.4600000000000009</v>
      </c>
      <c r="Q7" s="5">
        <v>10.87</v>
      </c>
      <c r="R7" s="5">
        <v>11.3</v>
      </c>
      <c r="S7" s="5">
        <v>9.99</v>
      </c>
      <c r="T7" s="5">
        <v>9.24</v>
      </c>
      <c r="U7" s="5">
        <v>13.87</v>
      </c>
      <c r="V7" s="5">
        <v>11.23</v>
      </c>
      <c r="W7" s="5">
        <v>14.12</v>
      </c>
      <c r="X7" s="5">
        <v>14.87</v>
      </c>
      <c r="Y7" s="5">
        <v>13.53</v>
      </c>
      <c r="Z7" s="5">
        <v>7.06</v>
      </c>
      <c r="AA7" s="5">
        <v>9.18</v>
      </c>
      <c r="AB7" s="5">
        <v>8.4600000000000009</v>
      </c>
      <c r="AC7" s="5">
        <v>10.87</v>
      </c>
      <c r="AD7" s="5">
        <v>11.3</v>
      </c>
      <c r="AE7" s="5">
        <v>9.99</v>
      </c>
      <c r="AF7" s="5">
        <v>9.24</v>
      </c>
      <c r="AG7" s="5">
        <v>13.87</v>
      </c>
      <c r="AH7" s="5">
        <v>11.23</v>
      </c>
      <c r="AI7" s="5">
        <v>14.12</v>
      </c>
      <c r="AJ7" s="5">
        <v>14.87</v>
      </c>
      <c r="AK7" s="5">
        <v>13.53</v>
      </c>
    </row>
    <row r="8" spans="1:37">
      <c r="A8" s="6" t="s">
        <v>17</v>
      </c>
      <c r="B8" s="6">
        <v>3</v>
      </c>
      <c r="C8" s="6">
        <v>3.02</v>
      </c>
      <c r="D8" s="6">
        <v>2.99</v>
      </c>
      <c r="E8" s="6">
        <v>3.01</v>
      </c>
      <c r="F8" s="6">
        <v>3.01</v>
      </c>
      <c r="G8" s="6">
        <v>3.01</v>
      </c>
      <c r="H8" s="6">
        <v>3.01</v>
      </c>
      <c r="I8" s="6">
        <v>3.02</v>
      </c>
      <c r="J8" s="6">
        <v>3.02</v>
      </c>
      <c r="K8" s="6">
        <v>2.99</v>
      </c>
      <c r="L8" s="6">
        <v>2.99</v>
      </c>
      <c r="M8" s="6">
        <v>3</v>
      </c>
      <c r="N8" s="6">
        <v>2.98</v>
      </c>
      <c r="O8" s="6">
        <v>2.98</v>
      </c>
      <c r="P8" s="6">
        <v>3.01</v>
      </c>
      <c r="Q8" s="6">
        <v>2.99</v>
      </c>
      <c r="R8" s="6">
        <v>2.99</v>
      </c>
      <c r="S8" s="6">
        <v>3.01</v>
      </c>
      <c r="T8" s="6">
        <v>3</v>
      </c>
      <c r="U8" s="6">
        <v>3.01</v>
      </c>
      <c r="V8" s="6">
        <v>2.99</v>
      </c>
      <c r="W8" s="6">
        <v>3</v>
      </c>
      <c r="X8" s="6">
        <v>3</v>
      </c>
      <c r="Y8" s="6">
        <v>2.99</v>
      </c>
      <c r="Z8" s="6">
        <v>2.98</v>
      </c>
      <c r="AA8" s="6">
        <v>2.98</v>
      </c>
      <c r="AB8" s="6">
        <v>3.01</v>
      </c>
      <c r="AC8" s="6">
        <v>2.99</v>
      </c>
      <c r="AD8" s="6">
        <v>2.99</v>
      </c>
      <c r="AE8" s="6">
        <v>3.01</v>
      </c>
      <c r="AF8" s="6">
        <v>3</v>
      </c>
      <c r="AG8" s="6">
        <v>3.01</v>
      </c>
      <c r="AH8" s="6">
        <v>2.99</v>
      </c>
      <c r="AI8" s="6">
        <v>3</v>
      </c>
      <c r="AJ8" s="6">
        <v>3</v>
      </c>
      <c r="AK8" s="6">
        <v>2.99</v>
      </c>
    </row>
    <row r="9" spans="1:37">
      <c r="A9" s="5" t="s">
        <v>188</v>
      </c>
      <c r="B9" s="5">
        <v>1.01</v>
      </c>
      <c r="C9" s="5">
        <v>0.99</v>
      </c>
      <c r="D9" s="5">
        <v>1.01</v>
      </c>
      <c r="E9" s="5">
        <v>0.99</v>
      </c>
      <c r="F9" s="5">
        <v>1.01</v>
      </c>
      <c r="G9" s="5">
        <v>0.99</v>
      </c>
      <c r="H9" s="5">
        <v>0.99</v>
      </c>
      <c r="I9" s="5">
        <v>0.99</v>
      </c>
      <c r="J9" s="5">
        <v>0.98</v>
      </c>
      <c r="K9" s="5">
        <v>1.01</v>
      </c>
      <c r="L9" s="5">
        <v>1.02</v>
      </c>
      <c r="M9" s="5">
        <v>1</v>
      </c>
      <c r="N9" s="5">
        <v>1.02</v>
      </c>
      <c r="O9" s="5">
        <v>1.01</v>
      </c>
      <c r="P9" s="5">
        <v>0.99</v>
      </c>
      <c r="Q9" s="5">
        <v>1.01</v>
      </c>
      <c r="R9" s="5">
        <v>0.99</v>
      </c>
      <c r="S9" s="5">
        <v>0.99</v>
      </c>
      <c r="T9" s="5">
        <v>1</v>
      </c>
      <c r="U9" s="5">
        <v>0.99</v>
      </c>
      <c r="V9" s="5">
        <v>1.01</v>
      </c>
      <c r="W9" s="5">
        <v>1</v>
      </c>
      <c r="X9" s="5">
        <v>1</v>
      </c>
      <c r="Y9" s="5">
        <v>1.02</v>
      </c>
      <c r="Z9" s="5">
        <v>1.02</v>
      </c>
      <c r="AA9" s="5">
        <v>1.01</v>
      </c>
      <c r="AB9" s="5">
        <v>0.99</v>
      </c>
      <c r="AC9" s="5">
        <v>1.01</v>
      </c>
      <c r="AD9" s="5">
        <v>0.99</v>
      </c>
      <c r="AE9" s="5">
        <v>0.99</v>
      </c>
      <c r="AF9" s="5">
        <v>1</v>
      </c>
      <c r="AG9" s="5">
        <v>0.99</v>
      </c>
      <c r="AH9" s="5">
        <v>1.01</v>
      </c>
      <c r="AI9" s="5">
        <v>1</v>
      </c>
      <c r="AJ9" s="5">
        <v>1</v>
      </c>
      <c r="AK9" s="5">
        <v>1.02</v>
      </c>
    </row>
    <row r="10" spans="1:37">
      <c r="A10" s="5" t="s">
        <v>21</v>
      </c>
      <c r="B10" s="5">
        <v>0</v>
      </c>
      <c r="C10" s="5">
        <v>0</v>
      </c>
      <c r="D10" s="5">
        <v>0.01</v>
      </c>
      <c r="E10" s="5">
        <v>0</v>
      </c>
      <c r="F10" s="5">
        <v>0</v>
      </c>
      <c r="G10" s="5">
        <v>0.01</v>
      </c>
      <c r="H10" s="5">
        <v>0</v>
      </c>
      <c r="I10" s="5">
        <v>0</v>
      </c>
      <c r="J10" s="5">
        <v>0.01</v>
      </c>
      <c r="K10" s="5">
        <v>0</v>
      </c>
      <c r="L10" s="25"/>
      <c r="M10" s="5">
        <v>0</v>
      </c>
      <c r="N10" s="5">
        <v>0.01</v>
      </c>
      <c r="O10" s="5">
        <v>0</v>
      </c>
      <c r="P10" s="5">
        <v>0</v>
      </c>
      <c r="Q10" s="5">
        <v>0</v>
      </c>
      <c r="R10" s="25"/>
      <c r="S10" s="5">
        <v>0</v>
      </c>
      <c r="T10" s="5">
        <v>0</v>
      </c>
      <c r="U10" s="5">
        <v>0</v>
      </c>
      <c r="V10" s="5">
        <v>0</v>
      </c>
      <c r="W10" s="25"/>
      <c r="X10" s="25"/>
      <c r="Y10" s="5">
        <v>0</v>
      </c>
      <c r="Z10" s="5">
        <v>0.01</v>
      </c>
      <c r="AA10" s="5">
        <v>0</v>
      </c>
      <c r="AB10" s="5">
        <v>0</v>
      </c>
      <c r="AC10" s="5">
        <v>0</v>
      </c>
      <c r="AD10" s="25"/>
      <c r="AE10" s="5">
        <v>0</v>
      </c>
      <c r="AF10" s="5">
        <v>0</v>
      </c>
      <c r="AG10" s="5">
        <v>0</v>
      </c>
      <c r="AH10" s="5">
        <v>0</v>
      </c>
      <c r="AI10" s="25"/>
      <c r="AJ10" s="25"/>
      <c r="AK10" s="5">
        <v>0</v>
      </c>
    </row>
    <row r="11" spans="1:37">
      <c r="A11" s="5" t="s">
        <v>22</v>
      </c>
      <c r="B11" s="5">
        <v>0.97</v>
      </c>
      <c r="C11" s="5">
        <v>0.94</v>
      </c>
      <c r="D11" s="5">
        <v>0.97</v>
      </c>
      <c r="E11" s="5">
        <v>0.96</v>
      </c>
      <c r="F11" s="5">
        <v>0.89</v>
      </c>
      <c r="G11" s="5">
        <v>0.97</v>
      </c>
      <c r="H11" s="5">
        <v>0.91</v>
      </c>
      <c r="I11" s="5">
        <v>0.95</v>
      </c>
      <c r="J11" s="5">
        <v>0.98</v>
      </c>
      <c r="K11" s="5">
        <v>0.56000000000000005</v>
      </c>
      <c r="L11" s="5">
        <v>0.43</v>
      </c>
      <c r="M11" s="5">
        <v>0.47</v>
      </c>
      <c r="N11" s="5">
        <v>0.57999999999999996</v>
      </c>
      <c r="O11" s="5">
        <v>0.51</v>
      </c>
      <c r="P11" s="5">
        <v>0.49</v>
      </c>
      <c r="Q11" s="5">
        <v>0.37</v>
      </c>
      <c r="R11" s="5">
        <v>0.39</v>
      </c>
      <c r="S11" s="5">
        <v>0.4</v>
      </c>
      <c r="T11" s="5">
        <v>0.47</v>
      </c>
      <c r="U11" s="5">
        <v>0.17</v>
      </c>
      <c r="V11" s="5">
        <v>0.35</v>
      </c>
      <c r="W11" s="5">
        <v>0.14000000000000001</v>
      </c>
      <c r="X11" s="5">
        <v>0.12</v>
      </c>
      <c r="Y11" s="5">
        <v>0.18</v>
      </c>
      <c r="Z11" s="5">
        <v>0.57999999999999996</v>
      </c>
      <c r="AA11" s="5">
        <v>0.51</v>
      </c>
      <c r="AB11" s="5">
        <v>0.49</v>
      </c>
      <c r="AC11" s="5">
        <v>0.37</v>
      </c>
      <c r="AD11" s="5">
        <v>0.39</v>
      </c>
      <c r="AE11" s="5">
        <v>0.4</v>
      </c>
      <c r="AF11" s="5">
        <v>0.47</v>
      </c>
      <c r="AG11" s="5">
        <v>0.17</v>
      </c>
      <c r="AH11" s="5">
        <v>0.35</v>
      </c>
      <c r="AI11" s="5">
        <v>0.14000000000000001</v>
      </c>
      <c r="AJ11" s="5">
        <v>0.12</v>
      </c>
      <c r="AK11" s="5">
        <v>0.18</v>
      </c>
    </row>
    <row r="12" spans="1:37">
      <c r="A12" s="5" t="s">
        <v>189</v>
      </c>
      <c r="B12" s="5">
        <v>0.01</v>
      </c>
      <c r="C12" s="5">
        <v>0.01</v>
      </c>
      <c r="D12" s="5">
        <v>0.01</v>
      </c>
      <c r="E12" s="5">
        <v>0.01</v>
      </c>
      <c r="F12" s="5">
        <v>0.06</v>
      </c>
      <c r="G12" s="5">
        <v>0.01</v>
      </c>
      <c r="H12" s="5">
        <v>0.08</v>
      </c>
      <c r="I12" s="5">
        <v>0.01</v>
      </c>
      <c r="J12" s="5">
        <v>0.01</v>
      </c>
      <c r="K12" s="5">
        <v>0.46</v>
      </c>
      <c r="L12" s="5">
        <v>0.57999999999999996</v>
      </c>
      <c r="M12" s="5">
        <v>0.55000000000000004</v>
      </c>
      <c r="N12" s="5">
        <v>0.41</v>
      </c>
      <c r="O12" s="5">
        <v>0.53</v>
      </c>
      <c r="P12" s="5">
        <v>0.49</v>
      </c>
      <c r="Q12" s="5">
        <v>0.63</v>
      </c>
      <c r="R12" s="5">
        <v>0.66</v>
      </c>
      <c r="S12" s="5">
        <v>0.57999999999999996</v>
      </c>
      <c r="T12" s="5">
        <v>0.54</v>
      </c>
      <c r="U12" s="5">
        <v>0.81</v>
      </c>
      <c r="V12" s="5">
        <v>0.66</v>
      </c>
      <c r="W12" s="5">
        <v>0.83</v>
      </c>
      <c r="X12" s="5">
        <v>0.88</v>
      </c>
      <c r="Y12" s="5">
        <v>0.8</v>
      </c>
      <c r="Z12" s="5">
        <v>0.41</v>
      </c>
      <c r="AA12" s="5">
        <v>0.53</v>
      </c>
      <c r="AB12" s="5">
        <v>0.49</v>
      </c>
      <c r="AC12" s="5">
        <v>0.63</v>
      </c>
      <c r="AD12" s="5">
        <v>0.66</v>
      </c>
      <c r="AE12" s="5">
        <v>0.57999999999999996</v>
      </c>
      <c r="AF12" s="5">
        <v>0.54</v>
      </c>
      <c r="AG12" s="5">
        <v>0.81</v>
      </c>
      <c r="AH12" s="5">
        <v>0.66</v>
      </c>
      <c r="AI12" s="5">
        <v>0.83</v>
      </c>
      <c r="AJ12" s="5">
        <v>0.88</v>
      </c>
      <c r="AK12" s="5">
        <v>0.8</v>
      </c>
    </row>
    <row r="13" spans="1:37">
      <c r="A13" s="5" t="s">
        <v>190</v>
      </c>
      <c r="B13" s="5">
        <v>0.45</v>
      </c>
      <c r="C13" s="5">
        <v>0.15</v>
      </c>
      <c r="D13" s="5">
        <v>0.94</v>
      </c>
      <c r="E13" s="5">
        <v>0.33</v>
      </c>
      <c r="F13" s="5">
        <v>0.08</v>
      </c>
      <c r="G13" s="5">
        <v>0.68</v>
      </c>
      <c r="H13" s="5">
        <v>0.16</v>
      </c>
      <c r="I13" s="5">
        <v>0.51</v>
      </c>
      <c r="J13" s="5">
        <v>0.56000000000000005</v>
      </c>
      <c r="K13" s="5">
        <v>0.34</v>
      </c>
      <c r="L13" s="25"/>
      <c r="M13" s="5">
        <v>0.22</v>
      </c>
      <c r="N13" s="5">
        <v>0.76</v>
      </c>
      <c r="O13" s="5">
        <v>0.46</v>
      </c>
      <c r="P13" s="5">
        <v>0.28999999999999998</v>
      </c>
      <c r="Q13" s="5">
        <v>0.34</v>
      </c>
      <c r="R13" s="25"/>
      <c r="S13" s="5">
        <v>0.44</v>
      </c>
      <c r="T13" s="5">
        <v>0.44</v>
      </c>
      <c r="U13" s="5">
        <v>0.05</v>
      </c>
      <c r="V13" s="5">
        <v>0.03</v>
      </c>
      <c r="W13" s="25"/>
      <c r="X13" s="25"/>
      <c r="Y13" s="5">
        <v>0.04</v>
      </c>
      <c r="Z13" s="5">
        <v>0.76</v>
      </c>
      <c r="AA13" s="5">
        <v>0.46</v>
      </c>
      <c r="AB13" s="5">
        <v>0.28999999999999998</v>
      </c>
      <c r="AC13" s="5">
        <v>0.34</v>
      </c>
      <c r="AD13" s="25"/>
      <c r="AE13" s="5">
        <v>0.44</v>
      </c>
      <c r="AF13" s="5">
        <v>0.44</v>
      </c>
      <c r="AG13" s="5">
        <v>0.05</v>
      </c>
      <c r="AH13" s="5">
        <v>0.03</v>
      </c>
      <c r="AI13" s="25"/>
      <c r="AJ13" s="25"/>
      <c r="AK13" s="5">
        <v>0.04</v>
      </c>
    </row>
    <row r="14" spans="1:37">
      <c r="A14" s="5" t="s">
        <v>191</v>
      </c>
      <c r="B14" s="5">
        <v>98.51</v>
      </c>
      <c r="C14" s="5">
        <v>99.09</v>
      </c>
      <c r="D14" s="5">
        <v>97.91</v>
      </c>
      <c r="E14" s="5">
        <v>98.76</v>
      </c>
      <c r="F14" s="5">
        <v>93.15</v>
      </c>
      <c r="G14" s="5">
        <v>98.42</v>
      </c>
      <c r="H14" s="5">
        <v>91.74</v>
      </c>
      <c r="I14" s="5">
        <v>98.66</v>
      </c>
      <c r="J14" s="5">
        <v>98.3</v>
      </c>
      <c r="K14" s="5">
        <v>54.35</v>
      </c>
      <c r="L14" s="5">
        <v>42.5</v>
      </c>
      <c r="M14" s="5">
        <v>46.14</v>
      </c>
      <c r="N14" s="5">
        <v>58.39</v>
      </c>
      <c r="O14" s="5">
        <v>48.71</v>
      </c>
      <c r="P14" s="5">
        <v>49.82</v>
      </c>
      <c r="Q14" s="5">
        <v>37.090000000000003</v>
      </c>
      <c r="R14" s="5">
        <v>37.19</v>
      </c>
      <c r="S14" s="5">
        <v>40.74</v>
      </c>
      <c r="T14" s="5">
        <v>46.28</v>
      </c>
      <c r="U14" s="5">
        <v>17.690000000000001</v>
      </c>
      <c r="V14" s="5">
        <v>34.979999999999997</v>
      </c>
      <c r="W14" s="5">
        <v>14.49</v>
      </c>
      <c r="X14" s="5">
        <v>11.62</v>
      </c>
      <c r="Y14" s="5">
        <v>18.45</v>
      </c>
      <c r="Z14" s="5">
        <v>58.39</v>
      </c>
      <c r="AA14" s="5">
        <v>48.71</v>
      </c>
      <c r="AB14" s="5">
        <v>49.82</v>
      </c>
      <c r="AC14" s="5">
        <v>37.090000000000003</v>
      </c>
      <c r="AD14" s="5">
        <v>37.19</v>
      </c>
      <c r="AE14" s="5">
        <v>40.74</v>
      </c>
      <c r="AF14" s="5">
        <v>46.28</v>
      </c>
      <c r="AG14" s="5">
        <v>17.690000000000001</v>
      </c>
      <c r="AH14" s="5">
        <v>34.979999999999997</v>
      </c>
      <c r="AI14" s="5">
        <v>14.49</v>
      </c>
      <c r="AJ14" s="5">
        <v>11.62</v>
      </c>
      <c r="AK14" s="5">
        <v>18.45</v>
      </c>
    </row>
    <row r="15" spans="1:37">
      <c r="A15" s="7" t="s">
        <v>192</v>
      </c>
      <c r="B15" s="7">
        <v>1.05</v>
      </c>
      <c r="C15" s="7">
        <v>0.77</v>
      </c>
      <c r="D15" s="7">
        <v>1.1599999999999999</v>
      </c>
      <c r="E15" s="7">
        <v>0.92</v>
      </c>
      <c r="F15" s="7">
        <v>6.77</v>
      </c>
      <c r="G15" s="7">
        <v>0.9</v>
      </c>
      <c r="H15" s="7">
        <v>8.1</v>
      </c>
      <c r="I15" s="7">
        <v>0.83</v>
      </c>
      <c r="J15" s="7">
        <v>1.1299999999999999</v>
      </c>
      <c r="K15" s="7">
        <v>45.31</v>
      </c>
      <c r="L15" s="7">
        <v>57.5</v>
      </c>
      <c r="M15" s="7">
        <v>53.64</v>
      </c>
      <c r="N15" s="7">
        <v>40.85</v>
      </c>
      <c r="O15" s="7">
        <v>50.83</v>
      </c>
      <c r="P15" s="7">
        <v>49.89</v>
      </c>
      <c r="Q15" s="7">
        <v>62.57</v>
      </c>
      <c r="R15" s="7">
        <v>62.81</v>
      </c>
      <c r="S15" s="7">
        <v>58.82</v>
      </c>
      <c r="T15" s="7">
        <v>53.28</v>
      </c>
      <c r="U15" s="7">
        <v>82.25</v>
      </c>
      <c r="V15" s="7">
        <v>64.989999999999995</v>
      </c>
      <c r="W15" s="7">
        <v>85.51</v>
      </c>
      <c r="X15" s="7">
        <v>88.38</v>
      </c>
      <c r="Y15" s="7">
        <v>81.510000000000005</v>
      </c>
      <c r="Z15" s="7">
        <v>40.85</v>
      </c>
      <c r="AA15" s="7">
        <v>50.83</v>
      </c>
      <c r="AB15" s="7">
        <v>49.89</v>
      </c>
      <c r="AC15" s="7">
        <v>62.57</v>
      </c>
      <c r="AD15" s="7">
        <v>62.81</v>
      </c>
      <c r="AE15" s="7">
        <v>58.82</v>
      </c>
      <c r="AF15" s="7">
        <v>53.28</v>
      </c>
      <c r="AG15" s="7">
        <v>82.25</v>
      </c>
      <c r="AH15" s="7">
        <v>64.989999999999995</v>
      </c>
      <c r="AI15" s="7">
        <v>85.51</v>
      </c>
      <c r="AJ15" s="7">
        <v>88.38</v>
      </c>
      <c r="AK15" s="7">
        <v>81.510000000000005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workbookViewId="0"/>
  </sheetViews>
  <sheetFormatPr defaultColWidth="9" defaultRowHeight="15"/>
  <cols>
    <col min="1" max="16384" width="9" style="1"/>
  </cols>
  <sheetData>
    <row r="1" spans="1:23">
      <c r="A1" s="1" t="s">
        <v>440</v>
      </c>
    </row>
    <row r="2" spans="1:23" ht="45">
      <c r="A2" s="2" t="s">
        <v>52</v>
      </c>
      <c r="B2" s="2" t="s">
        <v>209</v>
      </c>
      <c r="C2" s="2" t="s">
        <v>210</v>
      </c>
      <c r="D2" s="2" t="s">
        <v>211</v>
      </c>
      <c r="E2" s="2" t="s">
        <v>212</v>
      </c>
      <c r="F2" s="2" t="s">
        <v>213</v>
      </c>
      <c r="G2" s="2" t="s">
        <v>214</v>
      </c>
      <c r="H2" s="2" t="s">
        <v>215</v>
      </c>
      <c r="I2" s="2" t="s">
        <v>216</v>
      </c>
      <c r="J2" s="2" t="s">
        <v>217</v>
      </c>
      <c r="K2" s="2" t="s">
        <v>222</v>
      </c>
      <c r="L2" s="2" t="s">
        <v>223</v>
      </c>
      <c r="M2" s="2" t="s">
        <v>224</v>
      </c>
      <c r="N2" s="2" t="s">
        <v>225</v>
      </c>
      <c r="O2" s="2" t="s">
        <v>226</v>
      </c>
      <c r="P2" s="2" t="s">
        <v>227</v>
      </c>
      <c r="Q2" s="2" t="s">
        <v>228</v>
      </c>
      <c r="R2" s="2" t="s">
        <v>229</v>
      </c>
      <c r="S2" s="2" t="s">
        <v>230</v>
      </c>
      <c r="T2" s="2" t="s">
        <v>231</v>
      </c>
      <c r="U2" s="2" t="s">
        <v>232</v>
      </c>
      <c r="V2" s="2" t="s">
        <v>233</v>
      </c>
      <c r="W2" s="2" t="s">
        <v>234</v>
      </c>
    </row>
    <row r="3" spans="1:23">
      <c r="B3" s="61" t="s">
        <v>235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4" t="s">
        <v>236</v>
      </c>
      <c r="T3" s="54"/>
      <c r="U3" s="54"/>
      <c r="V3" s="54"/>
      <c r="W3" s="54"/>
    </row>
    <row r="4" spans="1:23" ht="16.5">
      <c r="A4" s="4" t="s">
        <v>353</v>
      </c>
      <c r="B4" s="4">
        <v>45.49</v>
      </c>
      <c r="C4" s="4">
        <v>45.12</v>
      </c>
      <c r="D4" s="4">
        <v>45.09</v>
      </c>
      <c r="E4" s="4">
        <v>45.07</v>
      </c>
      <c r="F4" s="4">
        <v>45.07</v>
      </c>
      <c r="G4" s="4">
        <v>45.04</v>
      </c>
      <c r="H4" s="4">
        <v>44.95</v>
      </c>
      <c r="I4" s="4">
        <v>44.91</v>
      </c>
      <c r="J4" s="4">
        <v>44.89</v>
      </c>
      <c r="K4" s="4">
        <v>44.86</v>
      </c>
      <c r="L4" s="4">
        <v>44.8</v>
      </c>
      <c r="M4" s="4">
        <v>44.72</v>
      </c>
      <c r="N4" s="4">
        <v>44.66</v>
      </c>
      <c r="O4" s="4">
        <v>44.62</v>
      </c>
      <c r="P4" s="4">
        <v>44.29</v>
      </c>
      <c r="Q4" s="4">
        <v>43.8</v>
      </c>
      <c r="R4" s="4">
        <v>42.86</v>
      </c>
      <c r="S4" s="4">
        <v>43.86</v>
      </c>
      <c r="T4" s="4">
        <v>43.54</v>
      </c>
      <c r="U4" s="4">
        <v>43.5</v>
      </c>
      <c r="V4" s="4">
        <v>42.83</v>
      </c>
      <c r="W4" s="4">
        <v>41.98</v>
      </c>
    </row>
    <row r="5" spans="1:23" ht="16.5">
      <c r="A5" s="4" t="s">
        <v>354</v>
      </c>
      <c r="B5" s="4">
        <v>0.01</v>
      </c>
      <c r="C5" s="4">
        <v>0.04</v>
      </c>
      <c r="D5" s="4">
        <v>0</v>
      </c>
      <c r="E5" s="4">
        <v>0</v>
      </c>
      <c r="F5" s="4">
        <v>0</v>
      </c>
      <c r="G5" s="4">
        <v>0</v>
      </c>
      <c r="H5" s="4">
        <v>0.02</v>
      </c>
      <c r="I5" s="4">
        <v>0.04</v>
      </c>
      <c r="J5" s="4">
        <v>0.02</v>
      </c>
      <c r="K5" s="4">
        <v>0</v>
      </c>
      <c r="L5" s="4">
        <v>0.02</v>
      </c>
      <c r="M5" s="4">
        <v>0.01</v>
      </c>
      <c r="N5" s="4">
        <v>0</v>
      </c>
      <c r="O5" s="4">
        <v>0</v>
      </c>
      <c r="P5" s="4">
        <v>0</v>
      </c>
      <c r="Q5" s="4">
        <v>0.05</v>
      </c>
      <c r="R5" s="4">
        <v>0.02</v>
      </c>
      <c r="S5" s="4">
        <v>0.03</v>
      </c>
      <c r="T5" s="4">
        <v>0</v>
      </c>
      <c r="U5" s="4">
        <v>0</v>
      </c>
      <c r="V5" s="4">
        <v>0.01</v>
      </c>
      <c r="W5" s="4">
        <v>0</v>
      </c>
    </row>
    <row r="6" spans="1:23" ht="16.5">
      <c r="A6" s="4" t="s">
        <v>355</v>
      </c>
      <c r="B6" s="4">
        <v>30.41</v>
      </c>
      <c r="C6" s="4">
        <v>32.32</v>
      </c>
      <c r="D6" s="4">
        <v>32.200000000000003</v>
      </c>
      <c r="E6" s="4">
        <v>31.88</v>
      </c>
      <c r="F6" s="4">
        <v>31.94</v>
      </c>
      <c r="G6" s="4">
        <v>31.82</v>
      </c>
      <c r="H6" s="4">
        <v>32.21</v>
      </c>
      <c r="I6" s="4">
        <v>31.43</v>
      </c>
      <c r="J6" s="4">
        <v>31.92</v>
      </c>
      <c r="K6" s="4">
        <v>31.24</v>
      </c>
      <c r="L6" s="4">
        <v>31.49</v>
      </c>
      <c r="M6" s="4">
        <v>31.83</v>
      </c>
      <c r="N6" s="4">
        <v>32.369999999999997</v>
      </c>
      <c r="O6" s="4">
        <v>31.5</v>
      </c>
      <c r="P6" s="4">
        <v>31.59</v>
      </c>
      <c r="Q6" s="4">
        <v>32.11</v>
      </c>
      <c r="R6" s="4">
        <v>32.4</v>
      </c>
      <c r="S6" s="4">
        <v>32.630000000000003</v>
      </c>
      <c r="T6" s="4">
        <v>32.369999999999997</v>
      </c>
      <c r="U6" s="4">
        <v>32.93</v>
      </c>
      <c r="V6" s="4">
        <v>32.950000000000003</v>
      </c>
      <c r="W6" s="4">
        <v>32.700000000000003</v>
      </c>
    </row>
    <row r="7" spans="1:23">
      <c r="A7" s="4" t="s">
        <v>13</v>
      </c>
      <c r="B7" s="4">
        <v>0.81</v>
      </c>
      <c r="C7" s="4">
        <v>0.6</v>
      </c>
      <c r="D7" s="4">
        <v>0.46</v>
      </c>
      <c r="E7" s="4">
        <v>0.65</v>
      </c>
      <c r="F7" s="4">
        <v>0.83</v>
      </c>
      <c r="G7" s="4">
        <v>0.56000000000000005</v>
      </c>
      <c r="H7" s="4">
        <v>0.56999999999999995</v>
      </c>
      <c r="I7" s="4">
        <v>0.66</v>
      </c>
      <c r="J7" s="4">
        <v>0.75</v>
      </c>
      <c r="K7" s="4">
        <v>0.6</v>
      </c>
      <c r="L7" s="4">
        <v>0.56999999999999995</v>
      </c>
      <c r="M7" s="4">
        <v>0.56999999999999995</v>
      </c>
      <c r="N7" s="4">
        <v>0.56000000000000005</v>
      </c>
      <c r="O7" s="4">
        <v>0.56999999999999995</v>
      </c>
      <c r="P7" s="4">
        <v>0.44</v>
      </c>
      <c r="Q7" s="4">
        <v>0.56999999999999995</v>
      </c>
      <c r="R7" s="4">
        <v>0.28999999999999998</v>
      </c>
      <c r="S7" s="4">
        <v>0.51</v>
      </c>
      <c r="T7" s="4">
        <v>0.38</v>
      </c>
      <c r="U7" s="4">
        <v>0.26</v>
      </c>
      <c r="V7" s="4">
        <v>0.33</v>
      </c>
      <c r="W7" s="4">
        <v>0.15</v>
      </c>
    </row>
    <row r="8" spans="1:23">
      <c r="A8" s="4" t="s">
        <v>14</v>
      </c>
      <c r="B8" s="4">
        <v>0</v>
      </c>
      <c r="C8" s="4">
        <v>0</v>
      </c>
      <c r="D8" s="4">
        <v>0</v>
      </c>
      <c r="E8" s="4">
        <v>0</v>
      </c>
      <c r="F8" s="4">
        <v>0.03</v>
      </c>
      <c r="G8" s="4">
        <v>0</v>
      </c>
      <c r="H8" s="4">
        <v>0</v>
      </c>
      <c r="I8" s="4">
        <v>0</v>
      </c>
      <c r="J8" s="4">
        <v>0</v>
      </c>
      <c r="K8" s="4">
        <v>0.02</v>
      </c>
      <c r="L8" s="4">
        <v>0</v>
      </c>
      <c r="M8" s="4">
        <v>0.02</v>
      </c>
      <c r="N8" s="4">
        <v>0.02</v>
      </c>
      <c r="O8" s="4">
        <v>0</v>
      </c>
      <c r="P8" s="4">
        <v>0.01</v>
      </c>
      <c r="Q8" s="4">
        <v>0.01</v>
      </c>
      <c r="R8" s="4">
        <v>0</v>
      </c>
      <c r="S8" s="4">
        <v>0.04</v>
      </c>
      <c r="T8" s="4">
        <v>0.01</v>
      </c>
      <c r="U8" s="4">
        <v>0.03</v>
      </c>
      <c r="V8" s="4">
        <v>0.05</v>
      </c>
      <c r="W8" s="4">
        <v>0.04</v>
      </c>
    </row>
    <row r="9" spans="1:23">
      <c r="A9" s="4" t="s">
        <v>15</v>
      </c>
      <c r="B9" s="4">
        <v>0.04</v>
      </c>
      <c r="C9" s="4">
        <v>0.06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0.02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0.01</v>
      </c>
      <c r="P9" s="4">
        <v>0</v>
      </c>
      <c r="Q9" s="4">
        <v>0</v>
      </c>
      <c r="R9" s="4">
        <v>0</v>
      </c>
      <c r="S9" s="4">
        <v>0.03</v>
      </c>
      <c r="T9" s="4">
        <v>0</v>
      </c>
      <c r="U9" s="4">
        <v>0</v>
      </c>
      <c r="V9" s="4">
        <v>0</v>
      </c>
      <c r="W9" s="4">
        <v>0</v>
      </c>
    </row>
    <row r="10" spans="1:23">
      <c r="A10" s="4" t="s">
        <v>16</v>
      </c>
      <c r="B10" s="4">
        <v>0.44</v>
      </c>
      <c r="C10" s="4">
        <v>0.11</v>
      </c>
      <c r="D10" s="4">
        <v>0.43</v>
      </c>
      <c r="E10" s="4">
        <v>0.16</v>
      </c>
      <c r="F10" s="4">
        <v>0.04</v>
      </c>
      <c r="G10" s="4">
        <v>0.39</v>
      </c>
      <c r="H10" s="4">
        <v>0.1</v>
      </c>
      <c r="I10" s="4">
        <v>0.04</v>
      </c>
      <c r="J10" s="4">
        <v>0.04</v>
      </c>
      <c r="K10" s="4">
        <v>0.11</v>
      </c>
      <c r="L10" s="4">
        <v>0.06</v>
      </c>
      <c r="M10" s="4">
        <v>0.23</v>
      </c>
      <c r="N10" s="4">
        <v>0.02</v>
      </c>
      <c r="O10" s="4">
        <v>0.28999999999999998</v>
      </c>
      <c r="P10" s="4">
        <v>0.37</v>
      </c>
      <c r="Q10" s="4">
        <v>0.05</v>
      </c>
      <c r="R10" s="4">
        <v>0.03</v>
      </c>
      <c r="S10" s="4">
        <v>1.55</v>
      </c>
      <c r="T10" s="4">
        <v>4.0999999999999996</v>
      </c>
      <c r="U10" s="4">
        <v>4.4000000000000004</v>
      </c>
      <c r="V10" s="4">
        <v>4.59</v>
      </c>
      <c r="W10" s="4">
        <v>6.14</v>
      </c>
    </row>
    <row r="11" spans="1:23" ht="16.5">
      <c r="A11" s="4" t="s">
        <v>356</v>
      </c>
      <c r="B11" s="4">
        <v>15.1</v>
      </c>
      <c r="C11" s="4">
        <v>15.77</v>
      </c>
      <c r="D11" s="4">
        <v>16.55</v>
      </c>
      <c r="E11" s="4">
        <v>15.72</v>
      </c>
      <c r="F11" s="4">
        <v>15.82</v>
      </c>
      <c r="G11" s="4">
        <v>15.75</v>
      </c>
      <c r="H11" s="4">
        <v>15.8</v>
      </c>
      <c r="I11" s="4">
        <v>15.83</v>
      </c>
      <c r="J11" s="4">
        <v>16.07</v>
      </c>
      <c r="K11" s="4">
        <v>15.35</v>
      </c>
      <c r="L11" s="4">
        <v>15.66</v>
      </c>
      <c r="M11" s="4">
        <v>15.56</v>
      </c>
      <c r="N11" s="4">
        <v>16.440000000000001</v>
      </c>
      <c r="O11" s="4">
        <v>15.5</v>
      </c>
      <c r="P11" s="4">
        <v>15.53</v>
      </c>
      <c r="Q11" s="4">
        <v>15.48</v>
      </c>
      <c r="R11" s="4">
        <v>15.67</v>
      </c>
      <c r="S11" s="4">
        <v>18.329999999999998</v>
      </c>
      <c r="T11" s="4">
        <v>16.809999999999999</v>
      </c>
      <c r="U11" s="4">
        <v>17.260000000000002</v>
      </c>
      <c r="V11" s="4">
        <v>17.87</v>
      </c>
      <c r="W11" s="4">
        <v>16.940000000000001</v>
      </c>
    </row>
    <row r="12" spans="1:23" ht="16.5">
      <c r="A12" s="4" t="s">
        <v>361</v>
      </c>
      <c r="B12" s="4">
        <v>5.1100000000000003</v>
      </c>
      <c r="C12" s="4">
        <v>5.74</v>
      </c>
      <c r="D12" s="4">
        <v>5.62</v>
      </c>
      <c r="E12" s="4">
        <v>5.52</v>
      </c>
      <c r="F12" s="4">
        <v>5.17</v>
      </c>
      <c r="G12" s="4">
        <v>5.49</v>
      </c>
      <c r="H12" s="4">
        <v>5.79</v>
      </c>
      <c r="I12" s="4">
        <v>5.22</v>
      </c>
      <c r="J12" s="4">
        <v>5.67</v>
      </c>
      <c r="K12" s="4">
        <v>5.63</v>
      </c>
      <c r="L12" s="4">
        <v>5.9</v>
      </c>
      <c r="M12" s="4">
        <v>5.57</v>
      </c>
      <c r="N12" s="4">
        <v>5.36</v>
      </c>
      <c r="O12" s="4">
        <v>5.57</v>
      </c>
      <c r="P12" s="4">
        <v>5.8</v>
      </c>
      <c r="Q12" s="4">
        <v>5.68</v>
      </c>
      <c r="R12" s="4">
        <v>6.72</v>
      </c>
      <c r="S12" s="4">
        <v>0.64</v>
      </c>
      <c r="T12" s="4">
        <v>0.06</v>
      </c>
      <c r="U12" s="4">
        <v>0.02</v>
      </c>
      <c r="V12" s="4">
        <v>0.03</v>
      </c>
      <c r="W12" s="4">
        <v>0.13</v>
      </c>
    </row>
    <row r="13" spans="1:23" ht="16.5">
      <c r="A13" s="4" t="s">
        <v>362</v>
      </c>
      <c r="B13" s="4">
        <v>0.05</v>
      </c>
      <c r="C13" s="4">
        <v>0</v>
      </c>
      <c r="D13" s="4">
        <v>0.03</v>
      </c>
      <c r="E13" s="4">
        <v>0</v>
      </c>
      <c r="F13" s="4">
        <v>0</v>
      </c>
      <c r="G13" s="4">
        <v>0.04</v>
      </c>
      <c r="H13" s="4">
        <v>0.02</v>
      </c>
      <c r="I13" s="4">
        <v>0</v>
      </c>
      <c r="J13" s="4">
        <v>0</v>
      </c>
      <c r="K13" s="4">
        <v>0</v>
      </c>
      <c r="L13" s="4">
        <v>0.1</v>
      </c>
      <c r="M13" s="4">
        <v>7.0000000000000007E-2</v>
      </c>
      <c r="N13" s="4">
        <v>0</v>
      </c>
      <c r="O13" s="4">
        <v>0</v>
      </c>
      <c r="P13" s="4">
        <v>0.01</v>
      </c>
      <c r="Q13" s="4">
        <v>0.05</v>
      </c>
      <c r="R13" s="4">
        <v>0</v>
      </c>
      <c r="S13" s="4">
        <v>0.01</v>
      </c>
      <c r="T13" s="4">
        <v>0.01</v>
      </c>
      <c r="U13" s="4">
        <v>0.01</v>
      </c>
      <c r="V13" s="4">
        <v>0</v>
      </c>
      <c r="W13" s="4">
        <v>0</v>
      </c>
    </row>
    <row r="14" spans="1:23" ht="16.5">
      <c r="A14" s="4" t="s">
        <v>367</v>
      </c>
      <c r="B14" s="4">
        <v>0.15</v>
      </c>
      <c r="C14" s="4">
        <v>0</v>
      </c>
      <c r="D14" s="4">
        <v>0.02</v>
      </c>
      <c r="E14" s="4">
        <v>0</v>
      </c>
      <c r="F14" s="4">
        <v>0</v>
      </c>
      <c r="G14" s="4">
        <v>0.01</v>
      </c>
      <c r="H14" s="4">
        <v>0</v>
      </c>
      <c r="I14" s="4">
        <v>0.01</v>
      </c>
      <c r="J14" s="4">
        <v>0</v>
      </c>
      <c r="K14" s="4">
        <v>0</v>
      </c>
      <c r="L14" s="4">
        <v>0</v>
      </c>
      <c r="M14" s="4">
        <v>0</v>
      </c>
      <c r="N14" s="4">
        <v>0.04</v>
      </c>
      <c r="O14" s="4">
        <v>0</v>
      </c>
      <c r="P14" s="4">
        <v>0</v>
      </c>
      <c r="Q14" s="4">
        <v>0</v>
      </c>
      <c r="R14" s="4">
        <v>0.02</v>
      </c>
      <c r="S14" s="4">
        <v>0.04</v>
      </c>
      <c r="T14" s="4">
        <v>0</v>
      </c>
      <c r="U14" s="4">
        <v>0</v>
      </c>
      <c r="V14" s="4">
        <v>0</v>
      </c>
      <c r="W14" s="4">
        <v>0.01</v>
      </c>
    </row>
    <row r="15" spans="1:23">
      <c r="A15" s="4" t="s">
        <v>218</v>
      </c>
      <c r="B15" s="4">
        <v>0.02</v>
      </c>
      <c r="C15" s="4">
        <v>0</v>
      </c>
      <c r="D15" s="4">
        <v>0</v>
      </c>
      <c r="E15" s="4">
        <v>0</v>
      </c>
      <c r="F15" s="4">
        <v>0</v>
      </c>
      <c r="G15" s="4">
        <v>0.02</v>
      </c>
      <c r="H15" s="4">
        <v>0</v>
      </c>
      <c r="I15" s="4">
        <v>0.01</v>
      </c>
      <c r="J15" s="4">
        <v>0.04</v>
      </c>
      <c r="K15" s="4">
        <v>0</v>
      </c>
      <c r="L15" s="4">
        <v>0</v>
      </c>
      <c r="M15" s="4">
        <v>0.01</v>
      </c>
      <c r="N15" s="4">
        <v>0.04</v>
      </c>
      <c r="O15" s="4">
        <v>0.04</v>
      </c>
      <c r="P15" s="4">
        <v>0.02</v>
      </c>
      <c r="Q15" s="4">
        <v>0.02</v>
      </c>
      <c r="R15" s="4">
        <v>0</v>
      </c>
      <c r="S15" s="4">
        <v>0.04</v>
      </c>
      <c r="T15" s="4">
        <v>0</v>
      </c>
      <c r="U15" s="4">
        <v>0</v>
      </c>
      <c r="V15" s="4">
        <v>0</v>
      </c>
      <c r="W15" s="4">
        <v>0.02</v>
      </c>
    </row>
    <row r="16" spans="1:23">
      <c r="A16" s="4" t="s">
        <v>219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0.01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</row>
    <row r="17" spans="1:23">
      <c r="A17" s="4" t="s">
        <v>220</v>
      </c>
      <c r="B17" s="4">
        <v>0.08</v>
      </c>
      <c r="C17" s="4">
        <v>0.05</v>
      </c>
      <c r="D17" s="4">
        <v>0</v>
      </c>
      <c r="E17" s="4">
        <v>0.03</v>
      </c>
      <c r="F17" s="4">
        <v>0.02</v>
      </c>
      <c r="G17" s="4">
        <v>0.05</v>
      </c>
      <c r="H17" s="4">
        <v>0.01</v>
      </c>
      <c r="I17" s="4">
        <v>0.08</v>
      </c>
      <c r="J17" s="4">
        <v>0.06</v>
      </c>
      <c r="K17" s="4">
        <v>0.01</v>
      </c>
      <c r="L17" s="4">
        <v>0.04</v>
      </c>
      <c r="M17" s="4">
        <v>0.01</v>
      </c>
      <c r="N17" s="4">
        <v>0.01</v>
      </c>
      <c r="O17" s="4">
        <v>0</v>
      </c>
      <c r="P17" s="4">
        <v>0.1</v>
      </c>
      <c r="Q17" s="4">
        <v>0.01</v>
      </c>
      <c r="R17" s="4">
        <v>0</v>
      </c>
      <c r="S17" s="4">
        <v>0.6</v>
      </c>
      <c r="T17" s="4">
        <v>0.01</v>
      </c>
      <c r="U17" s="4">
        <v>0</v>
      </c>
      <c r="V17" s="4">
        <v>0.02</v>
      </c>
      <c r="W17" s="4">
        <v>0.01</v>
      </c>
    </row>
    <row r="18" spans="1:23">
      <c r="A18" s="7" t="s">
        <v>221</v>
      </c>
      <c r="B18" s="7">
        <v>97.7</v>
      </c>
      <c r="C18" s="7">
        <v>99.81</v>
      </c>
      <c r="D18" s="7">
        <v>100.4</v>
      </c>
      <c r="E18" s="7">
        <v>99.02</v>
      </c>
      <c r="F18" s="7">
        <v>98.91</v>
      </c>
      <c r="G18" s="7">
        <v>99.17</v>
      </c>
      <c r="H18" s="7">
        <v>99.48</v>
      </c>
      <c r="I18" s="7">
        <v>98.22</v>
      </c>
      <c r="J18" s="7">
        <v>99.48</v>
      </c>
      <c r="K18" s="7">
        <v>97.82</v>
      </c>
      <c r="L18" s="7">
        <v>98.63</v>
      </c>
      <c r="M18" s="7">
        <v>98.6</v>
      </c>
      <c r="N18" s="7">
        <v>99.5</v>
      </c>
      <c r="O18" s="7">
        <v>98.08</v>
      </c>
      <c r="P18" s="7">
        <v>98.16</v>
      </c>
      <c r="Q18" s="7">
        <v>97.83</v>
      </c>
      <c r="R18" s="7">
        <v>98.02</v>
      </c>
      <c r="S18" s="7">
        <v>98.29</v>
      </c>
      <c r="T18" s="7">
        <v>97.29</v>
      </c>
      <c r="U18" s="7">
        <v>98.41</v>
      </c>
      <c r="V18" s="7">
        <v>98.68</v>
      </c>
      <c r="W18" s="7">
        <v>98.13</v>
      </c>
    </row>
  </sheetData>
  <mergeCells count="2">
    <mergeCell ref="S3:W3"/>
    <mergeCell ref="B3:R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workbookViewId="0"/>
  </sheetViews>
  <sheetFormatPr defaultColWidth="9" defaultRowHeight="15"/>
  <cols>
    <col min="1" max="16384" width="9" style="1"/>
  </cols>
  <sheetData>
    <row r="1" spans="1:10">
      <c r="A1" s="1" t="s">
        <v>441</v>
      </c>
    </row>
    <row r="2" spans="1:10" ht="45">
      <c r="A2" s="2" t="s">
        <v>52</v>
      </c>
      <c r="B2" s="2" t="s">
        <v>237</v>
      </c>
      <c r="C2" s="2" t="s">
        <v>238</v>
      </c>
      <c r="D2" s="2" t="s">
        <v>239</v>
      </c>
      <c r="E2" s="2" t="s">
        <v>240</v>
      </c>
      <c r="F2" s="2" t="s">
        <v>241</v>
      </c>
      <c r="G2" s="2" t="s">
        <v>242</v>
      </c>
      <c r="H2" s="2" t="s">
        <v>243</v>
      </c>
      <c r="I2" s="2" t="s">
        <v>244</v>
      </c>
      <c r="J2" s="2" t="s">
        <v>245</v>
      </c>
    </row>
    <row r="3" spans="1:10" ht="16.5">
      <c r="A3" s="4" t="s">
        <v>353</v>
      </c>
      <c r="B3" s="4">
        <v>41.33</v>
      </c>
      <c r="C3" s="4">
        <v>40.590000000000003</v>
      </c>
      <c r="D3" s="4">
        <v>40.19</v>
      </c>
      <c r="E3" s="4">
        <v>39.82</v>
      </c>
      <c r="F3" s="4">
        <v>39.68</v>
      </c>
      <c r="G3" s="4">
        <v>39.51</v>
      </c>
      <c r="H3" s="4">
        <v>39.4</v>
      </c>
      <c r="I3" s="4">
        <v>38.74</v>
      </c>
      <c r="J3" s="4">
        <v>37.56</v>
      </c>
    </row>
    <row r="4" spans="1:10" ht="16.5">
      <c r="A4" s="4" t="s">
        <v>354</v>
      </c>
      <c r="B4" s="4">
        <v>0</v>
      </c>
      <c r="C4" s="4">
        <v>0</v>
      </c>
      <c r="D4" s="4">
        <v>0.02</v>
      </c>
      <c r="E4" s="4">
        <v>0</v>
      </c>
      <c r="F4" s="4">
        <v>0.01</v>
      </c>
      <c r="G4" s="4">
        <v>0.01</v>
      </c>
      <c r="H4" s="4">
        <v>0</v>
      </c>
      <c r="I4" s="4">
        <v>0.01</v>
      </c>
      <c r="J4" s="4">
        <v>0</v>
      </c>
    </row>
    <row r="5" spans="1:10" ht="16.5">
      <c r="A5" s="4" t="s">
        <v>355</v>
      </c>
      <c r="B5" s="4">
        <v>32.72</v>
      </c>
      <c r="C5" s="4">
        <v>33.409999999999997</v>
      </c>
      <c r="D5" s="4">
        <v>34.11</v>
      </c>
      <c r="E5" s="4">
        <v>32.89</v>
      </c>
      <c r="F5" s="4">
        <v>32.32</v>
      </c>
      <c r="G5" s="4">
        <v>33.090000000000003</v>
      </c>
      <c r="H5" s="4">
        <v>32.79</v>
      </c>
      <c r="I5" s="4">
        <v>31.23</v>
      </c>
      <c r="J5" s="4">
        <v>31.78</v>
      </c>
    </row>
    <row r="6" spans="1:10">
      <c r="A6" s="4" t="s">
        <v>13</v>
      </c>
      <c r="B6" s="4">
        <v>0.48</v>
      </c>
      <c r="C6" s="4">
        <v>0.35</v>
      </c>
      <c r="D6" s="4">
        <v>0.46</v>
      </c>
      <c r="E6" s="4">
        <v>0.45</v>
      </c>
      <c r="F6" s="4">
        <v>0.34</v>
      </c>
      <c r="G6" s="4">
        <v>0.36</v>
      </c>
      <c r="H6" s="4">
        <v>0.14000000000000001</v>
      </c>
      <c r="I6" s="4">
        <v>0.32</v>
      </c>
      <c r="J6" s="4">
        <v>0.4</v>
      </c>
    </row>
    <row r="7" spans="1:10">
      <c r="A7" s="4" t="s">
        <v>14</v>
      </c>
      <c r="B7" s="4">
        <v>0.04</v>
      </c>
      <c r="C7" s="4">
        <v>0</v>
      </c>
      <c r="D7" s="4">
        <v>0.03</v>
      </c>
      <c r="E7" s="4">
        <v>0.01</v>
      </c>
      <c r="F7" s="4">
        <v>0.03</v>
      </c>
      <c r="G7" s="4">
        <v>0</v>
      </c>
      <c r="H7" s="4">
        <v>0.01</v>
      </c>
      <c r="I7" s="4">
        <v>0.01</v>
      </c>
      <c r="J7" s="4">
        <v>0</v>
      </c>
    </row>
    <row r="8" spans="1:10">
      <c r="A8" s="4" t="s">
        <v>15</v>
      </c>
      <c r="B8" s="4">
        <v>0</v>
      </c>
      <c r="C8" s="4">
        <v>0.02</v>
      </c>
      <c r="D8" s="4">
        <v>0.01</v>
      </c>
      <c r="E8" s="4">
        <v>0.01</v>
      </c>
      <c r="F8" s="4">
        <v>0</v>
      </c>
      <c r="G8" s="4">
        <v>0.03</v>
      </c>
      <c r="H8" s="4">
        <v>0.02</v>
      </c>
      <c r="I8" s="4">
        <v>0.03</v>
      </c>
      <c r="J8" s="4">
        <v>0</v>
      </c>
    </row>
    <row r="9" spans="1:10">
      <c r="A9" s="4" t="s">
        <v>16</v>
      </c>
      <c r="B9" s="4">
        <v>0.18</v>
      </c>
      <c r="C9" s="4">
        <v>0.17</v>
      </c>
      <c r="D9" s="4">
        <v>0.11</v>
      </c>
      <c r="E9" s="4">
        <v>0.2</v>
      </c>
      <c r="F9" s="4">
        <v>0.26</v>
      </c>
      <c r="G9" s="4">
        <v>0.21</v>
      </c>
      <c r="H9" s="4">
        <v>0.05</v>
      </c>
      <c r="I9" s="4">
        <v>0.22</v>
      </c>
      <c r="J9" s="4">
        <v>0.27</v>
      </c>
    </row>
    <row r="10" spans="1:10" ht="16.5">
      <c r="A10" s="4" t="s">
        <v>356</v>
      </c>
      <c r="B10" s="4">
        <v>22.86</v>
      </c>
      <c r="C10" s="4">
        <v>20.440000000000001</v>
      </c>
      <c r="D10" s="4">
        <v>20.29</v>
      </c>
      <c r="E10" s="4">
        <v>22.61</v>
      </c>
      <c r="F10" s="4">
        <v>23.14</v>
      </c>
      <c r="G10" s="4">
        <v>22.68</v>
      </c>
      <c r="H10" s="4">
        <v>21.47</v>
      </c>
      <c r="I10" s="4">
        <v>23.82</v>
      </c>
      <c r="J10" s="4">
        <v>24.46</v>
      </c>
    </row>
    <row r="11" spans="1:10" ht="16.5">
      <c r="A11" s="4" t="s">
        <v>361</v>
      </c>
      <c r="B11" s="4">
        <v>0.08</v>
      </c>
      <c r="C11" s="4">
        <v>0.08</v>
      </c>
      <c r="D11" s="4">
        <v>7.0000000000000007E-2</v>
      </c>
      <c r="E11" s="4">
        <v>0.02</v>
      </c>
      <c r="F11" s="4">
        <v>0.04</v>
      </c>
      <c r="G11" s="4">
        <v>0.06</v>
      </c>
      <c r="H11" s="4">
        <v>0.06</v>
      </c>
      <c r="I11" s="4">
        <v>0.09</v>
      </c>
      <c r="J11" s="4">
        <v>0.04</v>
      </c>
    </row>
    <row r="12" spans="1:10" ht="16.5">
      <c r="A12" s="4" t="s">
        <v>368</v>
      </c>
      <c r="B12" s="4">
        <v>0</v>
      </c>
      <c r="C12" s="4">
        <v>0.01</v>
      </c>
      <c r="D12" s="4">
        <v>0.09</v>
      </c>
      <c r="E12" s="4">
        <v>0</v>
      </c>
      <c r="F12" s="4">
        <v>0</v>
      </c>
      <c r="G12" s="4">
        <v>0</v>
      </c>
      <c r="H12" s="4">
        <v>0.04</v>
      </c>
      <c r="I12" s="4">
        <v>0.05</v>
      </c>
      <c r="J12" s="4">
        <v>0</v>
      </c>
    </row>
    <row r="13" spans="1:10" ht="16.5">
      <c r="A13" s="4" t="s">
        <v>367</v>
      </c>
      <c r="B13" s="4">
        <v>0</v>
      </c>
      <c r="C13" s="4">
        <v>0.02</v>
      </c>
      <c r="D13" s="4">
        <v>0.01</v>
      </c>
      <c r="E13" s="4">
        <v>0.04</v>
      </c>
      <c r="F13" s="4">
        <v>0</v>
      </c>
      <c r="G13" s="4">
        <v>0</v>
      </c>
      <c r="H13" s="4">
        <v>0.03</v>
      </c>
      <c r="I13" s="4">
        <v>0.01</v>
      </c>
      <c r="J13" s="4">
        <v>0.03</v>
      </c>
    </row>
    <row r="14" spans="1:10">
      <c r="A14" s="4" t="s">
        <v>218</v>
      </c>
      <c r="B14" s="4">
        <v>0</v>
      </c>
      <c r="C14" s="4">
        <v>0</v>
      </c>
      <c r="D14" s="4">
        <v>0.02</v>
      </c>
      <c r="E14" s="4">
        <v>0</v>
      </c>
      <c r="F14" s="4">
        <v>0.01</v>
      </c>
      <c r="G14" s="4">
        <v>0.05</v>
      </c>
      <c r="H14" s="4">
        <v>0</v>
      </c>
      <c r="I14" s="4">
        <v>0</v>
      </c>
      <c r="J14" s="4">
        <v>0</v>
      </c>
    </row>
    <row r="15" spans="1:10">
      <c r="A15" s="4" t="s">
        <v>219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0.03</v>
      </c>
    </row>
    <row r="16" spans="1:10">
      <c r="A16" s="4" t="s">
        <v>220</v>
      </c>
      <c r="B16" s="4">
        <v>6.01</v>
      </c>
      <c r="C16" s="4">
        <v>7.21</v>
      </c>
      <c r="D16" s="4">
        <v>7.04</v>
      </c>
      <c r="E16" s="4">
        <v>7.11</v>
      </c>
      <c r="F16" s="4">
        <v>6.86</v>
      </c>
      <c r="G16" s="4">
        <v>7.1</v>
      </c>
      <c r="H16" s="4">
        <v>7.08</v>
      </c>
      <c r="I16" s="4">
        <v>7.05</v>
      </c>
      <c r="J16" s="4">
        <v>6.74</v>
      </c>
    </row>
    <row r="17" spans="1:10">
      <c r="A17" s="7" t="s">
        <v>221</v>
      </c>
      <c r="B17" s="7">
        <v>101.13</v>
      </c>
      <c r="C17" s="7">
        <v>100.67</v>
      </c>
      <c r="D17" s="7">
        <v>100.84</v>
      </c>
      <c r="E17" s="7">
        <v>101.55</v>
      </c>
      <c r="F17" s="7">
        <v>101.15</v>
      </c>
      <c r="G17" s="7">
        <v>101.49</v>
      </c>
      <c r="H17" s="7">
        <v>99.49</v>
      </c>
      <c r="I17" s="7">
        <v>99.97</v>
      </c>
      <c r="J17" s="7">
        <v>100.14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workbookViewId="0"/>
  </sheetViews>
  <sheetFormatPr defaultColWidth="9" defaultRowHeight="15"/>
  <cols>
    <col min="1" max="16384" width="9" style="1"/>
  </cols>
  <sheetData>
    <row r="1" spans="1:13">
      <c r="A1" s="1" t="s">
        <v>442</v>
      </c>
    </row>
    <row r="2" spans="1:13" ht="30">
      <c r="A2" s="2" t="s">
        <v>52</v>
      </c>
      <c r="B2" s="2" t="s">
        <v>248</v>
      </c>
      <c r="C2" s="2" t="s">
        <v>249</v>
      </c>
      <c r="D2" s="2" t="s">
        <v>250</v>
      </c>
      <c r="E2" s="2" t="s">
        <v>246</v>
      </c>
      <c r="F2" s="2" t="s">
        <v>251</v>
      </c>
      <c r="G2" s="2" t="s">
        <v>252</v>
      </c>
      <c r="H2" s="2" t="s">
        <v>253</v>
      </c>
      <c r="I2" s="2" t="s">
        <v>254</v>
      </c>
      <c r="J2" s="2" t="s">
        <v>255</v>
      </c>
      <c r="K2" s="2" t="s">
        <v>256</v>
      </c>
      <c r="L2" s="2" t="s">
        <v>257</v>
      </c>
      <c r="M2" s="2" t="s">
        <v>247</v>
      </c>
    </row>
    <row r="3" spans="1:13" ht="16.5">
      <c r="A3" s="4" t="s">
        <v>353</v>
      </c>
      <c r="B3" s="4">
        <v>31.41</v>
      </c>
      <c r="C3" s="4">
        <v>29.69</v>
      </c>
      <c r="D3" s="4">
        <v>29</v>
      </c>
      <c r="E3" s="4">
        <v>29.98</v>
      </c>
      <c r="F3" s="4">
        <v>30.49</v>
      </c>
      <c r="G3" s="4">
        <v>29.68</v>
      </c>
      <c r="H3" s="4">
        <v>30.29</v>
      </c>
      <c r="I3" s="4">
        <v>29.46</v>
      </c>
      <c r="J3" s="4">
        <v>29.6</v>
      </c>
      <c r="K3" s="4">
        <v>29.17</v>
      </c>
      <c r="L3" s="4">
        <v>30.4</v>
      </c>
      <c r="M3" s="4">
        <v>30.29</v>
      </c>
    </row>
    <row r="4" spans="1:13" ht="16.5">
      <c r="A4" s="4" t="s">
        <v>354</v>
      </c>
      <c r="B4" s="4">
        <v>37.94</v>
      </c>
      <c r="C4" s="4">
        <v>39.46</v>
      </c>
      <c r="D4" s="4">
        <v>39.96</v>
      </c>
      <c r="E4" s="4">
        <v>37.07</v>
      </c>
      <c r="F4" s="4">
        <v>40.450000000000003</v>
      </c>
      <c r="G4" s="4">
        <v>39.01</v>
      </c>
      <c r="H4" s="4">
        <v>39.46</v>
      </c>
      <c r="I4" s="4">
        <v>38.81</v>
      </c>
      <c r="J4" s="4">
        <v>38.46</v>
      </c>
      <c r="K4" s="4">
        <v>39.479999999999997</v>
      </c>
      <c r="L4" s="4">
        <v>39.85</v>
      </c>
      <c r="M4" s="4">
        <v>40.11</v>
      </c>
    </row>
    <row r="5" spans="1:13" ht="16.5">
      <c r="A5" s="4" t="s">
        <v>355</v>
      </c>
      <c r="B5" s="4">
        <v>1.31</v>
      </c>
      <c r="C5" s="4">
        <v>1.05</v>
      </c>
      <c r="D5" s="4">
        <v>1.28</v>
      </c>
      <c r="E5" s="4">
        <v>1.1100000000000001</v>
      </c>
      <c r="F5" s="4">
        <v>1.3</v>
      </c>
      <c r="G5" s="4">
        <v>1.1200000000000001</v>
      </c>
      <c r="H5" s="4">
        <v>0.62</v>
      </c>
      <c r="I5" s="4">
        <v>0.97</v>
      </c>
      <c r="J5" s="4">
        <v>0.89</v>
      </c>
      <c r="K5" s="4">
        <v>1.32</v>
      </c>
      <c r="L5" s="4">
        <v>1.1100000000000001</v>
      </c>
      <c r="M5" s="4">
        <v>1.26</v>
      </c>
    </row>
    <row r="6" spans="1:13">
      <c r="A6" s="4" t="s">
        <v>13</v>
      </c>
      <c r="B6" s="4">
        <v>1.95</v>
      </c>
      <c r="C6" s="4">
        <v>1.82</v>
      </c>
      <c r="D6" s="4">
        <v>1.47</v>
      </c>
      <c r="E6" s="4">
        <v>1.48</v>
      </c>
      <c r="F6" s="4">
        <v>1.48</v>
      </c>
      <c r="G6" s="4">
        <v>1.44</v>
      </c>
      <c r="H6" s="4">
        <v>2.13</v>
      </c>
      <c r="I6" s="4">
        <v>1.74</v>
      </c>
      <c r="J6" s="4">
        <v>1.85</v>
      </c>
      <c r="K6" s="4">
        <v>1.41</v>
      </c>
      <c r="L6" s="4">
        <v>1.5</v>
      </c>
      <c r="M6" s="4">
        <v>1.84</v>
      </c>
    </row>
    <row r="7" spans="1:13">
      <c r="A7" s="4" t="s">
        <v>14</v>
      </c>
      <c r="B7" s="4">
        <v>0.03</v>
      </c>
      <c r="C7" s="4">
        <v>0.03</v>
      </c>
      <c r="D7" s="4">
        <v>0.02</v>
      </c>
      <c r="E7" s="4">
        <v>0.1</v>
      </c>
      <c r="F7" s="4">
        <v>0.12</v>
      </c>
      <c r="G7" s="4">
        <v>0.12</v>
      </c>
      <c r="H7" s="4">
        <v>0.04</v>
      </c>
      <c r="I7" s="4">
        <v>0.08</v>
      </c>
      <c r="J7" s="4">
        <v>0.09</v>
      </c>
      <c r="K7" s="4">
        <v>0.05</v>
      </c>
      <c r="L7" s="4">
        <v>7.0000000000000007E-2</v>
      </c>
      <c r="M7" s="4">
        <v>0.11</v>
      </c>
    </row>
    <row r="8" spans="1:13">
      <c r="A8" s="4" t="s">
        <v>15</v>
      </c>
      <c r="B8" s="4">
        <v>0</v>
      </c>
      <c r="C8" s="4">
        <v>0</v>
      </c>
      <c r="D8" s="4">
        <v>0</v>
      </c>
      <c r="E8" s="4">
        <v>0.04</v>
      </c>
      <c r="F8" s="4">
        <v>0.06</v>
      </c>
      <c r="G8" s="4">
        <v>0.02</v>
      </c>
      <c r="H8" s="4">
        <v>0.01</v>
      </c>
      <c r="I8" s="4">
        <v>0</v>
      </c>
      <c r="J8" s="4">
        <v>0.05</v>
      </c>
      <c r="K8" s="4">
        <v>0.03</v>
      </c>
      <c r="L8" s="4">
        <v>0</v>
      </c>
      <c r="M8" s="4">
        <v>0.01</v>
      </c>
    </row>
    <row r="9" spans="1:13">
      <c r="A9" s="4" t="s">
        <v>16</v>
      </c>
      <c r="B9" s="4">
        <v>26.2</v>
      </c>
      <c r="C9" s="4">
        <v>27.56</v>
      </c>
      <c r="D9" s="4">
        <v>29.07</v>
      </c>
      <c r="E9" s="4">
        <v>27.99</v>
      </c>
      <c r="F9" s="4">
        <v>27.73</v>
      </c>
      <c r="G9" s="4">
        <v>27.17</v>
      </c>
      <c r="H9" s="4">
        <v>26.75</v>
      </c>
      <c r="I9" s="4">
        <v>26.76</v>
      </c>
      <c r="J9" s="4">
        <v>26.98</v>
      </c>
      <c r="K9" s="4">
        <v>27.53</v>
      </c>
      <c r="L9" s="4">
        <v>27.3</v>
      </c>
      <c r="M9" s="4">
        <v>27.38</v>
      </c>
    </row>
    <row r="10" spans="1:13" ht="16.5">
      <c r="A10" s="4" t="s">
        <v>356</v>
      </c>
      <c r="B10" s="4">
        <v>7.0000000000000007E-2</v>
      </c>
      <c r="C10" s="4">
        <v>0.08</v>
      </c>
      <c r="D10" s="4">
        <v>0.18</v>
      </c>
      <c r="E10" s="4">
        <v>0.18</v>
      </c>
      <c r="F10" s="4">
        <v>0.23</v>
      </c>
      <c r="G10" s="4">
        <v>0.36</v>
      </c>
      <c r="H10" s="4">
        <v>0.45</v>
      </c>
      <c r="I10" s="4">
        <v>0.25</v>
      </c>
      <c r="J10" s="4">
        <v>0.22</v>
      </c>
      <c r="K10" s="4">
        <v>0.06</v>
      </c>
      <c r="L10" s="4">
        <v>0.08</v>
      </c>
      <c r="M10" s="4">
        <v>0.09</v>
      </c>
    </row>
    <row r="11" spans="1:13" ht="16.5">
      <c r="A11" s="4" t="s">
        <v>361</v>
      </c>
      <c r="B11" s="4">
        <v>0.02</v>
      </c>
      <c r="C11" s="4">
        <v>0.01</v>
      </c>
      <c r="D11" s="4">
        <v>0.01</v>
      </c>
      <c r="E11" s="4">
        <v>0</v>
      </c>
      <c r="F11" s="4">
        <v>0.03</v>
      </c>
      <c r="G11" s="4">
        <v>0.06</v>
      </c>
      <c r="H11" s="4">
        <v>7.0000000000000007E-2</v>
      </c>
      <c r="I11" s="4">
        <v>0.01</v>
      </c>
      <c r="J11" s="4">
        <v>0.02</v>
      </c>
      <c r="K11" s="4">
        <v>0.03</v>
      </c>
      <c r="L11" s="4">
        <v>0.05</v>
      </c>
      <c r="M11" s="4">
        <v>0.01</v>
      </c>
    </row>
    <row r="12" spans="1:13" ht="16.5">
      <c r="A12" s="4" t="s">
        <v>362</v>
      </c>
      <c r="B12" s="4">
        <v>0.06</v>
      </c>
      <c r="C12" s="4">
        <v>7.0000000000000007E-2</v>
      </c>
      <c r="D12" s="4">
        <v>1.68</v>
      </c>
      <c r="E12" s="4">
        <v>7.0000000000000007E-2</v>
      </c>
      <c r="F12" s="4">
        <v>0.09</v>
      </c>
      <c r="G12" s="4">
        <v>0.1</v>
      </c>
      <c r="H12" s="4">
        <v>0.03</v>
      </c>
      <c r="I12" s="4">
        <v>0.04</v>
      </c>
      <c r="J12" s="4">
        <v>0.03</v>
      </c>
      <c r="K12" s="4">
        <v>0.11</v>
      </c>
      <c r="L12" s="4">
        <v>0.11</v>
      </c>
      <c r="M12" s="4">
        <v>0.11</v>
      </c>
    </row>
    <row r="13" spans="1:13" ht="16.5">
      <c r="A13" s="4" t="s">
        <v>367</v>
      </c>
      <c r="B13" s="4">
        <v>0</v>
      </c>
      <c r="C13" s="4">
        <v>0.03</v>
      </c>
      <c r="D13" s="4">
        <v>0</v>
      </c>
      <c r="E13" s="4">
        <v>0</v>
      </c>
      <c r="F13" s="4">
        <v>0</v>
      </c>
      <c r="G13" s="4">
        <v>0.02</v>
      </c>
      <c r="H13" s="4">
        <v>0</v>
      </c>
      <c r="I13" s="4">
        <v>0.03</v>
      </c>
      <c r="J13" s="4">
        <v>0.05</v>
      </c>
      <c r="K13" s="4">
        <v>0.03</v>
      </c>
      <c r="L13" s="4">
        <v>0.03</v>
      </c>
      <c r="M13" s="4">
        <v>0</v>
      </c>
    </row>
    <row r="14" spans="1:13">
      <c r="A14" s="4" t="s">
        <v>218</v>
      </c>
      <c r="B14" s="4">
        <v>0</v>
      </c>
      <c r="C14" s="4">
        <v>0.01</v>
      </c>
      <c r="D14" s="4">
        <v>0.02</v>
      </c>
      <c r="E14" s="4">
        <v>7.0000000000000007E-2</v>
      </c>
      <c r="F14" s="4">
        <v>0</v>
      </c>
      <c r="G14" s="4">
        <v>0</v>
      </c>
      <c r="H14" s="4">
        <v>0</v>
      </c>
      <c r="I14" s="4">
        <v>0.02</v>
      </c>
      <c r="J14" s="4">
        <v>0.03</v>
      </c>
      <c r="K14" s="4">
        <v>0.03</v>
      </c>
      <c r="L14" s="4">
        <v>0.03</v>
      </c>
      <c r="M14" s="4">
        <v>0.01</v>
      </c>
    </row>
    <row r="15" spans="1:13">
      <c r="A15" s="4" t="s">
        <v>219</v>
      </c>
      <c r="B15" s="4">
        <v>0.27</v>
      </c>
      <c r="C15" s="4">
        <v>0.38</v>
      </c>
      <c r="D15" s="4">
        <v>0.66</v>
      </c>
      <c r="E15" s="4">
        <v>0.41</v>
      </c>
      <c r="F15" s="4">
        <v>0.26</v>
      </c>
      <c r="G15" s="4">
        <v>0.27</v>
      </c>
      <c r="H15" s="4">
        <v>0.59</v>
      </c>
      <c r="I15" s="4">
        <v>0.28999999999999998</v>
      </c>
      <c r="J15" s="4">
        <v>0.4</v>
      </c>
      <c r="K15" s="4">
        <v>0.18</v>
      </c>
      <c r="L15" s="4">
        <v>0.27</v>
      </c>
      <c r="M15" s="4">
        <v>0.12</v>
      </c>
    </row>
    <row r="16" spans="1:13">
      <c r="A16" s="4" t="s">
        <v>220</v>
      </c>
      <c r="B16" s="4">
        <v>0</v>
      </c>
      <c r="C16" s="4">
        <v>0</v>
      </c>
      <c r="D16" s="4">
        <v>0.01</v>
      </c>
      <c r="E16" s="4">
        <v>0.01</v>
      </c>
      <c r="F16" s="4">
        <v>0.03</v>
      </c>
      <c r="G16" s="4">
        <v>7.0000000000000007E-2</v>
      </c>
      <c r="H16" s="4">
        <v>0.03</v>
      </c>
      <c r="I16" s="4">
        <v>0.03</v>
      </c>
      <c r="J16" s="4">
        <v>0.02</v>
      </c>
      <c r="K16" s="4">
        <v>0</v>
      </c>
      <c r="L16" s="4">
        <v>0</v>
      </c>
      <c r="M16" s="4">
        <v>0.01</v>
      </c>
    </row>
    <row r="17" spans="1:13" ht="16.5">
      <c r="A17" s="4" t="s">
        <v>369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7" t="s">
        <v>221</v>
      </c>
      <c r="B18" s="7">
        <v>99.15</v>
      </c>
      <c r="C18" s="7">
        <v>100.03</v>
      </c>
      <c r="D18" s="7">
        <v>103.08</v>
      </c>
      <c r="E18" s="7">
        <v>98.34</v>
      </c>
      <c r="F18" s="7">
        <v>102.15</v>
      </c>
      <c r="G18" s="7">
        <v>99.3</v>
      </c>
      <c r="H18" s="7">
        <v>100.2</v>
      </c>
      <c r="I18" s="7">
        <v>98.36</v>
      </c>
      <c r="J18" s="7">
        <v>98.51</v>
      </c>
      <c r="K18" s="7">
        <v>99.37</v>
      </c>
      <c r="L18" s="7">
        <v>100.68</v>
      </c>
      <c r="M18" s="7">
        <v>101.29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ColWidth="9" defaultRowHeight="15"/>
  <cols>
    <col min="1" max="16384" width="9" style="1"/>
  </cols>
  <sheetData>
    <row r="1" spans="1:4">
      <c r="A1" s="1" t="s">
        <v>443</v>
      </c>
    </row>
    <row r="2" spans="1:4" ht="30">
      <c r="A2" s="3" t="s">
        <v>52</v>
      </c>
      <c r="B2" s="2" t="s">
        <v>258</v>
      </c>
      <c r="C2" s="2" t="s">
        <v>259</v>
      </c>
      <c r="D2" s="2" t="s">
        <v>260</v>
      </c>
    </row>
    <row r="3" spans="1:4" ht="16.5">
      <c r="A3" s="4" t="s">
        <v>353</v>
      </c>
      <c r="B3" s="4">
        <v>2.09</v>
      </c>
      <c r="C3" s="4">
        <v>1.31</v>
      </c>
      <c r="D3" s="4">
        <v>0.28999999999999998</v>
      </c>
    </row>
    <row r="4" spans="1:4" ht="16.5">
      <c r="A4" s="4" t="s">
        <v>354</v>
      </c>
      <c r="B4" s="4">
        <v>0</v>
      </c>
      <c r="C4" s="4">
        <v>0</v>
      </c>
      <c r="D4" s="4">
        <v>0.01</v>
      </c>
    </row>
    <row r="5" spans="1:4" ht="16.5">
      <c r="A5" s="4" t="s">
        <v>355</v>
      </c>
      <c r="B5" s="4">
        <v>0.01</v>
      </c>
      <c r="C5" s="4">
        <v>0.02</v>
      </c>
      <c r="D5" s="4">
        <v>0.03</v>
      </c>
    </row>
    <row r="6" spans="1:4">
      <c r="A6" s="4" t="s">
        <v>13</v>
      </c>
      <c r="B6" s="4">
        <v>0.03</v>
      </c>
      <c r="C6" s="4">
        <v>0.03</v>
      </c>
      <c r="D6" s="4">
        <v>0.04</v>
      </c>
    </row>
    <row r="7" spans="1:4">
      <c r="A7" s="4" t="s">
        <v>14</v>
      </c>
      <c r="B7" s="4">
        <v>0</v>
      </c>
      <c r="C7" s="4">
        <v>0.03</v>
      </c>
      <c r="D7" s="4">
        <v>0</v>
      </c>
    </row>
    <row r="8" spans="1:4">
      <c r="A8" s="4" t="s">
        <v>15</v>
      </c>
      <c r="B8" s="4">
        <v>0</v>
      </c>
      <c r="C8" s="4">
        <v>0</v>
      </c>
      <c r="D8" s="4">
        <v>0</v>
      </c>
    </row>
    <row r="9" spans="1:4">
      <c r="A9" s="4" t="s">
        <v>16</v>
      </c>
      <c r="B9" s="4">
        <v>51.7</v>
      </c>
      <c r="C9" s="4">
        <v>51.94</v>
      </c>
      <c r="D9" s="4">
        <v>56.81</v>
      </c>
    </row>
    <row r="10" spans="1:4" ht="16.5">
      <c r="A10" s="4" t="s">
        <v>356</v>
      </c>
      <c r="B10" s="4">
        <v>0.25</v>
      </c>
      <c r="C10" s="4">
        <v>0.54</v>
      </c>
      <c r="D10" s="4">
        <v>0.01</v>
      </c>
    </row>
    <row r="11" spans="1:4" ht="16.5">
      <c r="A11" s="4" t="s">
        <v>361</v>
      </c>
      <c r="B11" s="4">
        <v>0.01</v>
      </c>
      <c r="C11" s="4">
        <v>0.03</v>
      </c>
      <c r="D11" s="4">
        <v>0.03</v>
      </c>
    </row>
    <row r="12" spans="1:4" ht="16.5">
      <c r="A12" s="4" t="s">
        <v>362</v>
      </c>
      <c r="B12" s="4">
        <v>38.78</v>
      </c>
      <c r="C12" s="4">
        <v>38.24</v>
      </c>
      <c r="D12" s="4">
        <v>43.44</v>
      </c>
    </row>
    <row r="13" spans="1:4" ht="16.5">
      <c r="A13" s="4" t="s">
        <v>367</v>
      </c>
      <c r="B13" s="4">
        <v>0</v>
      </c>
      <c r="C13" s="4">
        <v>0.01</v>
      </c>
      <c r="D13" s="4">
        <v>0</v>
      </c>
    </row>
    <row r="14" spans="1:4">
      <c r="A14" s="4" t="s">
        <v>218</v>
      </c>
      <c r="B14" s="4">
        <v>0</v>
      </c>
      <c r="C14" s="4">
        <v>0</v>
      </c>
      <c r="D14" s="4">
        <v>0</v>
      </c>
    </row>
    <row r="15" spans="1:4">
      <c r="A15" s="4" t="s">
        <v>219</v>
      </c>
      <c r="B15" s="4">
        <v>4.6399999999999997</v>
      </c>
      <c r="C15" s="4">
        <v>4.5599999999999996</v>
      </c>
      <c r="D15" s="4">
        <v>4.5599999999999996</v>
      </c>
    </row>
    <row r="16" spans="1:4">
      <c r="A16" s="4" t="s">
        <v>220</v>
      </c>
      <c r="B16" s="4">
        <v>0.02</v>
      </c>
      <c r="C16" s="4">
        <v>0.01</v>
      </c>
      <c r="D16" s="4">
        <v>0.01</v>
      </c>
    </row>
    <row r="17" spans="1:4" ht="16.5">
      <c r="A17" s="4" t="s">
        <v>369</v>
      </c>
      <c r="B17" s="4">
        <v>0.01</v>
      </c>
      <c r="C17" s="4">
        <v>0</v>
      </c>
      <c r="D17" s="4">
        <v>7.0000000000000007E-2</v>
      </c>
    </row>
    <row r="18" spans="1:4">
      <c r="A18" s="7" t="s">
        <v>221</v>
      </c>
      <c r="B18" s="7">
        <v>95.58</v>
      </c>
      <c r="C18" s="7">
        <v>94.8</v>
      </c>
      <c r="D18" s="7">
        <v>103.37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2"/>
  <sheetViews>
    <sheetView zoomScale="85" zoomScaleNormal="85" workbookViewId="0">
      <selection activeCell="F13" sqref="F13"/>
    </sheetView>
  </sheetViews>
  <sheetFormatPr defaultColWidth="9" defaultRowHeight="15"/>
  <cols>
    <col min="1" max="16384" width="9" style="1"/>
  </cols>
  <sheetData>
    <row r="1" spans="1:14">
      <c r="A1" s="1" t="s">
        <v>447</v>
      </c>
    </row>
    <row r="2" spans="1:14" ht="30">
      <c r="A2" s="30" t="s">
        <v>52</v>
      </c>
      <c r="B2" s="30" t="s">
        <v>261</v>
      </c>
      <c r="C2" s="30" t="s">
        <v>262</v>
      </c>
      <c r="D2" s="30" t="s">
        <v>263</v>
      </c>
      <c r="E2" s="30" t="s">
        <v>264</v>
      </c>
      <c r="F2" s="30" t="s">
        <v>265</v>
      </c>
      <c r="G2" s="30" t="s">
        <v>266</v>
      </c>
      <c r="H2" s="30" t="s">
        <v>267</v>
      </c>
      <c r="I2" s="30" t="s">
        <v>268</v>
      </c>
      <c r="J2" s="30" t="s">
        <v>269</v>
      </c>
      <c r="K2" s="30" t="s">
        <v>270</v>
      </c>
      <c r="L2" s="30" t="s">
        <v>271</v>
      </c>
      <c r="M2" s="30" t="s">
        <v>272</v>
      </c>
      <c r="N2" s="30" t="s">
        <v>273</v>
      </c>
    </row>
    <row r="3" spans="1:14" ht="15" customHeight="1">
      <c r="A3" s="31" t="s">
        <v>429</v>
      </c>
      <c r="B3" s="62" t="s">
        <v>430</v>
      </c>
      <c r="C3" s="62"/>
      <c r="D3" s="62"/>
      <c r="E3" s="62"/>
      <c r="F3" s="62"/>
      <c r="G3" s="62"/>
      <c r="H3" s="62" t="s">
        <v>431</v>
      </c>
      <c r="I3" s="62"/>
      <c r="J3" s="62"/>
      <c r="K3" s="62"/>
      <c r="L3" s="62"/>
      <c r="M3" s="62"/>
      <c r="N3" s="62"/>
    </row>
    <row r="4" spans="1:14" ht="16.5">
      <c r="A4" s="28" t="s">
        <v>370</v>
      </c>
      <c r="B4" s="28">
        <v>52.58</v>
      </c>
      <c r="C4" s="28">
        <v>52.24</v>
      </c>
      <c r="D4" s="28">
        <v>52.92</v>
      </c>
      <c r="E4" s="28">
        <v>52.96</v>
      </c>
      <c r="F4" s="28">
        <v>52.42</v>
      </c>
      <c r="G4" s="28">
        <v>52.53</v>
      </c>
      <c r="H4" s="28">
        <v>52.26</v>
      </c>
      <c r="I4" s="28">
        <v>51.07</v>
      </c>
      <c r="J4" s="28">
        <v>50.84</v>
      </c>
      <c r="K4" s="28">
        <v>50.25</v>
      </c>
      <c r="L4" s="28">
        <v>52.6</v>
      </c>
      <c r="M4" s="28">
        <v>51.55</v>
      </c>
      <c r="N4" s="28">
        <v>49.72</v>
      </c>
    </row>
    <row r="5" spans="1:14" ht="16.5">
      <c r="A5" s="28" t="s">
        <v>371</v>
      </c>
      <c r="B5" s="28">
        <v>0.67</v>
      </c>
      <c r="C5" s="28">
        <v>0.7</v>
      </c>
      <c r="D5" s="28">
        <v>0.65</v>
      </c>
      <c r="E5" s="28">
        <v>0.65</v>
      </c>
      <c r="F5" s="28">
        <v>0.71</v>
      </c>
      <c r="G5" s="28">
        <v>0.83</v>
      </c>
      <c r="H5" s="28">
        <v>0.68</v>
      </c>
      <c r="I5" s="28">
        <v>1.06</v>
      </c>
      <c r="J5" s="28">
        <v>0.79</v>
      </c>
      <c r="K5" s="28">
        <v>0.96</v>
      </c>
      <c r="L5" s="28">
        <v>1.22</v>
      </c>
      <c r="M5" s="28">
        <v>1.07</v>
      </c>
      <c r="N5" s="28">
        <v>1.45</v>
      </c>
    </row>
    <row r="6" spans="1:14" ht="16.5">
      <c r="A6" s="28" t="s">
        <v>372</v>
      </c>
      <c r="B6" s="28">
        <v>20.239999999999998</v>
      </c>
      <c r="C6" s="28">
        <v>20.399999999999999</v>
      </c>
      <c r="D6" s="28">
        <v>21.14</v>
      </c>
      <c r="E6" s="28">
        <v>20.45</v>
      </c>
      <c r="F6" s="28">
        <v>19.920000000000002</v>
      </c>
      <c r="G6" s="28">
        <v>19.79</v>
      </c>
      <c r="H6" s="28">
        <v>20.46</v>
      </c>
      <c r="I6" s="28">
        <v>19.27</v>
      </c>
      <c r="J6" s="28">
        <v>19.690000000000001</v>
      </c>
      <c r="K6" s="28">
        <v>18.690000000000001</v>
      </c>
      <c r="L6" s="28">
        <v>18.260000000000002</v>
      </c>
      <c r="M6" s="28">
        <v>18.93</v>
      </c>
      <c r="N6" s="28">
        <v>18.07</v>
      </c>
    </row>
    <row r="7" spans="1:14" ht="16.5">
      <c r="A7" s="28" t="s">
        <v>373</v>
      </c>
      <c r="B7" s="28">
        <v>2.78</v>
      </c>
      <c r="C7" s="28">
        <v>2.95</v>
      </c>
      <c r="D7" s="28">
        <v>2.82</v>
      </c>
      <c r="E7" s="28">
        <v>2.85</v>
      </c>
      <c r="F7" s="28">
        <v>3.23</v>
      </c>
      <c r="G7" s="28">
        <v>2.59</v>
      </c>
      <c r="H7" s="28">
        <v>2.84</v>
      </c>
      <c r="I7" s="28">
        <v>3.28</v>
      </c>
      <c r="J7" s="28">
        <v>2.92</v>
      </c>
      <c r="K7" s="28">
        <v>3.43</v>
      </c>
      <c r="L7" s="28">
        <v>3.6</v>
      </c>
      <c r="M7" s="28">
        <v>3.54</v>
      </c>
      <c r="N7" s="28">
        <v>4.12</v>
      </c>
    </row>
    <row r="8" spans="1:14">
      <c r="A8" s="28" t="s">
        <v>13</v>
      </c>
      <c r="B8" s="28">
        <v>1.33</v>
      </c>
      <c r="C8" s="28">
        <v>1.26</v>
      </c>
      <c r="D8" s="28">
        <v>1.26</v>
      </c>
      <c r="E8" s="28">
        <v>1.1100000000000001</v>
      </c>
      <c r="F8" s="28">
        <v>1.08</v>
      </c>
      <c r="G8" s="28">
        <v>1.94</v>
      </c>
      <c r="H8" s="28">
        <v>1.04</v>
      </c>
      <c r="I8" s="28">
        <v>1.83</v>
      </c>
      <c r="J8" s="28">
        <v>1.26</v>
      </c>
      <c r="K8" s="28">
        <v>1.4</v>
      </c>
      <c r="L8" s="28">
        <v>2.2599999999999998</v>
      </c>
      <c r="M8" s="28">
        <v>1.69</v>
      </c>
      <c r="N8" s="28">
        <v>2.5099999999999998</v>
      </c>
    </row>
    <row r="9" spans="1:14">
      <c r="A9" s="28" t="s">
        <v>14</v>
      </c>
      <c r="B9" s="28">
        <v>0.15</v>
      </c>
      <c r="C9" s="28">
        <v>0.15</v>
      </c>
      <c r="D9" s="28">
        <v>0.14000000000000001</v>
      </c>
      <c r="E9" s="28">
        <v>0.15</v>
      </c>
      <c r="F9" s="28">
        <v>0.15</v>
      </c>
      <c r="G9" s="28">
        <v>0.16</v>
      </c>
      <c r="H9" s="28">
        <v>0.15</v>
      </c>
      <c r="I9" s="28">
        <v>0.19</v>
      </c>
      <c r="J9" s="28">
        <v>0.19</v>
      </c>
      <c r="K9" s="28">
        <v>0.21</v>
      </c>
      <c r="L9" s="28">
        <v>0.19</v>
      </c>
      <c r="M9" s="28">
        <v>0.21</v>
      </c>
      <c r="N9" s="28">
        <v>0.22</v>
      </c>
    </row>
    <row r="10" spans="1:14">
      <c r="A10" s="28" t="s">
        <v>15</v>
      </c>
      <c r="B10" s="28">
        <v>0.7</v>
      </c>
      <c r="C10" s="28">
        <v>0.7</v>
      </c>
      <c r="D10" s="28">
        <v>0.79</v>
      </c>
      <c r="E10" s="28">
        <v>0.66</v>
      </c>
      <c r="F10" s="28">
        <v>0.87</v>
      </c>
      <c r="G10" s="28">
        <v>1.04</v>
      </c>
      <c r="H10" s="28">
        <v>0.73</v>
      </c>
      <c r="I10" s="28">
        <v>1.31</v>
      </c>
      <c r="J10" s="28">
        <v>0.88</v>
      </c>
      <c r="K10" s="28">
        <v>1.1499999999999999</v>
      </c>
      <c r="L10" s="28">
        <v>1.5</v>
      </c>
      <c r="M10" s="28">
        <v>1.01</v>
      </c>
      <c r="N10" s="28">
        <v>1.64</v>
      </c>
    </row>
    <row r="11" spans="1:14">
      <c r="A11" s="28" t="s">
        <v>16</v>
      </c>
      <c r="B11" s="28">
        <v>2.33</v>
      </c>
      <c r="C11" s="28">
        <v>2.5</v>
      </c>
      <c r="D11" s="28">
        <v>2.27</v>
      </c>
      <c r="E11" s="28">
        <v>2.2799999999999998</v>
      </c>
      <c r="F11" s="28">
        <v>2.5299999999999998</v>
      </c>
      <c r="G11" s="28">
        <v>2.64</v>
      </c>
      <c r="H11" s="28">
        <v>2.5299999999999998</v>
      </c>
      <c r="I11" s="28">
        <v>3.78</v>
      </c>
      <c r="J11" s="28">
        <v>3.31</v>
      </c>
      <c r="K11" s="28">
        <v>4.0599999999999996</v>
      </c>
      <c r="L11" s="28">
        <v>4.09</v>
      </c>
      <c r="M11" s="28">
        <v>3.67</v>
      </c>
      <c r="N11" s="28">
        <v>5</v>
      </c>
    </row>
    <row r="12" spans="1:14" ht="16.5">
      <c r="A12" s="28" t="s">
        <v>374</v>
      </c>
      <c r="B12" s="28">
        <v>10.29</v>
      </c>
      <c r="C12" s="28">
        <v>10.19</v>
      </c>
      <c r="D12" s="28">
        <v>9.0399999999999991</v>
      </c>
      <c r="E12" s="28">
        <v>10.49</v>
      </c>
      <c r="F12" s="28">
        <v>10.35</v>
      </c>
      <c r="G12" s="28">
        <v>9.69</v>
      </c>
      <c r="H12" s="28">
        <v>10.87</v>
      </c>
      <c r="I12" s="28">
        <v>9.6199999999999992</v>
      </c>
      <c r="J12" s="28">
        <v>10.55</v>
      </c>
      <c r="K12" s="28">
        <v>10.74</v>
      </c>
      <c r="L12" s="28">
        <v>8.67</v>
      </c>
      <c r="M12" s="28">
        <v>9.58</v>
      </c>
      <c r="N12" s="28">
        <v>10.44</v>
      </c>
    </row>
    <row r="13" spans="1:14" ht="16.5">
      <c r="A13" s="28" t="s">
        <v>375</v>
      </c>
      <c r="B13" s="28">
        <v>5.08</v>
      </c>
      <c r="C13" s="28">
        <v>4.75</v>
      </c>
      <c r="D13" s="28">
        <v>4.8099999999999996</v>
      </c>
      <c r="E13" s="28">
        <v>4.95</v>
      </c>
      <c r="F13" s="28">
        <v>4.83</v>
      </c>
      <c r="G13" s="28">
        <v>4.76</v>
      </c>
      <c r="H13" s="28">
        <v>4.6900000000000004</v>
      </c>
      <c r="I13" s="28">
        <v>4.32</v>
      </c>
      <c r="J13" s="28">
        <v>4.37</v>
      </c>
      <c r="K13" s="28">
        <v>3.97</v>
      </c>
      <c r="L13" s="28">
        <v>4.08</v>
      </c>
      <c r="M13" s="28">
        <v>3.98</v>
      </c>
      <c r="N13" s="28">
        <v>2.31</v>
      </c>
    </row>
    <row r="14" spans="1:14" ht="16.5">
      <c r="A14" s="28" t="s">
        <v>376</v>
      </c>
      <c r="B14" s="28">
        <v>0.11</v>
      </c>
      <c r="C14" s="28">
        <v>0.12</v>
      </c>
      <c r="D14" s="28">
        <v>0.11</v>
      </c>
      <c r="E14" s="28">
        <v>0.13</v>
      </c>
      <c r="F14" s="28">
        <v>0.14000000000000001</v>
      </c>
      <c r="G14" s="28">
        <v>0.16</v>
      </c>
      <c r="H14" s="28">
        <v>0.12</v>
      </c>
      <c r="I14" s="28">
        <v>0.22</v>
      </c>
      <c r="J14" s="28">
        <v>0.19</v>
      </c>
      <c r="K14" s="28">
        <v>0.21</v>
      </c>
      <c r="L14" s="28">
        <v>0.24</v>
      </c>
      <c r="M14" s="28">
        <v>0.23</v>
      </c>
      <c r="N14" s="28">
        <v>0.33</v>
      </c>
    </row>
    <row r="15" spans="1:14" ht="16.5">
      <c r="A15" s="28" t="s">
        <v>377</v>
      </c>
      <c r="B15" s="28">
        <v>1.1499999999999999</v>
      </c>
      <c r="C15" s="28">
        <v>1.36</v>
      </c>
      <c r="D15" s="28">
        <v>1.32</v>
      </c>
      <c r="E15" s="28">
        <v>1.02</v>
      </c>
      <c r="F15" s="28">
        <v>1.19</v>
      </c>
      <c r="G15" s="28">
        <v>1.19</v>
      </c>
      <c r="H15" s="28">
        <v>1.69</v>
      </c>
      <c r="I15" s="28">
        <v>1.27</v>
      </c>
      <c r="J15" s="28">
        <v>1.69</v>
      </c>
      <c r="K15" s="28">
        <v>2.29</v>
      </c>
      <c r="L15" s="28">
        <v>0.68</v>
      </c>
      <c r="M15" s="28">
        <v>1.53</v>
      </c>
      <c r="N15" s="28">
        <v>1.53</v>
      </c>
    </row>
    <row r="16" spans="1:14" ht="18.75">
      <c r="A16" s="28" t="s">
        <v>378</v>
      </c>
      <c r="B16" s="28">
        <v>1.2</v>
      </c>
      <c r="C16" s="28">
        <v>1.3</v>
      </c>
      <c r="D16" s="28">
        <v>2.14</v>
      </c>
      <c r="E16" s="28">
        <v>1.2</v>
      </c>
      <c r="F16" s="28">
        <v>1.38</v>
      </c>
      <c r="G16" s="28">
        <v>1.32</v>
      </c>
      <c r="H16" s="28">
        <v>1.34</v>
      </c>
      <c r="I16" s="28">
        <v>1.26</v>
      </c>
      <c r="J16" s="28">
        <v>1.7</v>
      </c>
      <c r="K16" s="28">
        <v>1.24</v>
      </c>
      <c r="L16" s="28">
        <v>1.06</v>
      </c>
      <c r="M16" s="28">
        <v>1.28</v>
      </c>
      <c r="N16" s="28">
        <v>1.1399999999999999</v>
      </c>
    </row>
    <row r="17" spans="1:14">
      <c r="A17" s="28" t="s">
        <v>274</v>
      </c>
      <c r="B17" s="28">
        <v>2.14</v>
      </c>
      <c r="C17" s="28">
        <v>2.31</v>
      </c>
      <c r="D17" s="28">
        <v>2.72</v>
      </c>
      <c r="E17" s="28">
        <v>2.14</v>
      </c>
      <c r="F17" s="28">
        <v>2.25</v>
      </c>
      <c r="G17" s="28">
        <v>2.15</v>
      </c>
      <c r="H17" s="28">
        <v>2.37</v>
      </c>
      <c r="I17" s="28">
        <v>2.0699999999999998</v>
      </c>
      <c r="J17" s="28">
        <v>2.54</v>
      </c>
      <c r="K17" s="28">
        <v>3.39</v>
      </c>
      <c r="L17" s="28">
        <v>1.59</v>
      </c>
      <c r="M17" s="28">
        <v>2.81</v>
      </c>
      <c r="N17" s="28">
        <v>2.66</v>
      </c>
    </row>
    <row r="18" spans="1:14">
      <c r="A18" s="29" t="s">
        <v>221</v>
      </c>
      <c r="B18" s="29">
        <v>98.4</v>
      </c>
      <c r="C18" s="29">
        <v>98.27</v>
      </c>
      <c r="D18" s="29">
        <v>98.67</v>
      </c>
      <c r="E18" s="29">
        <v>98.82</v>
      </c>
      <c r="F18" s="29">
        <v>98.48</v>
      </c>
      <c r="G18" s="29">
        <v>98.28</v>
      </c>
      <c r="H18" s="29">
        <v>98.74</v>
      </c>
      <c r="I18" s="29">
        <v>98.02</v>
      </c>
      <c r="J18" s="29">
        <v>97.53</v>
      </c>
      <c r="K18" s="29">
        <v>98.46</v>
      </c>
      <c r="L18" s="29">
        <v>98.3</v>
      </c>
      <c r="M18" s="29">
        <v>98.27</v>
      </c>
      <c r="N18" s="29">
        <v>98.47</v>
      </c>
    </row>
    <row r="19" spans="1:14">
      <c r="A19" s="30" t="s">
        <v>65</v>
      </c>
      <c r="B19" s="30">
        <v>19.100000000000001</v>
      </c>
      <c r="C19" s="30">
        <v>18.100000000000001</v>
      </c>
      <c r="D19" s="30">
        <v>68.7</v>
      </c>
      <c r="E19" s="30">
        <v>23.7</v>
      </c>
      <c r="F19" s="30">
        <v>19.899999999999999</v>
      </c>
      <c r="G19" s="30">
        <v>23.3</v>
      </c>
      <c r="H19" s="30">
        <v>17.3</v>
      </c>
      <c r="I19" s="30">
        <v>26.4</v>
      </c>
      <c r="J19" s="30">
        <v>22.1</v>
      </c>
      <c r="K19" s="30">
        <v>17.600000000000001</v>
      </c>
      <c r="L19" s="30">
        <v>25.3</v>
      </c>
      <c r="M19" s="30">
        <v>32.4</v>
      </c>
      <c r="N19" s="30">
        <v>37.6</v>
      </c>
    </row>
    <row r="20" spans="1:14">
      <c r="A20" s="29" t="s">
        <v>66</v>
      </c>
      <c r="B20" s="29">
        <v>6.37</v>
      </c>
      <c r="C20" s="29">
        <v>6.91</v>
      </c>
      <c r="D20" s="29">
        <v>5.64</v>
      </c>
      <c r="E20" s="29">
        <v>6.45</v>
      </c>
      <c r="F20" s="29">
        <v>5.9</v>
      </c>
      <c r="G20" s="29">
        <v>6.68</v>
      </c>
      <c r="H20" s="29">
        <v>6.69</v>
      </c>
      <c r="I20" s="29">
        <v>5.64</v>
      </c>
      <c r="J20" s="29">
        <v>6.8</v>
      </c>
      <c r="K20" s="29">
        <v>12.2</v>
      </c>
      <c r="L20" s="29">
        <v>6.53</v>
      </c>
      <c r="M20" s="29">
        <v>8.17</v>
      </c>
      <c r="N20" s="29">
        <v>8.3699999999999992</v>
      </c>
    </row>
    <row r="21" spans="1:14">
      <c r="A21" s="29" t="s">
        <v>19</v>
      </c>
      <c r="B21" s="29">
        <v>1132</v>
      </c>
      <c r="C21" s="29">
        <v>1106</v>
      </c>
      <c r="D21" s="29">
        <v>1086</v>
      </c>
      <c r="E21" s="29">
        <v>1147</v>
      </c>
      <c r="F21" s="29">
        <v>1142</v>
      </c>
      <c r="G21" s="29">
        <v>1152</v>
      </c>
      <c r="H21" s="29">
        <v>1138</v>
      </c>
      <c r="I21" s="29">
        <v>1417</v>
      </c>
      <c r="J21" s="29">
        <v>1427</v>
      </c>
      <c r="K21" s="29">
        <v>1626</v>
      </c>
      <c r="L21" s="29">
        <v>1481</v>
      </c>
      <c r="M21" s="29">
        <v>1590</v>
      </c>
      <c r="N21" s="29">
        <v>1751</v>
      </c>
    </row>
    <row r="22" spans="1:14">
      <c r="A22" s="29" t="s">
        <v>71</v>
      </c>
      <c r="B22" s="29">
        <v>4.92</v>
      </c>
      <c r="C22" s="29">
        <v>5.09</v>
      </c>
      <c r="D22" s="29">
        <v>4.75</v>
      </c>
      <c r="E22" s="29">
        <v>5.04</v>
      </c>
      <c r="F22" s="29">
        <v>4.9800000000000004</v>
      </c>
      <c r="G22" s="29">
        <v>6.45</v>
      </c>
      <c r="H22" s="29">
        <v>5.19</v>
      </c>
      <c r="I22" s="29">
        <v>7.69</v>
      </c>
      <c r="J22" s="29">
        <v>5.61</v>
      </c>
      <c r="K22" s="29">
        <v>7.07</v>
      </c>
      <c r="L22" s="29">
        <v>9.86</v>
      </c>
      <c r="M22" s="29">
        <v>7.22</v>
      </c>
      <c r="N22" s="29">
        <v>11.2</v>
      </c>
    </row>
    <row r="23" spans="1:14">
      <c r="A23" s="29" t="s">
        <v>72</v>
      </c>
      <c r="B23" s="29">
        <v>4.8099999999999996</v>
      </c>
      <c r="C23" s="29">
        <v>3.28</v>
      </c>
      <c r="D23" s="29">
        <v>4.3</v>
      </c>
      <c r="E23" s="29">
        <v>3.61</v>
      </c>
      <c r="F23" s="29">
        <v>3.44</v>
      </c>
      <c r="G23" s="29">
        <v>5.73</v>
      </c>
      <c r="H23" s="29">
        <v>3.98</v>
      </c>
      <c r="I23" s="29">
        <v>8.18</v>
      </c>
      <c r="J23" s="29">
        <v>5.73</v>
      </c>
      <c r="K23" s="29">
        <v>7.53</v>
      </c>
      <c r="L23" s="29">
        <v>16.3</v>
      </c>
      <c r="M23" s="29">
        <v>5.62</v>
      </c>
      <c r="N23" s="29">
        <v>13.8</v>
      </c>
    </row>
    <row r="24" spans="1:14">
      <c r="A24" s="29" t="s">
        <v>73</v>
      </c>
      <c r="B24" s="29">
        <v>13.6</v>
      </c>
      <c r="C24" s="29">
        <v>10.1</v>
      </c>
      <c r="D24" s="29">
        <v>9.85</v>
      </c>
      <c r="E24" s="29">
        <v>13.1</v>
      </c>
      <c r="F24" s="29">
        <v>8.43</v>
      </c>
      <c r="G24" s="29">
        <v>15.1</v>
      </c>
      <c r="H24" s="29">
        <v>11.8</v>
      </c>
      <c r="I24" s="29">
        <v>16.2</v>
      </c>
      <c r="J24" s="29">
        <v>13.4</v>
      </c>
      <c r="K24" s="29">
        <v>16.5</v>
      </c>
      <c r="L24" s="29">
        <v>18.100000000000001</v>
      </c>
      <c r="M24" s="29">
        <v>14.6</v>
      </c>
      <c r="N24" s="29">
        <v>23.4</v>
      </c>
    </row>
    <row r="25" spans="1:14">
      <c r="A25" s="29" t="s">
        <v>74</v>
      </c>
      <c r="B25" s="29">
        <v>123</v>
      </c>
      <c r="C25" s="29">
        <v>97.4</v>
      </c>
      <c r="D25" s="29">
        <v>98.5</v>
      </c>
      <c r="E25" s="29">
        <v>98.1</v>
      </c>
      <c r="F25" s="29">
        <v>105</v>
      </c>
      <c r="G25" s="29">
        <v>115</v>
      </c>
      <c r="H25" s="29">
        <v>97.5</v>
      </c>
      <c r="I25" s="29">
        <v>121</v>
      </c>
      <c r="J25" s="29">
        <v>125</v>
      </c>
      <c r="K25" s="29">
        <v>145</v>
      </c>
      <c r="L25" s="29">
        <v>129</v>
      </c>
      <c r="M25" s="29">
        <v>152</v>
      </c>
      <c r="N25" s="29">
        <v>142</v>
      </c>
    </row>
    <row r="26" spans="1:14">
      <c r="A26" s="29" t="s">
        <v>75</v>
      </c>
      <c r="B26" s="29">
        <v>39.700000000000003</v>
      </c>
      <c r="C26" s="29">
        <v>39.5</v>
      </c>
      <c r="D26" s="29">
        <v>39.9</v>
      </c>
      <c r="E26" s="29">
        <v>39</v>
      </c>
      <c r="F26" s="29">
        <v>39.799999999999997</v>
      </c>
      <c r="G26" s="29">
        <v>38.799999999999997</v>
      </c>
      <c r="H26" s="29">
        <v>39.1</v>
      </c>
      <c r="I26" s="29">
        <v>35.1</v>
      </c>
      <c r="J26" s="29">
        <v>37.299999999999997</v>
      </c>
      <c r="K26" s="29">
        <v>34.6</v>
      </c>
      <c r="L26" s="29">
        <v>36</v>
      </c>
      <c r="M26" s="29">
        <v>38.200000000000003</v>
      </c>
      <c r="N26" s="29">
        <v>38.200000000000003</v>
      </c>
    </row>
    <row r="27" spans="1:14">
      <c r="A27" s="29" t="s">
        <v>78</v>
      </c>
      <c r="B27" s="29">
        <v>181</v>
      </c>
      <c r="C27" s="29">
        <v>172</v>
      </c>
      <c r="D27" s="29">
        <v>160</v>
      </c>
      <c r="E27" s="29">
        <v>176</v>
      </c>
      <c r="F27" s="29">
        <v>167</v>
      </c>
      <c r="G27" s="29">
        <v>157</v>
      </c>
      <c r="H27" s="29">
        <v>137</v>
      </c>
      <c r="I27" s="29">
        <v>119</v>
      </c>
      <c r="J27" s="29">
        <v>117</v>
      </c>
      <c r="K27" s="29">
        <v>90.8</v>
      </c>
      <c r="L27" s="29">
        <v>124</v>
      </c>
      <c r="M27" s="29">
        <v>124</v>
      </c>
      <c r="N27" s="29">
        <v>57.9</v>
      </c>
    </row>
    <row r="28" spans="1:14">
      <c r="A28" s="29" t="s">
        <v>79</v>
      </c>
      <c r="B28" s="29">
        <v>1819</v>
      </c>
      <c r="C28" s="29">
        <v>1820</v>
      </c>
      <c r="D28" s="29">
        <v>1802</v>
      </c>
      <c r="E28" s="29">
        <v>2024</v>
      </c>
      <c r="F28" s="29">
        <v>1627</v>
      </c>
      <c r="G28" s="29">
        <v>1636</v>
      </c>
      <c r="H28" s="29">
        <v>1991</v>
      </c>
      <c r="I28" s="29">
        <v>2853</v>
      </c>
      <c r="J28" s="29">
        <v>2924</v>
      </c>
      <c r="K28" s="29">
        <v>2571</v>
      </c>
      <c r="L28" s="29">
        <v>2812</v>
      </c>
      <c r="M28" s="29">
        <v>3738</v>
      </c>
      <c r="N28" s="29">
        <v>2636</v>
      </c>
    </row>
    <row r="29" spans="1:14">
      <c r="A29" s="29" t="s">
        <v>83</v>
      </c>
      <c r="B29" s="29">
        <v>4.79</v>
      </c>
      <c r="C29" s="29">
        <v>8.1</v>
      </c>
      <c r="D29" s="29">
        <v>5.82</v>
      </c>
      <c r="E29" s="29">
        <v>11.5</v>
      </c>
      <c r="F29" s="29">
        <v>6.84</v>
      </c>
      <c r="G29" s="29">
        <v>4</v>
      </c>
      <c r="H29" s="29">
        <v>12.9</v>
      </c>
      <c r="I29" s="29">
        <v>15.4</v>
      </c>
      <c r="J29" s="29">
        <v>24.8</v>
      </c>
      <c r="K29" s="29">
        <v>8.64</v>
      </c>
      <c r="L29" s="29">
        <v>8.4499999999999993</v>
      </c>
      <c r="M29" s="29">
        <v>18.600000000000001</v>
      </c>
      <c r="N29" s="29">
        <v>19.5</v>
      </c>
    </row>
    <row r="30" spans="1:14">
      <c r="A30" s="29" t="s">
        <v>85</v>
      </c>
      <c r="B30" s="29">
        <v>0.23</v>
      </c>
      <c r="C30" s="29">
        <v>0.26</v>
      </c>
      <c r="D30" s="29">
        <v>0.25</v>
      </c>
      <c r="E30" s="29">
        <v>0.14000000000000001</v>
      </c>
      <c r="F30" s="29">
        <v>0.16</v>
      </c>
      <c r="G30" s="29">
        <v>0.23</v>
      </c>
      <c r="H30" s="29">
        <v>0.26</v>
      </c>
      <c r="I30" s="29">
        <v>0.3</v>
      </c>
      <c r="J30" s="29">
        <v>0.41</v>
      </c>
      <c r="K30" s="29">
        <v>0.81</v>
      </c>
      <c r="L30" s="29">
        <v>0.22</v>
      </c>
      <c r="M30" s="29">
        <v>0.25</v>
      </c>
      <c r="N30" s="29">
        <v>0.28999999999999998</v>
      </c>
    </row>
    <row r="31" spans="1:14">
      <c r="A31" s="29" t="s">
        <v>86</v>
      </c>
      <c r="B31" s="29">
        <v>0.09</v>
      </c>
      <c r="C31" s="29">
        <v>7.0000000000000007E-2</v>
      </c>
      <c r="D31" s="29">
        <v>0.06</v>
      </c>
      <c r="E31" s="29">
        <v>7.0000000000000007E-2</v>
      </c>
      <c r="F31" s="29">
        <v>7.0000000000000007E-2</v>
      </c>
      <c r="G31" s="29">
        <v>0.06</v>
      </c>
      <c r="H31" s="29">
        <v>7.0000000000000007E-2</v>
      </c>
      <c r="I31" s="29">
        <v>0.1</v>
      </c>
      <c r="J31" s="29">
        <v>0.08</v>
      </c>
      <c r="K31" s="29">
        <v>0.09</v>
      </c>
      <c r="L31" s="29">
        <v>0.1</v>
      </c>
      <c r="M31" s="29">
        <v>0.11</v>
      </c>
      <c r="N31" s="29">
        <v>0.12</v>
      </c>
    </row>
    <row r="32" spans="1:14">
      <c r="A32" s="29" t="s">
        <v>90</v>
      </c>
      <c r="B32" s="29">
        <v>1.62</v>
      </c>
      <c r="C32" s="29">
        <v>1.03</v>
      </c>
      <c r="D32" s="29">
        <v>1.05</v>
      </c>
      <c r="E32" s="29">
        <v>1.35</v>
      </c>
      <c r="F32" s="29">
        <v>1.27</v>
      </c>
      <c r="G32" s="29">
        <v>1.58</v>
      </c>
      <c r="H32" s="29">
        <v>1.1100000000000001</v>
      </c>
      <c r="I32" s="29">
        <v>1.28</v>
      </c>
      <c r="J32" s="29">
        <v>1.19</v>
      </c>
      <c r="K32" s="29">
        <v>1.0900000000000001</v>
      </c>
      <c r="L32" s="29">
        <v>2.4700000000000002</v>
      </c>
      <c r="M32" s="29">
        <v>2.06</v>
      </c>
      <c r="N32" s="29">
        <v>0.78</v>
      </c>
    </row>
    <row r="33" spans="1:14">
      <c r="A33" s="29" t="s">
        <v>91</v>
      </c>
      <c r="B33" s="29">
        <v>1632</v>
      </c>
      <c r="C33" s="29">
        <v>1605</v>
      </c>
      <c r="D33" s="29">
        <v>1475</v>
      </c>
      <c r="E33" s="29">
        <v>1655</v>
      </c>
      <c r="F33" s="29">
        <v>1373</v>
      </c>
      <c r="G33" s="29">
        <v>1609</v>
      </c>
      <c r="H33" s="29">
        <v>1547</v>
      </c>
      <c r="I33" s="29">
        <v>2840</v>
      </c>
      <c r="J33" s="29">
        <v>2722</v>
      </c>
      <c r="K33" s="29">
        <v>3087</v>
      </c>
      <c r="L33" s="29">
        <v>2713</v>
      </c>
      <c r="M33" s="29">
        <v>3409</v>
      </c>
      <c r="N33" s="29">
        <v>2708</v>
      </c>
    </row>
    <row r="34" spans="1:14">
      <c r="A34" s="29" t="s">
        <v>110</v>
      </c>
      <c r="B34" s="29">
        <v>0.32</v>
      </c>
      <c r="C34" s="29">
        <v>0.27</v>
      </c>
      <c r="D34" s="29">
        <v>0.19</v>
      </c>
      <c r="E34" s="29">
        <v>0.27</v>
      </c>
      <c r="F34" s="29">
        <v>0.28000000000000003</v>
      </c>
      <c r="G34" s="29">
        <v>0.25</v>
      </c>
      <c r="H34" s="29">
        <v>0.25</v>
      </c>
      <c r="I34" s="29">
        <v>0.23</v>
      </c>
      <c r="J34" s="29">
        <v>0.23</v>
      </c>
      <c r="K34" s="29">
        <v>0.17</v>
      </c>
      <c r="L34" s="29">
        <v>0.21</v>
      </c>
      <c r="M34" s="29">
        <v>0.21</v>
      </c>
      <c r="N34" s="29">
        <v>0.1</v>
      </c>
    </row>
    <row r="35" spans="1:14">
      <c r="A35" s="29" t="s">
        <v>112</v>
      </c>
      <c r="B35" s="29">
        <v>8.07</v>
      </c>
      <c r="C35" s="29">
        <v>11.9</v>
      </c>
      <c r="D35" s="29">
        <v>14.6</v>
      </c>
      <c r="E35" s="29">
        <v>11.8</v>
      </c>
      <c r="F35" s="29">
        <v>10.8</v>
      </c>
      <c r="G35" s="29">
        <v>11.8</v>
      </c>
      <c r="H35" s="29">
        <v>23.1</v>
      </c>
      <c r="I35" s="29">
        <v>13.5</v>
      </c>
      <c r="J35" s="29">
        <v>22.4</v>
      </c>
      <c r="K35" s="29">
        <v>31.9</v>
      </c>
      <c r="L35" s="29">
        <v>14.3</v>
      </c>
      <c r="M35" s="29">
        <v>25.2</v>
      </c>
      <c r="N35" s="29">
        <v>22.1</v>
      </c>
    </row>
    <row r="36" spans="1:14">
      <c r="A36" s="29" t="s">
        <v>111</v>
      </c>
      <c r="B36" s="29" t="s">
        <v>275</v>
      </c>
      <c r="C36" s="29">
        <v>0.1</v>
      </c>
      <c r="D36" s="29">
        <v>0.09</v>
      </c>
      <c r="E36" s="29">
        <v>0.09</v>
      </c>
      <c r="F36" s="29">
        <v>0.05</v>
      </c>
      <c r="G36" s="29">
        <v>0.1</v>
      </c>
      <c r="H36" s="29">
        <v>0.16</v>
      </c>
      <c r="I36" s="29">
        <v>0.11</v>
      </c>
      <c r="J36" s="29">
        <v>0.19</v>
      </c>
      <c r="K36" s="29">
        <v>0.81</v>
      </c>
      <c r="L36" s="29">
        <v>0.09</v>
      </c>
      <c r="M36" s="29">
        <v>0.15</v>
      </c>
      <c r="N36" s="29">
        <v>0.18</v>
      </c>
    </row>
    <row r="37" spans="1:14">
      <c r="A37" s="29" t="s">
        <v>113</v>
      </c>
      <c r="B37" s="29">
        <v>7.52</v>
      </c>
      <c r="C37" s="29">
        <v>16.3</v>
      </c>
      <c r="D37" s="29">
        <v>11.7</v>
      </c>
      <c r="E37" s="29">
        <v>17.399999999999999</v>
      </c>
      <c r="F37" s="29">
        <v>14.9</v>
      </c>
      <c r="G37" s="29">
        <v>14.7</v>
      </c>
      <c r="H37" s="29">
        <v>26.4</v>
      </c>
      <c r="I37" s="29">
        <v>18.3</v>
      </c>
      <c r="J37" s="29">
        <v>49.1</v>
      </c>
      <c r="K37" s="29">
        <v>26.8</v>
      </c>
      <c r="L37" s="29">
        <v>20.5</v>
      </c>
      <c r="M37" s="29">
        <v>45</v>
      </c>
      <c r="N37" s="29">
        <v>35.6</v>
      </c>
    </row>
    <row r="38" spans="1:14">
      <c r="A38" s="29" t="s">
        <v>114</v>
      </c>
      <c r="B38" s="29">
        <v>3.17</v>
      </c>
      <c r="C38" s="29">
        <v>3.92</v>
      </c>
      <c r="D38" s="29">
        <v>3.52</v>
      </c>
      <c r="E38" s="29">
        <v>3.96</v>
      </c>
      <c r="F38" s="29">
        <v>4.46</v>
      </c>
      <c r="G38" s="29">
        <v>6.09</v>
      </c>
      <c r="H38" s="29">
        <v>4.33</v>
      </c>
      <c r="I38" s="29">
        <v>3.22</v>
      </c>
      <c r="J38" s="29">
        <v>4.05</v>
      </c>
      <c r="K38" s="29">
        <v>6.05</v>
      </c>
      <c r="L38" s="29">
        <v>3.45</v>
      </c>
      <c r="M38" s="29">
        <v>7.42</v>
      </c>
      <c r="N38" s="29">
        <v>8.3699999999999992</v>
      </c>
    </row>
    <row r="39" spans="1:14">
      <c r="A39" s="29" t="s">
        <v>82</v>
      </c>
      <c r="B39" s="29">
        <v>156</v>
      </c>
      <c r="C39" s="29">
        <v>143</v>
      </c>
      <c r="D39" s="29">
        <v>130</v>
      </c>
      <c r="E39" s="29">
        <v>141</v>
      </c>
      <c r="F39" s="29">
        <v>134</v>
      </c>
      <c r="G39" s="29">
        <v>147</v>
      </c>
      <c r="H39" s="29">
        <v>142</v>
      </c>
      <c r="I39" s="29">
        <v>194</v>
      </c>
      <c r="J39" s="29">
        <v>182</v>
      </c>
      <c r="K39" s="29">
        <v>225</v>
      </c>
      <c r="L39" s="29">
        <v>190</v>
      </c>
      <c r="M39" s="29">
        <v>235</v>
      </c>
      <c r="N39" s="29">
        <v>261</v>
      </c>
    </row>
    <row r="40" spans="1:14">
      <c r="A40" s="29" t="s">
        <v>107</v>
      </c>
      <c r="B40" s="29">
        <v>4.25</v>
      </c>
      <c r="C40" s="29">
        <v>4.7</v>
      </c>
      <c r="D40" s="29">
        <v>3.98</v>
      </c>
      <c r="E40" s="29">
        <v>4.16</v>
      </c>
      <c r="F40" s="29">
        <v>4.2</v>
      </c>
      <c r="G40" s="29">
        <v>4.59</v>
      </c>
      <c r="H40" s="29">
        <v>4.1900000000000004</v>
      </c>
      <c r="I40" s="29">
        <v>7.66</v>
      </c>
      <c r="J40" s="29">
        <v>6.51</v>
      </c>
      <c r="K40" s="29">
        <v>7.19</v>
      </c>
      <c r="L40" s="29">
        <v>8.99</v>
      </c>
      <c r="M40" s="29">
        <v>9.77</v>
      </c>
      <c r="N40" s="29">
        <v>9.2100000000000009</v>
      </c>
    </row>
    <row r="41" spans="1:14">
      <c r="A41" s="29" t="s">
        <v>81</v>
      </c>
      <c r="B41" s="29">
        <v>945</v>
      </c>
      <c r="C41" s="29">
        <v>832</v>
      </c>
      <c r="D41" s="29">
        <v>739</v>
      </c>
      <c r="E41" s="29">
        <v>815</v>
      </c>
      <c r="F41" s="29">
        <v>880</v>
      </c>
      <c r="G41" s="29">
        <v>946</v>
      </c>
      <c r="H41" s="29">
        <v>734</v>
      </c>
      <c r="I41" s="29">
        <v>796</v>
      </c>
      <c r="J41" s="29">
        <v>799</v>
      </c>
      <c r="K41" s="29">
        <v>981</v>
      </c>
      <c r="L41" s="29">
        <v>805</v>
      </c>
      <c r="M41" s="29">
        <v>1084</v>
      </c>
      <c r="N41" s="29">
        <v>1246</v>
      </c>
    </row>
    <row r="42" spans="1:14">
      <c r="A42" s="29" t="s">
        <v>106</v>
      </c>
      <c r="B42" s="29">
        <v>18.7</v>
      </c>
      <c r="C42" s="29">
        <v>18.100000000000001</v>
      </c>
      <c r="D42" s="29">
        <v>15.7</v>
      </c>
      <c r="E42" s="29">
        <v>16.3</v>
      </c>
      <c r="F42" s="29">
        <v>18.7</v>
      </c>
      <c r="G42" s="29">
        <v>18.899999999999999</v>
      </c>
      <c r="H42" s="29">
        <v>15.1</v>
      </c>
      <c r="I42" s="29">
        <v>18.8</v>
      </c>
      <c r="J42" s="29">
        <v>17.899999999999999</v>
      </c>
      <c r="K42" s="29">
        <v>20.8</v>
      </c>
      <c r="L42" s="29">
        <v>19.5</v>
      </c>
      <c r="M42" s="29">
        <v>23.5</v>
      </c>
      <c r="N42" s="29">
        <v>25.6</v>
      </c>
    </row>
    <row r="43" spans="1:14">
      <c r="A43" s="29" t="s">
        <v>18</v>
      </c>
      <c r="B43" s="29">
        <v>3797</v>
      </c>
      <c r="C43" s="29">
        <v>4027</v>
      </c>
      <c r="D43" s="29">
        <v>3717</v>
      </c>
      <c r="E43" s="29">
        <v>3932</v>
      </c>
      <c r="F43" s="29">
        <v>4002</v>
      </c>
      <c r="G43" s="29">
        <v>4582</v>
      </c>
      <c r="H43" s="29">
        <v>4020</v>
      </c>
      <c r="I43" s="29">
        <v>6241</v>
      </c>
      <c r="J43" s="29">
        <v>4607</v>
      </c>
      <c r="K43" s="29">
        <v>5462</v>
      </c>
      <c r="L43" s="29">
        <v>7141</v>
      </c>
      <c r="M43" s="29">
        <v>6359</v>
      </c>
      <c r="N43" s="29">
        <v>8597</v>
      </c>
    </row>
    <row r="44" spans="1:14">
      <c r="A44" s="29" t="s">
        <v>108</v>
      </c>
      <c r="B44" s="29">
        <v>3.37</v>
      </c>
      <c r="C44" s="29">
        <v>3.75</v>
      </c>
      <c r="D44" s="29">
        <v>3.14</v>
      </c>
      <c r="E44" s="29">
        <v>5.0599999999999996</v>
      </c>
      <c r="F44" s="29">
        <v>2.48</v>
      </c>
      <c r="G44" s="29">
        <v>1.84</v>
      </c>
      <c r="H44" s="29">
        <v>6.15</v>
      </c>
      <c r="I44" s="29">
        <v>8.4</v>
      </c>
      <c r="J44" s="29">
        <v>9.34</v>
      </c>
      <c r="K44" s="29">
        <v>4.12</v>
      </c>
      <c r="L44" s="29">
        <v>3.34</v>
      </c>
      <c r="M44" s="29">
        <v>8.5299999999999994</v>
      </c>
      <c r="N44" s="29">
        <v>4.3600000000000003</v>
      </c>
    </row>
    <row r="45" spans="1:14">
      <c r="A45" s="29" t="s">
        <v>77</v>
      </c>
      <c r="B45" s="29">
        <v>5.32</v>
      </c>
      <c r="C45" s="29">
        <v>3.8</v>
      </c>
      <c r="D45" s="29">
        <v>3.83</v>
      </c>
      <c r="E45" s="29">
        <v>3.75</v>
      </c>
      <c r="F45" s="29">
        <v>4.25</v>
      </c>
      <c r="G45" s="29">
        <v>2.19</v>
      </c>
      <c r="H45" s="29">
        <v>4.1900000000000004</v>
      </c>
      <c r="I45" s="29">
        <v>6.9</v>
      </c>
      <c r="J45" s="29">
        <v>8.66</v>
      </c>
      <c r="K45" s="29">
        <v>6.2</v>
      </c>
      <c r="L45" s="29">
        <v>3.36</v>
      </c>
      <c r="M45" s="29">
        <v>8.85</v>
      </c>
      <c r="N45" s="29">
        <v>4.55</v>
      </c>
    </row>
    <row r="46" spans="1:14">
      <c r="A46" s="29" t="s">
        <v>69</v>
      </c>
      <c r="B46" s="29">
        <v>38.299999999999997</v>
      </c>
      <c r="C46" s="29">
        <v>39.4</v>
      </c>
      <c r="D46" s="29">
        <v>37.4</v>
      </c>
      <c r="E46" s="29">
        <v>40.799999999999997</v>
      </c>
      <c r="F46" s="29">
        <v>40.6</v>
      </c>
      <c r="G46" s="29">
        <v>44.6</v>
      </c>
      <c r="H46" s="29">
        <v>41.4</v>
      </c>
      <c r="I46" s="29">
        <v>60.9</v>
      </c>
      <c r="J46" s="29">
        <v>43</v>
      </c>
      <c r="K46" s="29">
        <v>54.3</v>
      </c>
      <c r="L46" s="29">
        <v>67.7</v>
      </c>
      <c r="M46" s="29">
        <v>52.2</v>
      </c>
      <c r="N46" s="29">
        <v>89.4</v>
      </c>
    </row>
    <row r="47" spans="1:14">
      <c r="A47" s="29" t="s">
        <v>92</v>
      </c>
      <c r="B47" s="29">
        <v>86.5</v>
      </c>
      <c r="C47" s="29">
        <v>104</v>
      </c>
      <c r="D47" s="29">
        <v>108</v>
      </c>
      <c r="E47" s="29">
        <v>114</v>
      </c>
      <c r="F47" s="29">
        <v>107</v>
      </c>
      <c r="G47" s="29">
        <v>108</v>
      </c>
      <c r="H47" s="29">
        <v>190</v>
      </c>
      <c r="I47" s="29">
        <v>173</v>
      </c>
      <c r="J47" s="29">
        <v>390</v>
      </c>
      <c r="K47" s="29">
        <v>177</v>
      </c>
      <c r="L47" s="29">
        <v>150</v>
      </c>
      <c r="M47" s="29">
        <v>258</v>
      </c>
      <c r="N47" s="29">
        <v>198</v>
      </c>
    </row>
    <row r="48" spans="1:14">
      <c r="A48" s="29" t="s">
        <v>93</v>
      </c>
      <c r="B48" s="29">
        <v>153</v>
      </c>
      <c r="C48" s="29">
        <v>183</v>
      </c>
      <c r="D48" s="29">
        <v>177</v>
      </c>
      <c r="E48" s="29">
        <v>185</v>
      </c>
      <c r="F48" s="29">
        <v>180</v>
      </c>
      <c r="G48" s="29">
        <v>185</v>
      </c>
      <c r="H48" s="29">
        <v>272</v>
      </c>
      <c r="I48" s="29">
        <v>296</v>
      </c>
      <c r="J48" s="29">
        <v>597</v>
      </c>
      <c r="K48" s="29">
        <v>330</v>
      </c>
      <c r="L48" s="29">
        <v>285</v>
      </c>
      <c r="M48" s="29">
        <v>406</v>
      </c>
      <c r="N48" s="29">
        <v>362</v>
      </c>
    </row>
    <row r="49" spans="1:14">
      <c r="A49" s="29" t="s">
        <v>94</v>
      </c>
      <c r="B49" s="29">
        <v>15.6</v>
      </c>
      <c r="C49" s="29">
        <v>18.100000000000001</v>
      </c>
      <c r="D49" s="29">
        <v>16.7</v>
      </c>
      <c r="E49" s="29">
        <v>17.100000000000001</v>
      </c>
      <c r="F49" s="29">
        <v>17.100000000000001</v>
      </c>
      <c r="G49" s="29">
        <v>18.2</v>
      </c>
      <c r="H49" s="29">
        <v>24.8</v>
      </c>
      <c r="I49" s="29">
        <v>30.3</v>
      </c>
      <c r="J49" s="29">
        <v>59.7</v>
      </c>
      <c r="K49" s="29">
        <v>34</v>
      </c>
      <c r="L49" s="29">
        <v>29.5</v>
      </c>
      <c r="M49" s="29">
        <v>42.8</v>
      </c>
      <c r="N49" s="29">
        <v>36.700000000000003</v>
      </c>
    </row>
    <row r="50" spans="1:14">
      <c r="A50" s="29" t="s">
        <v>95</v>
      </c>
      <c r="B50" s="29">
        <v>50.7</v>
      </c>
      <c r="C50" s="29">
        <v>59.8</v>
      </c>
      <c r="D50" s="29">
        <v>54.5</v>
      </c>
      <c r="E50" s="29">
        <v>54</v>
      </c>
      <c r="F50" s="29">
        <v>54.8</v>
      </c>
      <c r="G50" s="29">
        <v>57.1</v>
      </c>
      <c r="H50" s="29">
        <v>87.2</v>
      </c>
      <c r="I50" s="29">
        <v>115</v>
      </c>
      <c r="J50" s="29">
        <v>201</v>
      </c>
      <c r="K50" s="29">
        <v>135</v>
      </c>
      <c r="L50" s="29">
        <v>117</v>
      </c>
      <c r="M50" s="29">
        <v>152</v>
      </c>
      <c r="N50" s="29">
        <v>145</v>
      </c>
    </row>
    <row r="51" spans="1:14">
      <c r="A51" s="29" t="s">
        <v>96</v>
      </c>
      <c r="B51" s="29">
        <v>7.7</v>
      </c>
      <c r="C51" s="29">
        <v>9.06</v>
      </c>
      <c r="D51" s="29">
        <v>7.98</v>
      </c>
      <c r="E51" s="29">
        <v>8.31</v>
      </c>
      <c r="F51" s="29">
        <v>8.52</v>
      </c>
      <c r="G51" s="29">
        <v>9.5299999999999994</v>
      </c>
      <c r="H51" s="29">
        <v>10.9</v>
      </c>
      <c r="I51" s="29">
        <v>15.7</v>
      </c>
      <c r="J51" s="29">
        <v>24.4</v>
      </c>
      <c r="K51" s="29">
        <v>18.399999999999999</v>
      </c>
      <c r="L51" s="29">
        <v>16.600000000000001</v>
      </c>
      <c r="M51" s="29">
        <v>20.399999999999999</v>
      </c>
      <c r="N51" s="29">
        <v>20.100000000000001</v>
      </c>
    </row>
    <row r="52" spans="1:14">
      <c r="A52" s="29" t="s">
        <v>97</v>
      </c>
      <c r="B52" s="29">
        <v>2.25</v>
      </c>
      <c r="C52" s="29">
        <v>2.57</v>
      </c>
      <c r="D52" s="29">
        <v>2.25</v>
      </c>
      <c r="E52" s="29">
        <v>2.46</v>
      </c>
      <c r="F52" s="29">
        <v>2.42</v>
      </c>
      <c r="G52" s="29">
        <v>2.68</v>
      </c>
      <c r="H52" s="29">
        <v>3.1</v>
      </c>
      <c r="I52" s="29">
        <v>4.49</v>
      </c>
      <c r="J52" s="29">
        <v>6.71</v>
      </c>
      <c r="K52" s="29">
        <v>5.19</v>
      </c>
      <c r="L52" s="29">
        <v>4.8600000000000003</v>
      </c>
      <c r="M52" s="29">
        <v>5.81</v>
      </c>
      <c r="N52" s="29">
        <v>5.72</v>
      </c>
    </row>
    <row r="53" spans="1:14">
      <c r="A53" s="29" t="s">
        <v>98</v>
      </c>
      <c r="B53" s="29">
        <v>6.24</v>
      </c>
      <c r="C53" s="29">
        <v>7.01</v>
      </c>
      <c r="D53" s="29">
        <v>6.24</v>
      </c>
      <c r="E53" s="29">
        <v>6.57</v>
      </c>
      <c r="F53" s="29">
        <v>6.9</v>
      </c>
      <c r="G53" s="29">
        <v>7.81</v>
      </c>
      <c r="H53" s="29">
        <v>8.67</v>
      </c>
      <c r="I53" s="29">
        <v>12.4</v>
      </c>
      <c r="J53" s="29">
        <v>17.7</v>
      </c>
      <c r="K53" s="29">
        <v>14.2</v>
      </c>
      <c r="L53" s="29">
        <v>12.4</v>
      </c>
      <c r="M53" s="29">
        <v>15.5</v>
      </c>
      <c r="N53" s="29">
        <v>16.2</v>
      </c>
    </row>
    <row r="54" spans="1:14">
      <c r="A54" s="29" t="s">
        <v>99</v>
      </c>
      <c r="B54" s="29">
        <v>0.85</v>
      </c>
      <c r="C54" s="29">
        <v>0.98</v>
      </c>
      <c r="D54" s="29">
        <v>0.87</v>
      </c>
      <c r="E54" s="29">
        <v>0.94</v>
      </c>
      <c r="F54" s="29">
        <v>0.92</v>
      </c>
      <c r="G54" s="29">
        <v>1.04</v>
      </c>
      <c r="H54" s="29">
        <v>1.18</v>
      </c>
      <c r="I54" s="29">
        <v>1.68</v>
      </c>
      <c r="J54" s="29">
        <v>2.29</v>
      </c>
      <c r="K54" s="29">
        <v>1.83</v>
      </c>
      <c r="L54" s="29">
        <v>1.69</v>
      </c>
      <c r="M54" s="29">
        <v>2.12</v>
      </c>
      <c r="N54" s="29">
        <v>2.0699999999999998</v>
      </c>
    </row>
    <row r="55" spans="1:14">
      <c r="A55" s="29" t="s">
        <v>100</v>
      </c>
      <c r="B55" s="29">
        <v>4.75</v>
      </c>
      <c r="C55" s="29">
        <v>5.43</v>
      </c>
      <c r="D55" s="29">
        <v>4.7300000000000004</v>
      </c>
      <c r="E55" s="29">
        <v>5.0199999999999996</v>
      </c>
      <c r="F55" s="29">
        <v>4.92</v>
      </c>
      <c r="G55" s="29">
        <v>5.66</v>
      </c>
      <c r="H55" s="29">
        <v>6.45</v>
      </c>
      <c r="I55" s="29">
        <v>8.8800000000000008</v>
      </c>
      <c r="J55" s="29">
        <v>12.5</v>
      </c>
      <c r="K55" s="29">
        <v>9.73</v>
      </c>
      <c r="L55" s="29">
        <v>9.11</v>
      </c>
      <c r="M55" s="29">
        <v>11.6</v>
      </c>
      <c r="N55" s="29">
        <v>11.1</v>
      </c>
    </row>
    <row r="56" spans="1:14">
      <c r="A56" s="29" t="s">
        <v>101</v>
      </c>
      <c r="B56" s="29">
        <v>0.9</v>
      </c>
      <c r="C56" s="29">
        <v>1.03</v>
      </c>
      <c r="D56" s="29">
        <v>0.9</v>
      </c>
      <c r="E56" s="29">
        <v>0.98</v>
      </c>
      <c r="F56" s="29">
        <v>0.98</v>
      </c>
      <c r="G56" s="29">
        <v>1.07</v>
      </c>
      <c r="H56" s="29">
        <v>1.24</v>
      </c>
      <c r="I56" s="29">
        <v>1.72</v>
      </c>
      <c r="J56" s="29">
        <v>2.3199999999999998</v>
      </c>
      <c r="K56" s="29">
        <v>1.79</v>
      </c>
      <c r="L56" s="29">
        <v>1.62</v>
      </c>
      <c r="M56" s="29">
        <v>2.2000000000000002</v>
      </c>
      <c r="N56" s="29">
        <v>2.08</v>
      </c>
    </row>
    <row r="57" spans="1:14">
      <c r="A57" s="29" t="s">
        <v>102</v>
      </c>
      <c r="B57" s="29">
        <v>2.58</v>
      </c>
      <c r="C57" s="29">
        <v>2.75</v>
      </c>
      <c r="D57" s="29">
        <v>2.37</v>
      </c>
      <c r="E57" s="29">
        <v>2.75</v>
      </c>
      <c r="F57" s="29">
        <v>2.65</v>
      </c>
      <c r="G57" s="29">
        <v>2.93</v>
      </c>
      <c r="H57" s="29">
        <v>3.44</v>
      </c>
      <c r="I57" s="29">
        <v>4.3600000000000003</v>
      </c>
      <c r="J57" s="29">
        <v>6.05</v>
      </c>
      <c r="K57" s="29">
        <v>4.59</v>
      </c>
      <c r="L57" s="29">
        <v>4.09</v>
      </c>
      <c r="M57" s="29">
        <v>5.8</v>
      </c>
      <c r="N57" s="29">
        <v>5.31</v>
      </c>
    </row>
    <row r="58" spans="1:14">
      <c r="A58" s="29" t="s">
        <v>103</v>
      </c>
      <c r="B58" s="29">
        <v>0.39</v>
      </c>
      <c r="C58" s="29">
        <v>0.41</v>
      </c>
      <c r="D58" s="29">
        <v>0.35</v>
      </c>
      <c r="E58" s="29">
        <v>0.4</v>
      </c>
      <c r="F58" s="29">
        <v>0.38</v>
      </c>
      <c r="G58" s="29">
        <v>0.42</v>
      </c>
      <c r="H58" s="29">
        <v>0.48</v>
      </c>
      <c r="I58" s="29">
        <v>0.6</v>
      </c>
      <c r="J58" s="29">
        <v>0.83</v>
      </c>
      <c r="K58" s="29">
        <v>0.67</v>
      </c>
      <c r="L58" s="29">
        <v>0.55000000000000004</v>
      </c>
      <c r="M58" s="29">
        <v>0.78</v>
      </c>
      <c r="N58" s="29">
        <v>0.72</v>
      </c>
    </row>
    <row r="59" spans="1:14">
      <c r="A59" s="29" t="s">
        <v>104</v>
      </c>
      <c r="B59" s="29">
        <v>2.75</v>
      </c>
      <c r="C59" s="29">
        <v>2.77</v>
      </c>
      <c r="D59" s="29">
        <v>2.38</v>
      </c>
      <c r="E59" s="29">
        <v>2.69</v>
      </c>
      <c r="F59" s="29">
        <v>2.71</v>
      </c>
      <c r="G59" s="29">
        <v>2.83</v>
      </c>
      <c r="H59" s="29">
        <v>3.03</v>
      </c>
      <c r="I59" s="29">
        <v>3.7</v>
      </c>
      <c r="J59" s="29">
        <v>5.1100000000000003</v>
      </c>
      <c r="K59" s="29">
        <v>4.6500000000000004</v>
      </c>
      <c r="L59" s="29">
        <v>3.3</v>
      </c>
      <c r="M59" s="29">
        <v>4.68</v>
      </c>
      <c r="N59" s="29">
        <v>4.55</v>
      </c>
    </row>
    <row r="60" spans="1:14">
      <c r="A60" s="29" t="s">
        <v>105</v>
      </c>
      <c r="B60" s="29">
        <v>0.45</v>
      </c>
      <c r="C60" s="29">
        <v>0.46</v>
      </c>
      <c r="D60" s="29">
        <v>0.38</v>
      </c>
      <c r="E60" s="29">
        <v>0.43</v>
      </c>
      <c r="F60" s="29">
        <v>0.43</v>
      </c>
      <c r="G60" s="29">
        <v>0.45</v>
      </c>
      <c r="H60" s="29">
        <v>0.45</v>
      </c>
      <c r="I60" s="29">
        <v>0.54</v>
      </c>
      <c r="J60" s="29">
        <v>0.71</v>
      </c>
      <c r="K60" s="29">
        <v>0.73</v>
      </c>
      <c r="L60" s="29">
        <v>0.5</v>
      </c>
      <c r="M60" s="29">
        <v>0.65</v>
      </c>
      <c r="N60" s="29">
        <v>0.67</v>
      </c>
    </row>
    <row r="61" spans="1:14">
      <c r="A61" s="29" t="s">
        <v>68</v>
      </c>
      <c r="B61" s="29">
        <v>5.22</v>
      </c>
      <c r="C61" s="29">
        <v>4.53</v>
      </c>
      <c r="D61" s="29">
        <v>3.65</v>
      </c>
      <c r="E61" s="29">
        <v>5.49</v>
      </c>
      <c r="F61" s="29">
        <v>6.69</v>
      </c>
      <c r="G61" s="29">
        <v>7.01</v>
      </c>
      <c r="H61" s="29">
        <v>5.42</v>
      </c>
      <c r="I61" s="29">
        <v>7.36</v>
      </c>
      <c r="J61" s="29">
        <v>5.39</v>
      </c>
      <c r="K61" s="29">
        <v>5.79</v>
      </c>
      <c r="L61" s="29">
        <v>5.91</v>
      </c>
      <c r="M61" s="29">
        <v>6.46</v>
      </c>
      <c r="N61" s="29">
        <v>8.15</v>
      </c>
    </row>
    <row r="62" spans="1:14">
      <c r="A62" s="31" t="s">
        <v>80</v>
      </c>
      <c r="B62" s="31">
        <v>22.2</v>
      </c>
      <c r="C62" s="31">
        <v>24.7</v>
      </c>
      <c r="D62" s="31">
        <v>21.9</v>
      </c>
      <c r="E62" s="31">
        <v>25.6</v>
      </c>
      <c r="F62" s="31">
        <v>23.6</v>
      </c>
      <c r="G62" s="31">
        <v>25.4</v>
      </c>
      <c r="H62" s="31">
        <v>33.9</v>
      </c>
      <c r="I62" s="31">
        <v>41.8</v>
      </c>
      <c r="J62" s="31">
        <v>55.8</v>
      </c>
      <c r="K62" s="31">
        <v>41.4</v>
      </c>
      <c r="L62" s="31">
        <v>37.4</v>
      </c>
      <c r="M62" s="31">
        <v>55.3</v>
      </c>
      <c r="N62" s="31">
        <v>50.9</v>
      </c>
    </row>
  </sheetData>
  <mergeCells count="2">
    <mergeCell ref="B3:G3"/>
    <mergeCell ref="H3:N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wlkong</dc:creator>
  <cp:lastModifiedBy>eXtyles Citation Match Check</cp:lastModifiedBy>
  <dcterms:created xsi:type="dcterms:W3CDTF">2015-06-05T18:19:34Z</dcterms:created>
  <dcterms:modified xsi:type="dcterms:W3CDTF">2022-08-03T17:38:01Z</dcterms:modified>
</cp:coreProperties>
</file>