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155" windowWidth="24240" windowHeight="13740" activeTab="0"/>
  </bookViews>
  <sheets>
    <sheet name="Sheet1" sheetId="1" r:id="rId1"/>
  </sheets>
  <definedNames>
    <definedName name="_xlnm.Print_Area" localSheetId="0">'Sheet1'!$A$1:$R$58</definedName>
  </definedNames>
  <calcPr fullCalcOnLoad="1"/>
</workbook>
</file>

<file path=xl/sharedStrings.xml><?xml version="1.0" encoding="utf-8"?>
<sst xmlns="http://schemas.openxmlformats.org/spreadsheetml/2006/main" count="167" uniqueCount="73">
  <si>
    <t>Representative microprobe analysis</t>
  </si>
  <si>
    <t>Chlorite</t>
  </si>
  <si>
    <t>No.1</t>
  </si>
  <si>
    <t>No.2</t>
  </si>
  <si>
    <t>No.5</t>
  </si>
  <si>
    <t>Element</t>
  </si>
  <si>
    <t>Mass(%)</t>
  </si>
  <si>
    <t>   SiO2  </t>
  </si>
  <si>
    <t>   TiO2  </t>
  </si>
  <si>
    <t>   Al2O3 </t>
  </si>
  <si>
    <t>   Cr2O3 </t>
  </si>
  <si>
    <t>   MnO   </t>
  </si>
  <si>
    <t>   MgO   </t>
  </si>
  <si>
    <t>   CaO   </t>
  </si>
  <si>
    <t>   Na2O  </t>
  </si>
  <si>
    <t>   K2O   </t>
  </si>
  <si>
    <t>  Total  </t>
  </si>
  <si>
    <t>   FeO (total)   </t>
  </si>
  <si>
    <t>No.7</t>
  </si>
  <si>
    <t>No.8</t>
  </si>
  <si>
    <t>No.9</t>
  </si>
  <si>
    <t>No.10</t>
  </si>
  <si>
    <t>No.11</t>
  </si>
  <si>
    <t>No.14</t>
  </si>
  <si>
    <t>No.15</t>
  </si>
  <si>
    <t>No.16</t>
  </si>
  <si>
    <t>No.17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</si>
  <si>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</si>
  <si>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</si>
  <si>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</si>
  <si>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</si>
  <si>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</si>
  <si>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</si>
  <si>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</si>
  <si>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</si>
  <si>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No.46</t>
  </si>
  <si>
    <t>No.50</t>
  </si>
  <si>
    <t>No.51</t>
  </si>
  <si>
    <t>No.52</t>
  </si>
  <si>
    <t>No.53</t>
  </si>
  <si>
    <t>Red gouge</t>
  </si>
  <si>
    <t>Calcite</t>
  </si>
  <si>
    <t>Quartz</t>
  </si>
  <si>
    <t>Plagioclase</t>
  </si>
  <si>
    <t>No.3</t>
  </si>
  <si>
    <t>No.4</t>
  </si>
  <si>
    <t>Rutile</t>
  </si>
  <si>
    <t>K-Feldspar</t>
  </si>
  <si>
    <t>Fe-Sulphide</t>
  </si>
  <si>
    <t>Fe-sulphide</t>
  </si>
  <si>
    <t>K-feldspar</t>
  </si>
  <si>
    <t>Biotite</t>
  </si>
  <si>
    <t>Black gouge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</si>
  <si>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</si>
  <si>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</si>
  <si>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</si>
  <si>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</si>
  <si>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</si>
  <si>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</si>
  <si>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</si>
  <si>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</si>
  <si>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</si>
  <si>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</si>
  <si>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</si>
  <si>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</si>
  <si>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</si>
  <si>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</si>
  <si>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</si>
  <si>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Illmenite</t>
  </si>
  <si>
    <t>K-feldsapr</t>
  </si>
  <si>
    <t>K-feldpsar</t>
  </si>
  <si>
    <t>Grey gouge</t>
  </si>
  <si>
    <t>Table S2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</si>
</sst>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_);\(&quot;¥&quot;#,##0\)"/>
    <numFmt numFmtId="169" formatCode="&quot;¥&quot;#,##0_);[Red]\(&quot;¥&quot;#,##0\)"/>
    <numFmt numFmtId="170" formatCode="&quot;¥&quot;#,##0.00_);\(&quot;¥&quot;#,##0.00\)"/>
    <numFmt numFmtId="171" formatCode="&quot;¥&quot;#,##0.00_);[Red]\(&quot;¥&quot;#,##0.00\)"/>
    <numFmt numFmtId="172" formatCode="_(&quot;¥&quot;* #,##0_);_(&quot;¥&quot;* \(#,##0\);_(&quot;¥&quot;* &quot;-&quot;_);_(@_)"/>
    <numFmt numFmtId="173" formatCode="_(&quot;¥&quot;* #,##0.00_);_(&quot;¥&quot;* \(#,##0.00\);_(&quot;¥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2"/>
      <color theme="1"/>
      <name val="TimesNewRomanPSMT"/>
      <family val="0"/>
    </font>
    <font>
      <sz val="12"/>
      <color indexed="8"/>
      <name val="TimesNewRomanPSMT"/>
      <family val="0"/>
    </font>
    <font>
      <sz val="8"/>
      <name val="TimesNewRomanPSMT"/>
      <family val="0"/>
    </font>
    <font>
      <b/>
      <sz val="12"/>
      <name val="Times New Roman"/>
      <family val="0"/>
    </font>
    <font>
      <sz val="12"/>
      <color indexed="9"/>
      <name val="TimesNewRomanPSMT"/>
      <family val="0"/>
    </font>
    <font>
      <sz val="12"/>
      <color indexed="20"/>
      <name val="TimesNewRomanPSMT"/>
      <family val="0"/>
    </font>
    <font>
      <b/>
      <sz val="12"/>
      <color indexed="52"/>
      <name val="TimesNewRomanPSMT"/>
      <family val="0"/>
    </font>
    <font>
      <b/>
      <sz val="12"/>
      <color indexed="9"/>
      <name val="TimesNewRomanPSMT"/>
      <family val="0"/>
    </font>
    <font>
      <i/>
      <sz val="12"/>
      <color indexed="23"/>
      <name val="TimesNewRomanPSMT"/>
      <family val="0"/>
    </font>
    <font>
      <sz val="12"/>
      <color indexed="17"/>
      <name val="TimesNewRomanPSMT"/>
      <family val="0"/>
    </font>
    <font>
      <b/>
      <sz val="15"/>
      <color indexed="54"/>
      <name val="TimesNewRomanPSMT"/>
      <family val="0"/>
    </font>
    <font>
      <b/>
      <sz val="13"/>
      <color indexed="54"/>
      <name val="TimesNewRomanPSMT"/>
      <family val="0"/>
    </font>
    <font>
      <b/>
      <sz val="11"/>
      <color indexed="54"/>
      <name val="TimesNewRomanPSMT"/>
      <family val="0"/>
    </font>
    <font>
      <sz val="12"/>
      <color indexed="62"/>
      <name val="TimesNewRomanPSMT"/>
      <family val="0"/>
    </font>
    <font>
      <sz val="12"/>
      <color indexed="52"/>
      <name val="TimesNewRomanPSMT"/>
      <family val="0"/>
    </font>
    <font>
      <sz val="12"/>
      <color indexed="60"/>
      <name val="TimesNewRomanPSMT"/>
      <family val="0"/>
    </font>
    <font>
      <b/>
      <sz val="12"/>
      <color indexed="63"/>
      <name val="TimesNewRomanPSMT"/>
      <family val="0"/>
    </font>
    <font>
      <sz val="18"/>
      <color indexed="54"/>
      <name val="Calibri Light"/>
      <family val="0"/>
    </font>
    <font>
      <b/>
      <sz val="12"/>
      <color indexed="8"/>
      <name val="TimesNewRomanPSMT"/>
      <family val="0"/>
    </font>
    <font>
      <sz val="12"/>
      <color indexed="10"/>
      <name val="TimesNewRomanPSMT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2"/>
      <color theme="0"/>
      <name val="TimesNewRomanPSMT"/>
      <family val="0"/>
    </font>
    <font>
      <sz val="12"/>
      <color rgb="FF9C0006"/>
      <name val="TimesNewRomanPSMT"/>
      <family val="0"/>
    </font>
    <font>
      <b/>
      <sz val="12"/>
      <color rgb="FFFA7D00"/>
      <name val="TimesNewRomanPSMT"/>
      <family val="0"/>
    </font>
    <font>
      <b/>
      <sz val="12"/>
      <color theme="0"/>
      <name val="TimesNewRomanPSMT"/>
      <family val="0"/>
    </font>
    <font>
      <i/>
      <sz val="12"/>
      <color rgb="FF7F7F7F"/>
      <name val="TimesNewRomanPSMT"/>
      <family val="0"/>
    </font>
    <font>
      <sz val="12"/>
      <color rgb="FF006100"/>
      <name val="TimesNewRomanPSMT"/>
      <family val="0"/>
    </font>
    <font>
      <b/>
      <sz val="15"/>
      <color theme="3"/>
      <name val="TimesNewRomanPSMT"/>
      <family val="0"/>
    </font>
    <font>
      <b/>
      <sz val="13"/>
      <color theme="3"/>
      <name val="TimesNewRomanPSMT"/>
      <family val="0"/>
    </font>
    <font>
      <b/>
      <sz val="11"/>
      <color theme="3"/>
      <name val="TimesNewRomanPSMT"/>
      <family val="0"/>
    </font>
    <font>
      <sz val="12"/>
      <color rgb="FF3F3F76"/>
      <name val="TimesNewRomanPSMT"/>
      <family val="0"/>
    </font>
    <font>
      <sz val="12"/>
      <color rgb="FFFA7D00"/>
      <name val="TimesNewRomanPSMT"/>
      <family val="0"/>
    </font>
    <font>
      <sz val="12"/>
      <color rgb="FF9C5700"/>
      <name val="TimesNewRomanPSMT"/>
      <family val="0"/>
    </font>
    <font>
      <b/>
      <sz val="12"/>
      <color rgb="FF3F3F3F"/>
      <name val="TimesNewRomanPSMT"/>
      <family val="0"/>
    </font>
    <font>
      <sz val="18"/>
      <color theme="3"/>
      <name val="Calibri Light"/>
      <family val="0"/>
    </font>
    <font>
      <b/>
      <sz val="12"/>
      <color theme="1"/>
      <name val="TimesNewRomanPSMT"/>
      <family val="0"/>
    </font>
    <font>
      <sz val="12"/>
      <color rgb="FFFF0000"/>
      <name val="TimesNewRomanPSMT"/>
      <family val="0"/>
    </font>
    <font>
      <sz val="12"/>
      <color theme="1"/>
      <name val="Times New Roman"/>
      <family val="0"/>
    </font>
    <font>
      <sz val="12"/>
      <color rgb="FFFF0000"/>
      <name val="Times New Roman"/>
      <family val="0"/>
    </font>
    <font>
      <b/>
      <sz val="12"/>
      <color theme="1"/>
      <name val="Times New Roman"/>
      <family val="0"/>
    </font>
    <font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Alignment="1">
      <alignment horizontal="center" vertical="center"/>
    </xf>
    <xf numFmtId="178" fontId="40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0" xfId="0" applyNumberFormat="1" applyFont="1" applyAlignment="1">
      <alignment/>
    </xf>
    <xf numFmtId="2" fontId="40" fillId="0" borderId="11" xfId="0" applyNumberFormat="1" applyFont="1" applyBorder="1" applyAlignment="1">
      <alignment/>
    </xf>
    <xf numFmtId="2" fontId="40" fillId="0" borderId="0" xfId="0" applyNumberFormat="1" applyFont="1" applyFill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7"/>
  <sheetViews>
    <sheetView tabSelected="1" view="pageBreakPreview" zoomScale="60" zoomScalePageLayoutView="0" workbookViewId="0" topLeftCell="A1">
      <selection activeCell="B4" sqref="B4:Q4"/>
    </sheetView>
  </sheetViews>
  <sheetFormatPr defaultColWidth="8.8984375" defaultRowHeight="15"/>
  <cols>
    <col min="1" max="1" width="8.8984375" style="1" customWidth="1"/>
    <col min="2" max="2" width="12.5" style="1" customWidth="1"/>
    <col min="3" max="3" width="10.8984375" style="1" customWidth="1"/>
    <col min="4" max="5" width="8.8984375" style="1" customWidth="1"/>
    <col min="6" max="6" width="9" style="1" customWidth="1"/>
    <col min="7" max="8" width="8.8984375" style="1" customWidth="1"/>
    <col min="9" max="9" width="10.09765625" style="1" customWidth="1"/>
    <col min="10" max="10" width="9.59765625" style="1" customWidth="1"/>
    <col min="11" max="13" width="8.8984375" style="1" customWidth="1"/>
    <col min="14" max="14" width="10.8984375" style="1" customWidth="1"/>
    <col min="15" max="17" width="8.8984375" style="1" customWidth="1"/>
    <col min="18" max="18" width="2.5" style="1" customWidth="1"/>
    <col min="19" max="16384" width="8.8984375" style="1" customWidth="1"/>
  </cols>
  <sheetData>
    <row r="2" spans="2:3" ht="18.75">
      <c r="B2" s="17" t="s">
        <v>72</v>
      </c>
      <c r="C2" s="18"/>
    </row>
    <row r="4" spans="2:18" ht="15.75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4"/>
    </row>
    <row r="5" spans="3:16" ht="15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ht="15.75">
      <c r="B6" s="20" t="s">
        <v>71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4"/>
    </row>
    <row r="8" spans="3:17" ht="15.75">
      <c r="C8" s="1" t="s">
        <v>53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 t="s">
        <v>61</v>
      </c>
      <c r="L8" s="1" t="s">
        <v>62</v>
      </c>
      <c r="M8" s="1" t="s">
        <v>63</v>
      </c>
      <c r="N8" s="1" t="s">
        <v>64</v>
      </c>
      <c r="O8" s="1" t="s">
        <v>65</v>
      </c>
      <c r="P8" s="1" t="s">
        <v>66</v>
      </c>
      <c r="Q8" s="1" t="s">
        <v>67</v>
      </c>
    </row>
    <row r="9" spans="2:18" ht="16.5" thickBot="1">
      <c r="B9" s="7" t="s">
        <v>5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  <c r="K9" s="7" t="s">
        <v>6</v>
      </c>
      <c r="L9" s="7" t="s">
        <v>6</v>
      </c>
      <c r="M9" s="7" t="s">
        <v>6</v>
      </c>
      <c r="N9" s="7" t="s">
        <v>6</v>
      </c>
      <c r="O9" s="7" t="s">
        <v>6</v>
      </c>
      <c r="P9" s="7" t="s">
        <v>6</v>
      </c>
      <c r="Q9" s="7" t="s">
        <v>6</v>
      </c>
      <c r="R9" s="15"/>
    </row>
    <row r="10" spans="2:18" ht="16.5" thickTop="1">
      <c r="B10" s="1" t="s">
        <v>7</v>
      </c>
      <c r="C10" s="9">
        <v>98.873</v>
      </c>
      <c r="D10" s="9">
        <v>0.173</v>
      </c>
      <c r="E10" s="9">
        <v>53.417</v>
      </c>
      <c r="F10" s="9">
        <v>0.185</v>
      </c>
      <c r="G10" s="9">
        <v>30.257</v>
      </c>
      <c r="H10" s="9">
        <v>99.29</v>
      </c>
      <c r="I10" s="9">
        <v>0.117</v>
      </c>
      <c r="J10" s="9">
        <v>48.428</v>
      </c>
      <c r="K10" s="9">
        <v>97.396</v>
      </c>
      <c r="L10" s="9">
        <v>30.443</v>
      </c>
      <c r="M10" s="9">
        <v>0.177</v>
      </c>
      <c r="N10" s="9">
        <v>2.387</v>
      </c>
      <c r="O10" s="9">
        <v>99.376</v>
      </c>
      <c r="P10" s="9">
        <v>0.119</v>
      </c>
      <c r="Q10" s="9">
        <v>0.41</v>
      </c>
      <c r="R10" s="9"/>
    </row>
    <row r="11" spans="2:18" ht="15.75">
      <c r="B11" s="1" t="s">
        <v>8</v>
      </c>
      <c r="C11" s="9">
        <v>0</v>
      </c>
      <c r="D11" s="9">
        <v>10.793</v>
      </c>
      <c r="E11" s="9">
        <v>0.676</v>
      </c>
      <c r="F11" s="9">
        <v>97.979</v>
      </c>
      <c r="G11" s="9">
        <v>1.324</v>
      </c>
      <c r="H11" s="9">
        <v>0.017</v>
      </c>
      <c r="I11" s="9">
        <v>99.175</v>
      </c>
      <c r="J11" s="9">
        <v>1.039</v>
      </c>
      <c r="K11" s="9">
        <v>0.024</v>
      </c>
      <c r="L11" s="9">
        <v>0.632</v>
      </c>
      <c r="M11" s="9">
        <v>0.155</v>
      </c>
      <c r="N11" s="9">
        <v>0.1</v>
      </c>
      <c r="O11" s="9">
        <v>0.028</v>
      </c>
      <c r="P11" s="9">
        <v>0</v>
      </c>
      <c r="Q11" s="9">
        <v>95.612</v>
      </c>
      <c r="R11" s="9"/>
    </row>
    <row r="12" spans="2:18" ht="15.75">
      <c r="B12" s="1" t="s">
        <v>9</v>
      </c>
      <c r="C12" s="9">
        <v>0.248</v>
      </c>
      <c r="D12" s="9">
        <v>0.777</v>
      </c>
      <c r="E12" s="9">
        <v>24.577</v>
      </c>
      <c r="F12" s="9">
        <v>0.062</v>
      </c>
      <c r="G12" s="9">
        <v>18.904</v>
      </c>
      <c r="H12" s="9">
        <v>0.018</v>
      </c>
      <c r="I12" s="9">
        <v>0.067</v>
      </c>
      <c r="J12" s="9">
        <v>25.036</v>
      </c>
      <c r="K12" s="9">
        <v>0.051</v>
      </c>
      <c r="L12" s="9">
        <v>20.984</v>
      </c>
      <c r="M12" s="9">
        <v>0.046</v>
      </c>
      <c r="N12" s="9">
        <v>0.973</v>
      </c>
      <c r="O12" s="9">
        <v>0.015</v>
      </c>
      <c r="P12" s="9">
        <v>0.042</v>
      </c>
      <c r="Q12" s="9">
        <v>0.116</v>
      </c>
      <c r="R12" s="9"/>
    </row>
    <row r="13" spans="2:18" ht="15.75">
      <c r="B13" s="1" t="s">
        <v>10</v>
      </c>
      <c r="C13" s="9">
        <v>0.002</v>
      </c>
      <c r="D13" s="9">
        <v>0.115</v>
      </c>
      <c r="E13" s="9">
        <v>0.035</v>
      </c>
      <c r="F13" s="9">
        <v>0</v>
      </c>
      <c r="G13" s="9">
        <v>0.036</v>
      </c>
      <c r="H13" s="9">
        <v>0</v>
      </c>
      <c r="I13" s="9">
        <v>0.117</v>
      </c>
      <c r="J13" s="9">
        <v>0.066</v>
      </c>
      <c r="K13" s="9">
        <v>0</v>
      </c>
      <c r="L13" s="9">
        <v>0.013</v>
      </c>
      <c r="M13" s="9">
        <v>0.009</v>
      </c>
      <c r="N13" s="9">
        <v>0.027</v>
      </c>
      <c r="O13" s="9">
        <v>0</v>
      </c>
      <c r="P13" s="9">
        <v>0</v>
      </c>
      <c r="Q13" s="9">
        <v>0</v>
      </c>
      <c r="R13" s="9"/>
    </row>
    <row r="14" spans="2:18" ht="15.75">
      <c r="B14" s="1" t="s">
        <v>17</v>
      </c>
      <c r="C14" s="9">
        <v>0.163</v>
      </c>
      <c r="D14" s="9">
        <v>74.261</v>
      </c>
      <c r="E14" s="9">
        <v>7.674</v>
      </c>
      <c r="F14" s="9">
        <v>0.406</v>
      </c>
      <c r="G14" s="9">
        <v>25.066</v>
      </c>
      <c r="H14" s="9">
        <v>0.198</v>
      </c>
      <c r="I14" s="9">
        <v>0.41</v>
      </c>
      <c r="J14" s="9">
        <v>9.931</v>
      </c>
      <c r="K14" s="9">
        <v>0.322</v>
      </c>
      <c r="L14" s="9">
        <v>27.557</v>
      </c>
      <c r="M14" s="9">
        <v>0.237</v>
      </c>
      <c r="N14" s="9">
        <v>1.892</v>
      </c>
      <c r="O14" s="9">
        <v>0.116</v>
      </c>
      <c r="P14" s="9">
        <v>0.251</v>
      </c>
      <c r="Q14" s="9">
        <v>0.807</v>
      </c>
      <c r="R14" s="9"/>
    </row>
    <row r="15" spans="2:18" ht="15.75">
      <c r="B15" s="1" t="s">
        <v>11</v>
      </c>
      <c r="C15" s="9">
        <v>0</v>
      </c>
      <c r="D15" s="9">
        <v>0.112</v>
      </c>
      <c r="E15" s="9">
        <v>0.013</v>
      </c>
      <c r="F15" s="9">
        <v>0.029</v>
      </c>
      <c r="G15" s="9">
        <v>0.211</v>
      </c>
      <c r="H15" s="9">
        <v>0.012</v>
      </c>
      <c r="I15" s="9">
        <v>0</v>
      </c>
      <c r="J15" s="9">
        <v>0.037</v>
      </c>
      <c r="K15" s="9">
        <v>0.028</v>
      </c>
      <c r="L15" s="9">
        <v>0.174</v>
      </c>
      <c r="M15" s="9">
        <v>0.007</v>
      </c>
      <c r="N15" s="9">
        <v>2.331</v>
      </c>
      <c r="O15" s="9">
        <v>0</v>
      </c>
      <c r="P15" s="9">
        <v>0</v>
      </c>
      <c r="Q15" s="9">
        <v>0.036</v>
      </c>
      <c r="R15" s="9"/>
    </row>
    <row r="16" spans="2:18" ht="15.75">
      <c r="B16" s="1" t="s">
        <v>12</v>
      </c>
      <c r="C16" s="9">
        <v>0.002</v>
      </c>
      <c r="D16" s="9">
        <v>0.672</v>
      </c>
      <c r="E16" s="9">
        <v>1.948</v>
      </c>
      <c r="F16" s="9">
        <v>0</v>
      </c>
      <c r="G16" s="9">
        <v>9.785</v>
      </c>
      <c r="H16" s="9">
        <v>0.003</v>
      </c>
      <c r="I16" s="9">
        <v>0.001</v>
      </c>
      <c r="J16" s="9">
        <v>2.817</v>
      </c>
      <c r="K16" s="9">
        <v>0.032</v>
      </c>
      <c r="L16" s="9">
        <v>7.888</v>
      </c>
      <c r="M16" s="9">
        <v>0</v>
      </c>
      <c r="N16" s="9">
        <v>0.605</v>
      </c>
      <c r="O16" s="9">
        <v>0.008</v>
      </c>
      <c r="P16" s="9">
        <v>0.017</v>
      </c>
      <c r="Q16" s="9">
        <v>0.007</v>
      </c>
      <c r="R16" s="9"/>
    </row>
    <row r="17" spans="2:18" ht="15.75">
      <c r="B17" s="1" t="s">
        <v>13</v>
      </c>
      <c r="C17" s="9">
        <v>0.027</v>
      </c>
      <c r="D17" s="9">
        <v>0.005</v>
      </c>
      <c r="E17" s="9">
        <v>0.233</v>
      </c>
      <c r="F17" s="9">
        <v>0.004</v>
      </c>
      <c r="G17" s="9">
        <v>0.107</v>
      </c>
      <c r="H17" s="9">
        <v>0.037</v>
      </c>
      <c r="I17" s="9">
        <v>0.011</v>
      </c>
      <c r="J17" s="9">
        <v>0.31</v>
      </c>
      <c r="K17" s="9">
        <v>0.733</v>
      </c>
      <c r="L17" s="9">
        <v>0.156</v>
      </c>
      <c r="M17" s="9">
        <v>54.184</v>
      </c>
      <c r="N17" s="9">
        <v>52.281</v>
      </c>
      <c r="O17" s="9">
        <v>0.006</v>
      </c>
      <c r="P17" s="9">
        <v>55.246</v>
      </c>
      <c r="Q17" s="9">
        <v>0.172</v>
      </c>
      <c r="R17" s="9"/>
    </row>
    <row r="18" spans="2:18" ht="15.75">
      <c r="B18" s="1" t="s">
        <v>14</v>
      </c>
      <c r="C18" s="9">
        <v>0.011</v>
      </c>
      <c r="D18" s="9">
        <v>0.049</v>
      </c>
      <c r="E18" s="9">
        <v>0.697</v>
      </c>
      <c r="F18" s="9">
        <v>0</v>
      </c>
      <c r="G18" s="9">
        <v>0.104</v>
      </c>
      <c r="H18" s="9">
        <v>0</v>
      </c>
      <c r="I18" s="9">
        <v>0</v>
      </c>
      <c r="J18" s="9">
        <v>0.525</v>
      </c>
      <c r="K18" s="9">
        <v>0</v>
      </c>
      <c r="L18" s="9">
        <v>0.13</v>
      </c>
      <c r="M18" s="9">
        <v>0.023</v>
      </c>
      <c r="N18" s="9">
        <v>0.021</v>
      </c>
      <c r="O18" s="9">
        <v>0.001</v>
      </c>
      <c r="P18" s="9">
        <v>0.013</v>
      </c>
      <c r="Q18" s="9">
        <v>0.037</v>
      </c>
      <c r="R18" s="9"/>
    </row>
    <row r="19" spans="2:18" ht="15.75">
      <c r="B19" s="1" t="s">
        <v>15</v>
      </c>
      <c r="C19" s="9">
        <v>0.065</v>
      </c>
      <c r="D19" s="9">
        <v>0.071</v>
      </c>
      <c r="E19" s="9">
        <v>5.817</v>
      </c>
      <c r="F19" s="9">
        <v>0.115</v>
      </c>
      <c r="G19" s="9">
        <v>1.159</v>
      </c>
      <c r="H19" s="9">
        <v>0.009</v>
      </c>
      <c r="I19" s="9">
        <v>0.13</v>
      </c>
      <c r="J19" s="9">
        <v>6.897</v>
      </c>
      <c r="K19" s="9">
        <v>0.024</v>
      </c>
      <c r="L19" s="9">
        <v>0.57</v>
      </c>
      <c r="M19" s="9">
        <v>0.096</v>
      </c>
      <c r="N19" s="9">
        <v>0.154</v>
      </c>
      <c r="O19" s="9">
        <v>0.008</v>
      </c>
      <c r="P19" s="9">
        <v>0.087</v>
      </c>
      <c r="Q19" s="9">
        <v>0.076</v>
      </c>
      <c r="R19" s="9"/>
    </row>
    <row r="20" spans="2:18" ht="15.75">
      <c r="B20" s="8" t="s">
        <v>16</v>
      </c>
      <c r="C20" s="10">
        <f>SUM(C10:C19)</f>
        <v>99.39099999999999</v>
      </c>
      <c r="D20" s="10">
        <f aca="true" t="shared" si="0" ref="D20:Q20">SUM(D10:D19)</f>
        <v>87.02799999999999</v>
      </c>
      <c r="E20" s="10">
        <f t="shared" si="0"/>
        <v>95.08700000000002</v>
      </c>
      <c r="F20" s="10">
        <f t="shared" si="0"/>
        <v>98.78</v>
      </c>
      <c r="G20" s="10">
        <f t="shared" si="0"/>
        <v>86.953</v>
      </c>
      <c r="H20" s="10">
        <f t="shared" si="0"/>
        <v>99.584</v>
      </c>
      <c r="I20" s="10">
        <f t="shared" si="0"/>
        <v>100.02799999999999</v>
      </c>
      <c r="J20" s="10">
        <f t="shared" si="0"/>
        <v>95.08600000000003</v>
      </c>
      <c r="K20" s="10">
        <f t="shared" si="0"/>
        <v>98.61000000000001</v>
      </c>
      <c r="L20" s="10">
        <f t="shared" si="0"/>
        <v>88.54700000000001</v>
      </c>
      <c r="M20" s="10">
        <f t="shared" si="0"/>
        <v>54.934</v>
      </c>
      <c r="N20" s="10">
        <f t="shared" si="0"/>
        <v>60.771</v>
      </c>
      <c r="O20" s="10">
        <f t="shared" si="0"/>
        <v>99.558</v>
      </c>
      <c r="P20" s="10">
        <f t="shared" si="0"/>
        <v>55.775000000000006</v>
      </c>
      <c r="Q20" s="10">
        <f t="shared" si="0"/>
        <v>97.273</v>
      </c>
      <c r="R20" s="16"/>
    </row>
    <row r="21" spans="3:17" ht="15.75">
      <c r="C21" s="1" t="s">
        <v>42</v>
      </c>
      <c r="D21" s="1" t="s">
        <v>68</v>
      </c>
      <c r="E21" s="1" t="s">
        <v>69</v>
      </c>
      <c r="F21" s="1" t="s">
        <v>46</v>
      </c>
      <c r="G21" s="1" t="s">
        <v>1</v>
      </c>
      <c r="H21" s="1" t="s">
        <v>42</v>
      </c>
      <c r="I21" s="1" t="s">
        <v>46</v>
      </c>
      <c r="J21" s="1" t="s">
        <v>51</v>
      </c>
      <c r="K21" s="1" t="s">
        <v>42</v>
      </c>
      <c r="L21" s="1" t="s">
        <v>1</v>
      </c>
      <c r="M21" s="1" t="s">
        <v>41</v>
      </c>
      <c r="N21" s="1" t="s">
        <v>41</v>
      </c>
      <c r="O21" s="1" t="s">
        <v>42</v>
      </c>
      <c r="P21" s="1" t="s">
        <v>41</v>
      </c>
      <c r="Q21" s="1" t="s">
        <v>46</v>
      </c>
    </row>
    <row r="22" spans="3:16" ht="15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3:16" ht="15.7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25" ht="15.75">
      <c r="B24" s="19" t="s">
        <v>40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5"/>
      <c r="Q24" s="5"/>
      <c r="R24" s="5"/>
      <c r="S24" s="5"/>
      <c r="T24" s="5"/>
      <c r="U24" s="5"/>
      <c r="V24" s="5"/>
      <c r="W24" s="5"/>
      <c r="X24" s="5"/>
      <c r="Y24" s="5"/>
    </row>
    <row r="26" spans="3:15" ht="15.75">
      <c r="C26" s="1" t="s">
        <v>27</v>
      </c>
      <c r="D26" s="1" t="s">
        <v>28</v>
      </c>
      <c r="E26" s="1" t="s">
        <v>29</v>
      </c>
      <c r="F26" s="1" t="s">
        <v>30</v>
      </c>
      <c r="G26" s="1" t="s">
        <v>31</v>
      </c>
      <c r="H26" s="1" t="s">
        <v>32</v>
      </c>
      <c r="I26" s="1" t="s">
        <v>33</v>
      </c>
      <c r="J26" s="1" t="s">
        <v>34</v>
      </c>
      <c r="K26" s="1" t="s">
        <v>35</v>
      </c>
      <c r="L26" s="1" t="s">
        <v>36</v>
      </c>
      <c r="M26" s="1" t="s">
        <v>37</v>
      </c>
      <c r="N26" s="1" t="s">
        <v>38</v>
      </c>
      <c r="O26" s="1" t="s">
        <v>39</v>
      </c>
    </row>
    <row r="27" spans="2:15" ht="16.5" thickBot="1">
      <c r="B27" s="7" t="s">
        <v>5</v>
      </c>
      <c r="C27" s="7" t="s">
        <v>6</v>
      </c>
      <c r="D27" s="7" t="s">
        <v>6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 t="s">
        <v>6</v>
      </c>
      <c r="K27" s="7" t="s">
        <v>6</v>
      </c>
      <c r="L27" s="7" t="s">
        <v>6</v>
      </c>
      <c r="M27" s="7" t="s">
        <v>6</v>
      </c>
      <c r="N27" s="7" t="s">
        <v>6</v>
      </c>
      <c r="O27" s="7" t="s">
        <v>6</v>
      </c>
    </row>
    <row r="28" spans="2:25" ht="16.5" thickTop="1">
      <c r="B28" s="1" t="s">
        <v>7</v>
      </c>
      <c r="C28" s="11">
        <v>0.133</v>
      </c>
      <c r="D28" s="11">
        <v>94.28</v>
      </c>
      <c r="E28" s="11">
        <v>48.75</v>
      </c>
      <c r="F28" s="11">
        <v>53.994</v>
      </c>
      <c r="G28" s="11">
        <v>74.152</v>
      </c>
      <c r="H28" s="11">
        <v>29.617</v>
      </c>
      <c r="I28" s="11">
        <v>49.586</v>
      </c>
      <c r="J28" s="11">
        <v>52.336</v>
      </c>
      <c r="K28" s="11">
        <v>29.029</v>
      </c>
      <c r="L28" s="11">
        <v>0.322</v>
      </c>
      <c r="M28" s="11">
        <v>100.193</v>
      </c>
      <c r="N28" s="11">
        <v>0.393</v>
      </c>
      <c r="O28" s="11">
        <v>47.491</v>
      </c>
      <c r="Q28" s="3"/>
      <c r="R28" s="3"/>
      <c r="S28" s="3"/>
      <c r="T28" s="3"/>
      <c r="Y28" s="3"/>
    </row>
    <row r="29" spans="2:25" ht="15.75">
      <c r="B29" s="1" t="s">
        <v>8</v>
      </c>
      <c r="C29" s="12">
        <v>0.023</v>
      </c>
      <c r="D29" s="12">
        <v>0</v>
      </c>
      <c r="E29" s="12">
        <v>0.534</v>
      </c>
      <c r="F29" s="12">
        <v>0.446</v>
      </c>
      <c r="G29" s="12">
        <v>0</v>
      </c>
      <c r="H29" s="12">
        <v>0.126</v>
      </c>
      <c r="I29" s="12">
        <v>0.811</v>
      </c>
      <c r="J29" s="12">
        <v>0.288</v>
      </c>
      <c r="K29" s="12">
        <v>1.176</v>
      </c>
      <c r="L29" s="12">
        <v>0.084</v>
      </c>
      <c r="M29" s="12">
        <v>0.025</v>
      </c>
      <c r="N29" s="12">
        <v>0</v>
      </c>
      <c r="O29" s="12">
        <v>0.161</v>
      </c>
      <c r="Q29" s="2"/>
      <c r="R29" s="2"/>
      <c r="S29" s="2"/>
      <c r="T29" s="2"/>
      <c r="Y29" s="2"/>
    </row>
    <row r="30" spans="2:25" ht="15.75">
      <c r="B30" s="1" t="s">
        <v>9</v>
      </c>
      <c r="C30" s="12">
        <v>0.058</v>
      </c>
      <c r="D30" s="12">
        <v>0.219</v>
      </c>
      <c r="E30" s="12">
        <v>24.587</v>
      </c>
      <c r="F30" s="12">
        <v>26.939</v>
      </c>
      <c r="G30" s="12">
        <v>21.69</v>
      </c>
      <c r="H30" s="12">
        <v>23.194</v>
      </c>
      <c r="I30" s="12">
        <v>19.795</v>
      </c>
      <c r="J30" s="12">
        <v>29.204</v>
      </c>
      <c r="K30" s="12">
        <v>15.412</v>
      </c>
      <c r="L30" s="12">
        <v>0.021</v>
      </c>
      <c r="M30" s="12">
        <v>0.038</v>
      </c>
      <c r="N30" s="12">
        <v>0.063</v>
      </c>
      <c r="O30" s="12">
        <v>33.11</v>
      </c>
      <c r="Q30" s="2"/>
      <c r="R30" s="2"/>
      <c r="S30" s="2"/>
      <c r="T30" s="2"/>
      <c r="Y30" s="2"/>
    </row>
    <row r="31" spans="2:25" ht="15.75">
      <c r="B31" s="1" t="s">
        <v>10</v>
      </c>
      <c r="C31" s="12">
        <v>0</v>
      </c>
      <c r="D31" s="12">
        <v>0</v>
      </c>
      <c r="E31" s="12">
        <v>0.039</v>
      </c>
      <c r="F31" s="12">
        <v>0.017</v>
      </c>
      <c r="G31" s="12">
        <v>0.012</v>
      </c>
      <c r="H31" s="12">
        <v>0.017</v>
      </c>
      <c r="I31" s="12">
        <v>0.018</v>
      </c>
      <c r="J31" s="12">
        <v>0.035</v>
      </c>
      <c r="K31" s="12">
        <v>0.075</v>
      </c>
      <c r="L31" s="12">
        <v>0.011</v>
      </c>
      <c r="M31" s="12">
        <v>0</v>
      </c>
      <c r="N31" s="12">
        <v>0</v>
      </c>
      <c r="O31" s="12">
        <v>0.005</v>
      </c>
      <c r="Q31" s="2"/>
      <c r="R31" s="2"/>
      <c r="S31" s="2"/>
      <c r="T31" s="2"/>
      <c r="Y31" s="2"/>
    </row>
    <row r="32" spans="2:25" ht="15.75">
      <c r="B32" s="1" t="s">
        <v>17</v>
      </c>
      <c r="C32" s="12">
        <v>0.292</v>
      </c>
      <c r="D32" s="12">
        <v>0.201</v>
      </c>
      <c r="E32" s="12">
        <v>9.421</v>
      </c>
      <c r="F32" s="12">
        <v>4.238</v>
      </c>
      <c r="G32" s="12">
        <v>0.312</v>
      </c>
      <c r="H32" s="12">
        <v>25.276</v>
      </c>
      <c r="I32" s="12">
        <v>3.178</v>
      </c>
      <c r="J32" s="12">
        <v>4.959</v>
      </c>
      <c r="K32" s="12">
        <v>23.102</v>
      </c>
      <c r="L32" s="12">
        <v>0.408</v>
      </c>
      <c r="M32" s="12">
        <v>0.282</v>
      </c>
      <c r="N32" s="12">
        <v>0.94</v>
      </c>
      <c r="O32" s="12">
        <v>4.273</v>
      </c>
      <c r="Q32" s="2"/>
      <c r="R32" s="2"/>
      <c r="S32" s="2"/>
      <c r="T32" s="2"/>
      <c r="Y32" s="2"/>
    </row>
    <row r="33" spans="2:25" ht="15.75">
      <c r="B33" s="1" t="s">
        <v>11</v>
      </c>
      <c r="C33" s="12">
        <v>0.049</v>
      </c>
      <c r="D33" s="12">
        <v>0.023</v>
      </c>
      <c r="E33" s="12">
        <v>0.069</v>
      </c>
      <c r="F33" s="12">
        <v>0.006</v>
      </c>
      <c r="G33" s="12">
        <v>0</v>
      </c>
      <c r="H33" s="12">
        <v>0.459</v>
      </c>
      <c r="I33" s="12">
        <v>0.033</v>
      </c>
      <c r="J33" s="12">
        <v>0.06</v>
      </c>
      <c r="K33" s="12">
        <v>4.876</v>
      </c>
      <c r="L33" s="12">
        <v>0.009</v>
      </c>
      <c r="M33" s="12">
        <v>0</v>
      </c>
      <c r="N33" s="12">
        <v>1.093</v>
      </c>
      <c r="O33" s="12">
        <v>0.008</v>
      </c>
      <c r="Q33" s="2"/>
      <c r="R33" s="2"/>
      <c r="S33" s="2"/>
      <c r="T33" s="2"/>
      <c r="Y33" s="2"/>
    </row>
    <row r="34" spans="2:25" ht="15.75">
      <c r="B34" s="1" t="s">
        <v>12</v>
      </c>
      <c r="C34" s="12">
        <v>0.014</v>
      </c>
      <c r="D34" s="12">
        <v>0.017</v>
      </c>
      <c r="E34" s="12">
        <v>2.807</v>
      </c>
      <c r="F34" s="12">
        <v>2.815</v>
      </c>
      <c r="G34" s="12">
        <v>0.028</v>
      </c>
      <c r="H34" s="12">
        <v>10.751</v>
      </c>
      <c r="I34" s="12">
        <v>1.628</v>
      </c>
      <c r="J34" s="12">
        <v>3.173</v>
      </c>
      <c r="K34" s="12">
        <v>2.191</v>
      </c>
      <c r="L34" s="12">
        <v>0</v>
      </c>
      <c r="M34" s="12">
        <v>0</v>
      </c>
      <c r="N34" s="12">
        <v>0.383</v>
      </c>
      <c r="O34" s="12">
        <v>1.139</v>
      </c>
      <c r="Q34" s="2"/>
      <c r="R34" s="2"/>
      <c r="S34" s="2"/>
      <c r="T34" s="2"/>
      <c r="Y34" s="2"/>
    </row>
    <row r="35" spans="2:25" ht="15.75">
      <c r="B35" s="1" t="s">
        <v>13</v>
      </c>
      <c r="C35" s="12">
        <v>55.606</v>
      </c>
      <c r="D35" s="12">
        <v>0.003</v>
      </c>
      <c r="E35" s="12">
        <v>0.962</v>
      </c>
      <c r="F35" s="12">
        <v>0.067</v>
      </c>
      <c r="G35" s="12">
        <v>0.516</v>
      </c>
      <c r="H35" s="12">
        <v>0.044</v>
      </c>
      <c r="I35" s="12">
        <v>0.041</v>
      </c>
      <c r="J35" s="12">
        <v>0.064</v>
      </c>
      <c r="K35" s="12">
        <v>0.179</v>
      </c>
      <c r="L35" s="12">
        <v>54.386</v>
      </c>
      <c r="M35" s="12">
        <v>0.003</v>
      </c>
      <c r="N35" s="12">
        <v>57.258</v>
      </c>
      <c r="O35" s="12">
        <v>0</v>
      </c>
      <c r="Q35" s="2"/>
      <c r="R35" s="2"/>
      <c r="S35" s="2"/>
      <c r="T35" s="2"/>
      <c r="Y35" s="2"/>
    </row>
    <row r="36" spans="2:25" ht="15.75">
      <c r="B36" s="1" t="s">
        <v>14</v>
      </c>
      <c r="C36" s="12">
        <v>0.005</v>
      </c>
      <c r="D36" s="12">
        <v>0.023</v>
      </c>
      <c r="E36" s="12">
        <v>0.534</v>
      </c>
      <c r="F36" s="12">
        <v>0.524</v>
      </c>
      <c r="G36" s="12">
        <v>7.179</v>
      </c>
      <c r="H36" s="12">
        <v>0.137</v>
      </c>
      <c r="I36" s="12">
        <v>0.444</v>
      </c>
      <c r="J36" s="12">
        <v>0.625</v>
      </c>
      <c r="K36" s="12">
        <v>1.041</v>
      </c>
      <c r="L36" s="12">
        <v>0</v>
      </c>
      <c r="M36" s="12">
        <v>0</v>
      </c>
      <c r="N36" s="12">
        <v>0.097</v>
      </c>
      <c r="O36" s="12">
        <v>0.463</v>
      </c>
      <c r="Q36" s="2"/>
      <c r="R36" s="2"/>
      <c r="S36" s="2"/>
      <c r="T36" s="2"/>
      <c r="Y36" s="2"/>
    </row>
    <row r="37" spans="2:25" ht="15.75">
      <c r="B37" s="1" t="s">
        <v>15</v>
      </c>
      <c r="C37" s="12">
        <v>0.113</v>
      </c>
      <c r="D37" s="12">
        <v>0.028</v>
      </c>
      <c r="E37" s="12">
        <v>5.52</v>
      </c>
      <c r="F37" s="12">
        <v>6.525</v>
      </c>
      <c r="G37" s="12">
        <v>0.073</v>
      </c>
      <c r="H37" s="12">
        <v>0.498</v>
      </c>
      <c r="I37" s="12">
        <v>5.078</v>
      </c>
      <c r="J37" s="12">
        <v>7.006</v>
      </c>
      <c r="K37" s="12">
        <v>3.333</v>
      </c>
      <c r="L37" s="12">
        <v>0.105</v>
      </c>
      <c r="M37" s="12">
        <v>0.026</v>
      </c>
      <c r="N37" s="12">
        <v>0.079</v>
      </c>
      <c r="O37" s="12">
        <v>8.699</v>
      </c>
      <c r="Q37" s="2"/>
      <c r="R37" s="2"/>
      <c r="S37" s="2"/>
      <c r="T37" s="2"/>
      <c r="Y37" s="2"/>
    </row>
    <row r="38" spans="2:25" ht="15.75">
      <c r="B38" s="8" t="s">
        <v>16</v>
      </c>
      <c r="C38" s="13">
        <v>56.293</v>
      </c>
      <c r="D38" s="13">
        <v>94.794</v>
      </c>
      <c r="E38" s="13">
        <v>93.223</v>
      </c>
      <c r="F38" s="13">
        <v>95.571</v>
      </c>
      <c r="G38" s="13">
        <v>103.962</v>
      </c>
      <c r="H38" s="13">
        <v>90.119</v>
      </c>
      <c r="I38" s="13">
        <v>80.612</v>
      </c>
      <c r="J38" s="13">
        <v>97.75</v>
      </c>
      <c r="K38" s="13">
        <v>80.414</v>
      </c>
      <c r="L38" s="13">
        <v>55.346</v>
      </c>
      <c r="M38" s="13">
        <v>100.567</v>
      </c>
      <c r="N38" s="13">
        <v>60.306</v>
      </c>
      <c r="O38" s="13">
        <v>95.349</v>
      </c>
      <c r="Q38" s="2"/>
      <c r="R38" s="2"/>
      <c r="S38" s="2"/>
      <c r="T38" s="2"/>
      <c r="Y38" s="2"/>
    </row>
    <row r="39" spans="3:15" ht="15.75">
      <c r="C39" s="1" t="s">
        <v>41</v>
      </c>
      <c r="D39" s="1" t="s">
        <v>42</v>
      </c>
      <c r="E39" s="1" t="s">
        <v>51</v>
      </c>
      <c r="F39" s="1" t="s">
        <v>70</v>
      </c>
      <c r="G39" s="1" t="s">
        <v>43</v>
      </c>
      <c r="H39" s="1" t="s">
        <v>1</v>
      </c>
      <c r="I39" s="1" t="s">
        <v>51</v>
      </c>
      <c r="J39" s="1" t="s">
        <v>50</v>
      </c>
      <c r="K39" s="1" t="s">
        <v>1</v>
      </c>
      <c r="L39" s="1" t="s">
        <v>41</v>
      </c>
      <c r="M39" s="1" t="s">
        <v>42</v>
      </c>
      <c r="N39" s="1" t="s">
        <v>41</v>
      </c>
      <c r="O39" s="1" t="s">
        <v>51</v>
      </c>
    </row>
    <row r="42" spans="2:16" ht="15.75">
      <c r="B42" s="20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4" spans="3:16" ht="15.75">
      <c r="C44" s="1" t="s">
        <v>2</v>
      </c>
      <c r="D44" s="1" t="s">
        <v>3</v>
      </c>
      <c r="E44" s="1" t="s">
        <v>44</v>
      </c>
      <c r="F44" s="1" t="s">
        <v>45</v>
      </c>
      <c r="G44" s="1" t="s">
        <v>4</v>
      </c>
      <c r="H44" s="1" t="s">
        <v>18</v>
      </c>
      <c r="I44" s="1" t="s">
        <v>19</v>
      </c>
      <c r="J44" s="1" t="s">
        <v>20</v>
      </c>
      <c r="K44" s="1" t="s">
        <v>21</v>
      </c>
      <c r="L44" s="1" t="s">
        <v>22</v>
      </c>
      <c r="M44" s="1" t="s">
        <v>23</v>
      </c>
      <c r="N44" s="1" t="s">
        <v>24</v>
      </c>
      <c r="O44" s="1" t="s">
        <v>25</v>
      </c>
      <c r="P44" s="1" t="s">
        <v>26</v>
      </c>
    </row>
    <row r="45" spans="2:16" ht="16.5" thickBot="1">
      <c r="B45" s="7" t="s">
        <v>5</v>
      </c>
      <c r="C45" s="7" t="s">
        <v>6</v>
      </c>
      <c r="D45" s="7" t="s">
        <v>6</v>
      </c>
      <c r="E45" s="7" t="s">
        <v>6</v>
      </c>
      <c r="F45" s="7" t="s">
        <v>6</v>
      </c>
      <c r="G45" s="7" t="s">
        <v>6</v>
      </c>
      <c r="H45" s="7" t="s">
        <v>6</v>
      </c>
      <c r="I45" s="7" t="s">
        <v>6</v>
      </c>
      <c r="J45" s="7" t="s">
        <v>6</v>
      </c>
      <c r="K45" s="7" t="s">
        <v>6</v>
      </c>
      <c r="L45" s="7" t="s">
        <v>6</v>
      </c>
      <c r="M45" s="7" t="s">
        <v>6</v>
      </c>
      <c r="N45" s="7" t="s">
        <v>6</v>
      </c>
      <c r="O45" s="7" t="s">
        <v>6</v>
      </c>
      <c r="P45" s="7" t="s">
        <v>6</v>
      </c>
    </row>
    <row r="46" spans="2:16" ht="16.5" thickTop="1">
      <c r="B46" s="1" t="s">
        <v>7</v>
      </c>
      <c r="C46" s="12">
        <v>0.301</v>
      </c>
      <c r="D46" s="12">
        <v>99.95</v>
      </c>
      <c r="E46" s="12">
        <v>0.105</v>
      </c>
      <c r="F46" s="12">
        <v>100.411</v>
      </c>
      <c r="G46" s="12">
        <v>0.626</v>
      </c>
      <c r="H46" s="12">
        <v>99.235</v>
      </c>
      <c r="I46" s="12">
        <v>48.11</v>
      </c>
      <c r="J46" s="12">
        <v>99.751</v>
      </c>
      <c r="K46" s="12">
        <v>99.276</v>
      </c>
      <c r="L46" s="12">
        <v>3.381</v>
      </c>
      <c r="M46" s="12">
        <v>100.063</v>
      </c>
      <c r="N46" s="12">
        <v>0.194</v>
      </c>
      <c r="O46" s="12">
        <v>99.133</v>
      </c>
      <c r="P46" s="12">
        <v>0.503</v>
      </c>
    </row>
    <row r="47" spans="2:16" ht="15.75">
      <c r="B47" s="1" t="s">
        <v>8</v>
      </c>
      <c r="C47" s="12">
        <v>0.042</v>
      </c>
      <c r="D47" s="12">
        <v>0</v>
      </c>
      <c r="E47" s="12">
        <v>0</v>
      </c>
      <c r="F47" s="12">
        <v>0.004</v>
      </c>
      <c r="G47" s="12">
        <v>97.399</v>
      </c>
      <c r="H47" s="12">
        <v>0</v>
      </c>
      <c r="I47" s="12">
        <v>0.199</v>
      </c>
      <c r="J47" s="12">
        <v>0.037</v>
      </c>
      <c r="K47" s="12">
        <v>0.006</v>
      </c>
      <c r="L47" s="12">
        <v>0.009</v>
      </c>
      <c r="M47" s="12">
        <v>0</v>
      </c>
      <c r="N47" s="12">
        <v>0.01</v>
      </c>
      <c r="O47" s="12">
        <v>0.02</v>
      </c>
      <c r="P47" s="12">
        <v>97.948</v>
      </c>
    </row>
    <row r="48" spans="2:16" ht="15.75">
      <c r="B48" s="1" t="s">
        <v>9</v>
      </c>
      <c r="C48" s="12">
        <v>0.043</v>
      </c>
      <c r="D48" s="12">
        <v>0.002</v>
      </c>
      <c r="E48" s="12">
        <v>0.027</v>
      </c>
      <c r="F48" s="12">
        <v>0.056</v>
      </c>
      <c r="G48" s="12">
        <v>0.105</v>
      </c>
      <c r="H48" s="12">
        <v>0.128</v>
      </c>
      <c r="I48" s="12">
        <v>37.754</v>
      </c>
      <c r="J48" s="12">
        <v>0.001</v>
      </c>
      <c r="K48" s="12">
        <v>0.012</v>
      </c>
      <c r="L48" s="12">
        <v>1.965</v>
      </c>
      <c r="M48" s="12">
        <v>0</v>
      </c>
      <c r="N48" s="12">
        <v>0.043</v>
      </c>
      <c r="O48" s="12">
        <v>0.019</v>
      </c>
      <c r="P48" s="12">
        <v>0.151</v>
      </c>
    </row>
    <row r="49" spans="2:16" ht="15.75">
      <c r="B49" s="1" t="s">
        <v>10</v>
      </c>
      <c r="C49" s="12">
        <v>0</v>
      </c>
      <c r="D49" s="12">
        <v>0</v>
      </c>
      <c r="E49" s="12">
        <v>0</v>
      </c>
      <c r="F49" s="12">
        <v>0</v>
      </c>
      <c r="G49" s="12">
        <v>0.021</v>
      </c>
      <c r="H49" s="12">
        <v>0</v>
      </c>
      <c r="I49" s="12">
        <v>0.036</v>
      </c>
      <c r="J49" s="12">
        <v>0</v>
      </c>
      <c r="K49" s="12">
        <v>0.036</v>
      </c>
      <c r="L49" s="12">
        <v>0.049</v>
      </c>
      <c r="M49" s="12">
        <v>0</v>
      </c>
      <c r="N49" s="12">
        <v>0</v>
      </c>
      <c r="O49" s="12">
        <v>0.002</v>
      </c>
      <c r="P49" s="12">
        <v>0.06</v>
      </c>
    </row>
    <row r="50" spans="2:16" ht="15.75">
      <c r="B50" s="1" t="s">
        <v>17</v>
      </c>
      <c r="C50" s="12">
        <v>55.964</v>
      </c>
      <c r="D50" s="12">
        <v>0.08</v>
      </c>
      <c r="E50" s="12">
        <v>1.42</v>
      </c>
      <c r="F50" s="12">
        <v>0.167</v>
      </c>
      <c r="G50" s="12">
        <v>0.437</v>
      </c>
      <c r="H50" s="12">
        <v>0.18</v>
      </c>
      <c r="I50" s="12">
        <v>0.898</v>
      </c>
      <c r="J50" s="12">
        <v>0.101</v>
      </c>
      <c r="K50" s="12">
        <v>0.067</v>
      </c>
      <c r="L50" s="12">
        <v>1.292</v>
      </c>
      <c r="M50" s="12">
        <v>0.184</v>
      </c>
      <c r="N50" s="12">
        <v>55.64</v>
      </c>
      <c r="O50" s="12">
        <v>0.178</v>
      </c>
      <c r="P50" s="12">
        <v>0.399</v>
      </c>
    </row>
    <row r="51" spans="2:16" ht="15.75">
      <c r="B51" s="1" t="s">
        <v>11</v>
      </c>
      <c r="C51" s="12">
        <v>0.062</v>
      </c>
      <c r="D51" s="12">
        <v>0.031</v>
      </c>
      <c r="E51" s="12">
        <v>2.89</v>
      </c>
      <c r="F51" s="12">
        <v>0</v>
      </c>
      <c r="G51" s="12">
        <v>0.004</v>
      </c>
      <c r="H51" s="12">
        <v>0</v>
      </c>
      <c r="I51" s="12">
        <v>0.002</v>
      </c>
      <c r="J51" s="12">
        <v>0.009</v>
      </c>
      <c r="K51" s="12">
        <v>0.023</v>
      </c>
      <c r="L51" s="12">
        <v>1.507</v>
      </c>
      <c r="M51" s="12">
        <v>0</v>
      </c>
      <c r="N51" s="12">
        <v>0</v>
      </c>
      <c r="O51" s="12">
        <v>0</v>
      </c>
      <c r="P51" s="12">
        <v>0</v>
      </c>
    </row>
    <row r="52" spans="2:16" ht="15.75">
      <c r="B52" s="1" t="s">
        <v>12</v>
      </c>
      <c r="C52" s="12">
        <v>0.012</v>
      </c>
      <c r="D52" s="12">
        <v>0</v>
      </c>
      <c r="E52" s="12">
        <v>0.434</v>
      </c>
      <c r="F52" s="12">
        <v>0</v>
      </c>
      <c r="G52" s="12">
        <v>0.001</v>
      </c>
      <c r="H52" s="12">
        <v>0.005</v>
      </c>
      <c r="I52" s="12">
        <v>0.468</v>
      </c>
      <c r="J52" s="12">
        <v>0</v>
      </c>
      <c r="K52" s="12">
        <v>0.005</v>
      </c>
      <c r="L52" s="12">
        <v>0.212</v>
      </c>
      <c r="M52" s="12">
        <v>0</v>
      </c>
      <c r="N52" s="12">
        <v>0.02</v>
      </c>
      <c r="O52" s="12">
        <v>0</v>
      </c>
      <c r="P52" s="12">
        <v>0.001</v>
      </c>
    </row>
    <row r="53" spans="2:16" ht="15.75">
      <c r="B53" s="1" t="s">
        <v>13</v>
      </c>
      <c r="C53" s="12">
        <v>1.506</v>
      </c>
      <c r="D53" s="12">
        <v>0.266</v>
      </c>
      <c r="E53" s="12">
        <v>58.878</v>
      </c>
      <c r="F53" s="12">
        <v>0.006</v>
      </c>
      <c r="G53" s="12">
        <v>0.041</v>
      </c>
      <c r="H53" s="12">
        <v>0.009</v>
      </c>
      <c r="I53" s="12">
        <v>0</v>
      </c>
      <c r="J53" s="12">
        <v>0.003</v>
      </c>
      <c r="K53" s="12">
        <v>0</v>
      </c>
      <c r="L53" s="12">
        <v>50.613</v>
      </c>
      <c r="M53" s="12">
        <v>0</v>
      </c>
      <c r="N53" s="12">
        <v>0.037</v>
      </c>
      <c r="O53" s="12">
        <v>0.025</v>
      </c>
      <c r="P53" s="12">
        <v>0.021</v>
      </c>
    </row>
    <row r="54" spans="2:16" ht="15.75">
      <c r="B54" s="1" t="s">
        <v>14</v>
      </c>
      <c r="C54" s="12">
        <v>0.091</v>
      </c>
      <c r="D54" s="12">
        <v>0.006</v>
      </c>
      <c r="E54" s="12">
        <v>0.02</v>
      </c>
      <c r="F54" s="12">
        <v>0.026</v>
      </c>
      <c r="G54" s="12">
        <v>0</v>
      </c>
      <c r="H54" s="12">
        <v>0</v>
      </c>
      <c r="I54" s="12">
        <v>0.834</v>
      </c>
      <c r="J54" s="12">
        <v>0.011</v>
      </c>
      <c r="K54" s="12">
        <v>0.01</v>
      </c>
      <c r="L54" s="12">
        <v>0.175</v>
      </c>
      <c r="M54" s="12">
        <v>0.005</v>
      </c>
      <c r="N54" s="12">
        <v>0.216</v>
      </c>
      <c r="O54" s="12">
        <v>0</v>
      </c>
      <c r="P54" s="12">
        <v>0.089</v>
      </c>
    </row>
    <row r="55" spans="2:16" ht="15.75">
      <c r="B55" s="1" t="s">
        <v>15</v>
      </c>
      <c r="C55" s="12">
        <v>0.024</v>
      </c>
      <c r="D55" s="12">
        <v>0</v>
      </c>
      <c r="E55" s="12">
        <v>0.006</v>
      </c>
      <c r="F55" s="12">
        <v>0.011</v>
      </c>
      <c r="G55" s="12">
        <v>0.138</v>
      </c>
      <c r="H55" s="12">
        <v>0.036</v>
      </c>
      <c r="I55" s="12">
        <v>9.071</v>
      </c>
      <c r="J55" s="12">
        <v>0.012</v>
      </c>
      <c r="K55" s="12">
        <v>0</v>
      </c>
      <c r="L55" s="12">
        <v>0.008</v>
      </c>
      <c r="M55" s="12">
        <v>0</v>
      </c>
      <c r="N55" s="12">
        <v>0.066</v>
      </c>
      <c r="O55" s="12">
        <v>0.015</v>
      </c>
      <c r="P55" s="12">
        <v>0.143</v>
      </c>
    </row>
    <row r="56" spans="2:16" ht="15.75">
      <c r="B56" s="8" t="s">
        <v>16</v>
      </c>
      <c r="C56" s="13">
        <v>58.045</v>
      </c>
      <c r="D56" s="13">
        <v>100.335</v>
      </c>
      <c r="E56" s="13">
        <v>63.78</v>
      </c>
      <c r="F56" s="13">
        <v>100.681</v>
      </c>
      <c r="G56" s="13">
        <v>98.772</v>
      </c>
      <c r="H56" s="13">
        <v>99.593</v>
      </c>
      <c r="I56" s="13">
        <v>97.372</v>
      </c>
      <c r="J56" s="13">
        <v>99.925</v>
      </c>
      <c r="K56" s="13">
        <v>99.435</v>
      </c>
      <c r="L56" s="13">
        <v>59.211</v>
      </c>
      <c r="M56" s="13">
        <v>100.252</v>
      </c>
      <c r="N56" s="13">
        <v>56.226</v>
      </c>
      <c r="O56" s="13">
        <v>99.392</v>
      </c>
      <c r="P56" s="13">
        <v>99.315</v>
      </c>
    </row>
    <row r="57" spans="3:16" ht="15.75">
      <c r="C57" s="1" t="s">
        <v>49</v>
      </c>
      <c r="D57" s="1" t="s">
        <v>42</v>
      </c>
      <c r="E57" s="1" t="s">
        <v>41</v>
      </c>
      <c r="F57" s="1" t="s">
        <v>42</v>
      </c>
      <c r="G57" s="1" t="s">
        <v>46</v>
      </c>
      <c r="H57" s="1" t="s">
        <v>42</v>
      </c>
      <c r="I57" s="1" t="s">
        <v>47</v>
      </c>
      <c r="J57" s="1" t="s">
        <v>42</v>
      </c>
      <c r="K57" s="1" t="s">
        <v>42</v>
      </c>
      <c r="L57" s="1" t="s">
        <v>41</v>
      </c>
      <c r="M57" s="1" t="s">
        <v>42</v>
      </c>
      <c r="N57" s="1" t="s">
        <v>48</v>
      </c>
      <c r="O57" s="1" t="s">
        <v>42</v>
      </c>
      <c r="P57" s="1" t="s">
        <v>46</v>
      </c>
    </row>
  </sheetData>
  <sheetProtection/>
  <mergeCells count="5">
    <mergeCell ref="B2:C2"/>
    <mergeCell ref="B24:O24"/>
    <mergeCell ref="B42:P42"/>
    <mergeCell ref="B6:Q6"/>
    <mergeCell ref="B4:Q4"/>
  </mergeCells>
  <printOptions/>
  <pageMargins left="0.7" right="0.7" top="0.75" bottom="0.75" header="0.3" footer="0.3"/>
  <pageSetup horizontalDpi="1200" verticalDpi="12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P Sarkar</dc:creator>
  <cp:keywords/>
  <dc:description/>
  <cp:lastModifiedBy>Cary Cosper</cp:lastModifiedBy>
  <dcterms:created xsi:type="dcterms:W3CDTF">2020-01-21T07:42:31Z</dcterms:created>
  <dcterms:modified xsi:type="dcterms:W3CDTF">2022-05-13T16:59:48Z</dcterms:modified>
  <cp:category/>
  <cp:version/>
  <cp:contentType/>
  <cp:contentStatus/>
</cp:coreProperties>
</file>