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effc\Downloads\"/>
    </mc:Choice>
  </mc:AlternateContent>
  <xr:revisionPtr revIDLastSave="0" documentId="13_ncr:1_{D4226E97-C665-4D9A-BBD0-7109C4FCF26C}" xr6:coauthVersionLast="47" xr6:coauthVersionMax="47" xr10:uidLastSave="{00000000-0000-0000-0000-000000000000}"/>
  <bookViews>
    <workbookView xWindow="28680" yWindow="-120" windowWidth="29040" windowHeight="15840" tabRatio="892" xr2:uid="{00000000-000D-0000-FFFF-FFFF00000000}"/>
  </bookViews>
  <sheets>
    <sheet name="1) Boston" sheetId="4" r:id="rId1"/>
    <sheet name="Info" sheetId="5" r:id="rId2"/>
  </sheets>
  <definedNames>
    <definedName name="_xlnm.Print_Area" localSheetId="0">'1) Boston'!$A$1:$Q$175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<sst xmlns="http://schemas.openxmlformats.org/spreadsheetml/2006/main" count="188" uniqueCount="177">
  <si>
    <t>CHUR</t>
  </si>
  <si>
    <t>DM</t>
  </si>
  <si>
    <t>Sample (present-day ratios)</t>
  </si>
  <si>
    <t>Sample (initial ratios)</t>
  </si>
  <si>
    <t>File Name</t>
  </si>
  <si>
    <t>U-Pb Age</t>
  </si>
  <si>
    <r>
      <t>±2</t>
    </r>
    <r>
      <rPr>
        <sz val="10"/>
        <rFont val="Symbol"/>
        <family val="1"/>
      </rPr>
      <t>s</t>
    </r>
  </si>
  <si>
    <r>
      <t>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</t>
    </r>
  </si>
  <si>
    <t>±2SE</t>
  </si>
  <si>
    <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</t>
    </r>
  </si>
  <si>
    <t>epsilon Hf</t>
  </si>
  <si>
    <t>TDM</t>
  </si>
  <si>
    <t>Felsic</t>
  </si>
  <si>
    <t>(Ma)</t>
  </si>
  <si>
    <t>(t)</t>
  </si>
  <si>
    <t>source</t>
  </si>
  <si>
    <t>MT-94-1-g1</t>
  </si>
  <si>
    <t>MT-94-1-g2</t>
  </si>
  <si>
    <t>MT-94-1-g3</t>
  </si>
  <si>
    <t>MT-94-1-g4</t>
  </si>
  <si>
    <t>MT-94-1-g5</t>
  </si>
  <si>
    <t>MT-94-1-g6</t>
  </si>
  <si>
    <t>MT-94-1-g7</t>
  </si>
  <si>
    <t>MT-94-1-g9</t>
  </si>
  <si>
    <t>MT-94-1-g10</t>
  </si>
  <si>
    <t>MT-94-1-g11</t>
  </si>
  <si>
    <t>MT-94-1-g12</t>
  </si>
  <si>
    <t>MT-94-1-g13</t>
  </si>
  <si>
    <t>MT-94-1-g14</t>
  </si>
  <si>
    <t>MT-94-1-g15</t>
  </si>
  <si>
    <t>MT-94-1-g16</t>
  </si>
  <si>
    <t>MT-94-1-g17</t>
  </si>
  <si>
    <t>MT-94-1-g18</t>
  </si>
  <si>
    <t>MT-94-1-g19</t>
  </si>
  <si>
    <t>MT-94-1-g20</t>
  </si>
  <si>
    <t>MT-94-1-g21</t>
  </si>
  <si>
    <t>MT-94-1-g22</t>
  </si>
  <si>
    <t>BOS27-g1</t>
  </si>
  <si>
    <t>BOS27-g2</t>
  </si>
  <si>
    <t>BOS27-g3</t>
  </si>
  <si>
    <t>BOS27-g4</t>
  </si>
  <si>
    <t>BOS27-g5</t>
  </si>
  <si>
    <t>BOS27-g6</t>
  </si>
  <si>
    <t>BOS27-g7</t>
  </si>
  <si>
    <t>BOS27-g8</t>
  </si>
  <si>
    <t>BOS27-g9</t>
  </si>
  <si>
    <t>BOS27-g10</t>
  </si>
  <si>
    <t>BOS27-g11</t>
  </si>
  <si>
    <t>BOS27-g12</t>
  </si>
  <si>
    <t>BOS27-g13</t>
  </si>
  <si>
    <t>BOS27-g14</t>
  </si>
  <si>
    <t>BOS27-g15</t>
  </si>
  <si>
    <t>BOS27-g16</t>
  </si>
  <si>
    <t>BOS27-g17</t>
  </si>
  <si>
    <t>BOS27-g18</t>
  </si>
  <si>
    <t>BOS27-g19</t>
  </si>
  <si>
    <t>BOS27-g20</t>
  </si>
  <si>
    <t>BOS27-g21</t>
  </si>
  <si>
    <t>WEI-5-g1</t>
  </si>
  <si>
    <t>WEI-5-g2</t>
  </si>
  <si>
    <t>WEI-5-g3</t>
  </si>
  <si>
    <t>WEI-5-g4</t>
  </si>
  <si>
    <t>WEI-5-g5</t>
  </si>
  <si>
    <t>WEI-5-g6</t>
  </si>
  <si>
    <t>WEI-5-g7</t>
  </si>
  <si>
    <t>WEI-5-g8</t>
  </si>
  <si>
    <t>WEI-5-g9</t>
  </si>
  <si>
    <t>WEI-5-g10</t>
  </si>
  <si>
    <t>WEI-5-g11</t>
  </si>
  <si>
    <t>WEI-5-g12</t>
  </si>
  <si>
    <t>WEI-5-g13</t>
  </si>
  <si>
    <t>WEI-5-g14</t>
  </si>
  <si>
    <t>WEI-5-g15</t>
  </si>
  <si>
    <t>WEI-5-g16</t>
  </si>
  <si>
    <t>WEI-5-g17</t>
  </si>
  <si>
    <t>WEI-5-g18</t>
  </si>
  <si>
    <t>WEI-5-g19</t>
  </si>
  <si>
    <t>WEI-5-g20</t>
  </si>
  <si>
    <t>715-80-1-g1</t>
  </si>
  <si>
    <t>715-80-1-g2</t>
  </si>
  <si>
    <t>715-80-1-g3</t>
  </si>
  <si>
    <t>715-80-1-g4</t>
  </si>
  <si>
    <t>715-80-1-g5</t>
  </si>
  <si>
    <t>715-80-1-g6</t>
  </si>
  <si>
    <t>715-80-1-g7</t>
  </si>
  <si>
    <t>715-80-1-g8</t>
  </si>
  <si>
    <t>715-80-1-g9</t>
  </si>
  <si>
    <t>715-80-1-g10</t>
  </si>
  <si>
    <t>715-80-1-g11</t>
  </si>
  <si>
    <t>715-80-1-g13</t>
  </si>
  <si>
    <t>715-80-1-g14</t>
  </si>
  <si>
    <t>715-80-1-g15</t>
  </si>
  <si>
    <t>715-80-1-g16</t>
  </si>
  <si>
    <t>715-80-1-g17</t>
  </si>
  <si>
    <t>715-80-1-g18</t>
  </si>
  <si>
    <t>715-80-1-g19</t>
  </si>
  <si>
    <t>715-80-1-g20</t>
  </si>
  <si>
    <t>BOS29A2-g1</t>
  </si>
  <si>
    <t>BOS29A2-g2</t>
  </si>
  <si>
    <t>BOS29A2-g3</t>
  </si>
  <si>
    <t>BOS29A2-g4</t>
  </si>
  <si>
    <t>BOS29A2-g5</t>
  </si>
  <si>
    <t>BOS29A2-g7</t>
  </si>
  <si>
    <t>BOS29A2-g8</t>
  </si>
  <si>
    <t>BOS29A2-g9</t>
  </si>
  <si>
    <t>BOS29A2-g10</t>
  </si>
  <si>
    <t>BOS29A2-g11</t>
  </si>
  <si>
    <t>BOS29A2-g12</t>
  </si>
  <si>
    <t>BOS29A2-g13</t>
  </si>
  <si>
    <t>BOS29A2-g14</t>
  </si>
  <si>
    <t>BOS29A2-g15</t>
  </si>
  <si>
    <t>BOS29A2-g17</t>
  </si>
  <si>
    <t>BOS29A2-g18</t>
  </si>
  <si>
    <t>BOS29A2-g19</t>
  </si>
  <si>
    <t>BOS29A2-g20</t>
  </si>
  <si>
    <t>BOS29A2-g21</t>
  </si>
  <si>
    <t>MT-95-1-g1</t>
  </si>
  <si>
    <t>MT-95-1-g2</t>
  </si>
  <si>
    <t>MT-95-1-g3</t>
  </si>
  <si>
    <t>MT-95-1-g4</t>
  </si>
  <si>
    <t>MT-95-1-g5</t>
  </si>
  <si>
    <t>MT-95-1-g6</t>
  </si>
  <si>
    <t>MT-95-1-g7</t>
  </si>
  <si>
    <t>MT-95-1-g8</t>
  </si>
  <si>
    <t>MT-95-1-g9</t>
  </si>
  <si>
    <t>MT-95-1-g10</t>
  </si>
  <si>
    <t>MT-KK10-g1</t>
  </si>
  <si>
    <t>MT-KK10-g2</t>
  </si>
  <si>
    <t>MT-KK10-g3</t>
  </si>
  <si>
    <t>MT-KK10-g4</t>
  </si>
  <si>
    <t>MT-KK10-g5</t>
  </si>
  <si>
    <t>MT-KK10-g6</t>
  </si>
  <si>
    <t>MT-KK10-g7</t>
  </si>
  <si>
    <t>MT-KK10-g8</t>
  </si>
  <si>
    <t>MT-KK10-g9</t>
  </si>
  <si>
    <t>MT-KK10-g10</t>
  </si>
  <si>
    <t>MT01-28-g1</t>
  </si>
  <si>
    <t>MT01-28-g2</t>
  </si>
  <si>
    <t>MT01-28-g3</t>
  </si>
  <si>
    <t>MT01-28-g4</t>
  </si>
  <si>
    <t>MT01-28-g5</t>
  </si>
  <si>
    <t>MT01-28-g6</t>
  </si>
  <si>
    <t>MT01-28-g7</t>
  </si>
  <si>
    <t>MT01-28-g8</t>
  </si>
  <si>
    <t>MT01-28-g9</t>
  </si>
  <si>
    <t>MT01-28-g10</t>
  </si>
  <si>
    <t>MT01-28-g11</t>
  </si>
  <si>
    <t>WE7-1A-g1</t>
  </si>
  <si>
    <t>WE7-1A-g2</t>
  </si>
  <si>
    <t>WE7-1A-g3</t>
  </si>
  <si>
    <t>WE7-1A-g4</t>
  </si>
  <si>
    <t>WE7-1A-g5</t>
  </si>
  <si>
    <t>WE7-1A-g6</t>
  </si>
  <si>
    <t>WE7-1A-g7</t>
  </si>
  <si>
    <t>WE7-1A-g8</t>
  </si>
  <si>
    <t>WE7-1A-g9</t>
  </si>
  <si>
    <t>WE7-1A-g10</t>
  </si>
  <si>
    <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 =</t>
    </r>
  </si>
  <si>
    <t>715-80-1 Esmond Granite: 599 +/- 2 (41.8705°N, 71.5614°W )*</t>
  </si>
  <si>
    <t>WEI-5 Dedham Granite: 608.9 +/- 1.2 (42.2667°N, 70.8722°W)*</t>
  </si>
  <si>
    <t>BOS29A2 Dedham Granite: 609.1 +/- 1.1 (42.2684°N, 71.1680°W)*</t>
  </si>
  <si>
    <t>MT94-1 Dedham Granite: 609.5 +/- 1.1 (42.3141°N, 71.3386°W)*</t>
  </si>
  <si>
    <t>BOS27 Milford Granite: 606.3+/-1.2 Ma (42.1595°N, 71.4982°W)*</t>
  </si>
  <si>
    <t>MT-95-1  Lynn-Mattapan Volcanic Complex:  595.8 +/- 1.2 Ma (42.4894°N, 71.0458°W)*</t>
  </si>
  <si>
    <t>MT-KK10 Lynn-Mattapan Volcanic Complex:  566.0 +/- 1.4 Ma (42.2755°N, 71.2579°W)*</t>
  </si>
  <si>
    <t>MT01-28 Lynn-Mattapan Volcanic Complex: 597.4 +/- 1.5 Ma (42.3005°N, 71.1940°W )</t>
  </si>
  <si>
    <t>WE7-1A Lynn-Mattapan Volcanic Complex: 595.7 +/-1.6 Ma (42.2673°N, 70.8704°W)*</t>
  </si>
  <si>
    <t>*Datum is NAD27</t>
  </si>
  <si>
    <t>TABLE S1. GRANITOID AND VOLCANIC SAMPLES FROM SOUTHEASTERN NEW ENGLAND, USA</t>
  </si>
  <si>
    <t>This Supplemental Material accompanies</t>
  </si>
  <si>
    <t xml:space="preserve">Thompson, M.D., Barr, S.M., and Pollock, J.C., 2022, Evolving views of West Avalonia: Perspectives from southeastern New England, USA, </t>
  </si>
  <si>
    <r>
      <t xml:space="preserve">New England, USA, </t>
    </r>
    <r>
      <rPr>
        <i/>
        <sz val="10"/>
        <rFont val="Arial"/>
        <family val="2"/>
      </rPr>
      <t>in</t>
    </r>
    <r>
      <rPr>
        <sz val="10"/>
        <rFont val="Arial"/>
        <family val="2"/>
      </rPr>
      <t xml:space="preserve"> Kuiper, Y.D., Murphy, J.B., Nance, R.D., Strachan, R.A., and Thompson, M.D., eds., New Developments in </t>
    </r>
  </si>
  <si>
    <t>the Appalachian-Caledonian-Variscan Orogen: Geological Society of America Special Paper 554, https://doi.org/10.1130/2022.2554(03).</t>
  </si>
  <si>
    <t>DM model ages (Ga)**</t>
  </si>
  <si>
    <t>** Hf isotope crustal model ages are calculated using the 176Lu/177Hf of average continental crust (0.015) or a higher 176Lu/177Hf value (0.022) for mafic sources from:</t>
  </si>
  <si>
    <r>
      <t>Bouvier</t>
    </r>
    <r>
      <rPr>
        <sz val="10"/>
        <rFont val="Arial"/>
        <family val="2"/>
      </rPr>
      <t xml:space="preserve">, </t>
    </r>
    <r>
      <rPr>
        <sz val="10"/>
        <color rgb="FF000000"/>
        <rFont val="Arial"/>
        <family val="2"/>
      </rPr>
      <t>A.</t>
    </r>
    <r>
      <rPr>
        <sz val="10"/>
        <rFont val="Arial"/>
        <family val="2"/>
      </rPr>
      <t xml:space="preserve">, </t>
    </r>
    <r>
      <rPr>
        <sz val="10"/>
        <color rgb="FF000000"/>
        <rFont val="Arial"/>
        <family val="2"/>
      </rPr>
      <t>Vervoort</t>
    </r>
    <r>
      <rPr>
        <sz val="10"/>
        <rFont val="Arial"/>
        <family val="2"/>
      </rPr>
      <t xml:space="preserve">, </t>
    </r>
    <r>
      <rPr>
        <sz val="10"/>
        <color rgb="FF000000"/>
        <rFont val="Arial"/>
        <family val="2"/>
      </rPr>
      <t>J.D.</t>
    </r>
    <r>
      <rPr>
        <sz val="10"/>
        <rFont val="Arial"/>
        <family val="2"/>
      </rPr>
      <t xml:space="preserve">, and </t>
    </r>
    <r>
      <rPr>
        <sz val="10"/>
        <color rgb="FF000000"/>
        <rFont val="Arial"/>
        <family val="2"/>
      </rPr>
      <t>Patchett</t>
    </r>
    <r>
      <rPr>
        <sz val="10"/>
        <rFont val="Arial"/>
        <family val="2"/>
      </rPr>
      <t xml:space="preserve">, </t>
    </r>
    <r>
      <rPr>
        <sz val="10"/>
        <color rgb="FF000000"/>
        <rFont val="Arial"/>
        <family val="2"/>
      </rPr>
      <t>P.J.</t>
    </r>
    <r>
      <rPr>
        <sz val="10"/>
        <rFont val="Arial"/>
        <family val="2"/>
      </rPr>
      <t xml:space="preserve">, </t>
    </r>
    <r>
      <rPr>
        <sz val="10"/>
        <color rgb="FF000000"/>
        <rFont val="Arial"/>
        <family val="2"/>
      </rPr>
      <t>2008</t>
    </r>
    <r>
      <rPr>
        <sz val="10"/>
        <rFont val="Arial"/>
        <family val="2"/>
      </rPr>
      <t xml:space="preserve">, </t>
    </r>
    <r>
      <rPr>
        <sz val="10"/>
        <color rgb="FF000000"/>
        <rFont val="Arial"/>
        <family val="2"/>
      </rPr>
      <t xml:space="preserve">The Lu-Hf and Sm-Nd isotopic composition of CHUR: Constraints from unequilibrated chondrites and implications </t>
    </r>
  </si>
  <si>
    <t>for the bulk composition of terrestrial planets: Earth and Planetary Science Letters, v. 273, p. 48–57, https://doi.org/10.1016/j.epsl.2008.06.010.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</si>
</sst>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"/>
    <numFmt numFmtId="166" formatCode="0.0000"/>
    <numFmt numFmtId="167" formatCode="0.000"/>
  </numFmts>
  <fonts count="20">
    <font>
      <sz val="10"/>
      <name val="Arial"/>
    </font>
    <font>
      <sz val="10"/>
      <name val="Arial"/>
      <family val="2"/>
    </font>
    <font>
      <sz val="10"/>
      <name val="Geneva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 Narrow"/>
      <family val="2"/>
    </font>
    <font>
      <sz val="10"/>
      <name val="Symbol"/>
      <family val="1"/>
    </font>
    <font>
      <sz val="10"/>
      <name val="Arial CE"/>
    </font>
    <font>
      <sz val="9"/>
      <name val="Arial"/>
      <family val="2"/>
    </font>
    <font>
      <sz val="8"/>
      <name val="Arial CE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0" fontId="7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vertical="center"/>
    </xf>
    <xf numFmtId="1" fontId="1" fillId="2" borderId="3" xfId="2" applyNumberFormat="1" applyFont="1" applyFill="1" applyBorder="1" applyAlignment="1">
      <alignment horizontal="center" vertical="center"/>
    </xf>
    <xf numFmtId="4" fontId="3" fillId="3" borderId="4" xfId="2" applyNumberFormat="1" applyFont="1" applyFill="1" applyBorder="1" applyAlignment="1">
      <alignment horizontal="center" vertical="center"/>
    </xf>
    <xf numFmtId="4" fontId="3" fillId="3" borderId="5" xfId="2" applyNumberFormat="1" applyFont="1" applyFill="1" applyBorder="1" applyAlignment="1">
      <alignment horizontal="center" vertical="center"/>
    </xf>
    <xf numFmtId="1" fontId="1" fillId="2" borderId="0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5" fontId="4" fillId="4" borderId="1" xfId="2" applyNumberFormat="1" applyFont="1" applyFill="1" applyBorder="1" applyAlignment="1">
      <alignment horizontal="center"/>
    </xf>
    <xf numFmtId="165" fontId="4" fillId="4" borderId="0" xfId="2" applyNumberFormat="1" applyFont="1" applyFill="1" applyBorder="1" applyAlignment="1">
      <alignment horizontal="center"/>
    </xf>
    <xf numFmtId="164" fontId="4" fillId="2" borderId="6" xfId="2" applyNumberFormat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165" fontId="1" fillId="4" borderId="0" xfId="2" applyNumberFormat="1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1" fontId="1" fillId="2" borderId="2" xfId="2" applyNumberFormat="1" applyFont="1" applyFill="1" applyBorder="1" applyAlignment="1">
      <alignment horizontal="center" vertical="center"/>
    </xf>
    <xf numFmtId="0" fontId="1" fillId="4" borderId="7" xfId="2" applyFont="1" applyFill="1" applyBorder="1" applyAlignment="1">
      <alignment horizontal="center" vertical="center"/>
    </xf>
    <xf numFmtId="0" fontId="1" fillId="4" borderId="2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164" fontId="1" fillId="2" borderId="2" xfId="2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2" applyFont="1" applyBorder="1" applyAlignment="1">
      <alignment horizontal="center" vertical="center"/>
    </xf>
    <xf numFmtId="2" fontId="8" fillId="0" borderId="0" xfId="4" applyNumberFormat="1" applyFont="1" applyFill="1" applyBorder="1" applyAlignment="1">
      <alignment horizontal="center"/>
    </xf>
    <xf numFmtId="0" fontId="9" fillId="0" borderId="0" xfId="4" applyFont="1" applyFill="1" applyBorder="1"/>
    <xf numFmtId="0" fontId="10" fillId="0" borderId="0" xfId="1" applyFont="1" applyFill="1"/>
    <xf numFmtId="0" fontId="1" fillId="0" borderId="0" xfId="0" applyFont="1" applyFill="1" applyBorder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164" fontId="1" fillId="0" borderId="0" xfId="2" applyNumberFormat="1" applyFont="1" applyFill="1" applyAlignment="1">
      <alignment horizontal="center"/>
    </xf>
    <xf numFmtId="165" fontId="1" fillId="0" borderId="0" xfId="2" applyNumberFormat="1" applyFont="1" applyFill="1" applyAlignment="1">
      <alignment horizontal="center"/>
    </xf>
    <xf numFmtId="0" fontId="3" fillId="0" borderId="0" xfId="0" applyFont="1"/>
    <xf numFmtId="165" fontId="3" fillId="4" borderId="0" xfId="2" applyNumberFormat="1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left"/>
    </xf>
    <xf numFmtId="0" fontId="0" fillId="0" borderId="0" xfId="0" applyAlignment="1">
      <alignment horizontal="center"/>
    </xf>
    <xf numFmtId="164" fontId="10" fillId="0" borderId="0" xfId="4" applyNumberFormat="1" applyFont="1" applyFill="1" applyBorder="1" applyAlignment="1">
      <alignment horizontal="center"/>
    </xf>
    <xf numFmtId="164" fontId="12" fillId="0" borderId="0" xfId="4" applyNumberFormat="1" applyFont="1" applyFill="1" applyBorder="1" applyAlignment="1">
      <alignment horizontal="center"/>
    </xf>
    <xf numFmtId="0" fontId="13" fillId="0" borderId="0" xfId="0" applyFont="1"/>
    <xf numFmtId="166" fontId="0" fillId="0" borderId="0" xfId="0" applyNumberFormat="1" applyFill="1"/>
    <xf numFmtId="0" fontId="3" fillId="0" borderId="0" xfId="0" applyFont="1" applyFill="1"/>
    <xf numFmtId="165" fontId="14" fillId="0" borderId="0" xfId="2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" fontId="3" fillId="3" borderId="9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1" fontId="1" fillId="2" borderId="10" xfId="2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1" fontId="1" fillId="2" borderId="12" xfId="2" applyNumberFormat="1" applyFont="1" applyFill="1" applyBorder="1" applyAlignment="1">
      <alignment horizontal="center" vertical="center"/>
    </xf>
    <xf numFmtId="2" fontId="3" fillId="4" borderId="13" xfId="2" applyNumberFormat="1" applyFont="1" applyFill="1" applyBorder="1" applyAlignment="1">
      <alignment horizontal="center"/>
    </xf>
    <xf numFmtId="2" fontId="3" fillId="4" borderId="14" xfId="2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4" borderId="1" xfId="2" applyNumberFormat="1" applyFont="1" applyFill="1" applyBorder="1" applyAlignment="1">
      <alignment horizontal="center"/>
    </xf>
    <xf numFmtId="2" fontId="3" fillId="4" borderId="7" xfId="2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Border="1"/>
    <xf numFmtId="164" fontId="10" fillId="0" borderId="0" xfId="2" applyNumberFormat="1" applyFont="1" applyFill="1" applyBorder="1" applyAlignment="1">
      <alignment horizontal="center"/>
    </xf>
    <xf numFmtId="165" fontId="14" fillId="0" borderId="0" xfId="2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3" borderId="9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/>
    </xf>
    <xf numFmtId="165" fontId="1" fillId="4" borderId="2" xfId="2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2" borderId="3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 vertical="center"/>
    </xf>
    <xf numFmtId="0" fontId="10" fillId="2" borderId="2" xfId="2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10" fillId="0" borderId="0" xfId="0" applyFont="1"/>
    <xf numFmtId="0" fontId="10" fillId="0" borderId="8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4" fillId="5" borderId="0" xfId="2" applyNumberFormat="1" applyFont="1" applyFill="1" applyAlignment="1">
      <alignment horizontal="center" vertical="center"/>
    </xf>
    <xf numFmtId="167" fontId="1" fillId="5" borderId="2" xfId="2" applyNumberFormat="1" applyFont="1" applyFill="1" applyBorder="1" applyAlignment="1">
      <alignment horizontal="center" vertical="center"/>
    </xf>
    <xf numFmtId="0" fontId="10" fillId="0" borderId="8" xfId="0" applyFont="1" applyFill="1" applyBorder="1"/>
    <xf numFmtId="0" fontId="1" fillId="0" borderId="0" xfId="0" applyFont="1" applyFill="1"/>
    <xf numFmtId="164" fontId="1" fillId="0" borderId="0" xfId="4" applyNumberFormat="1" applyFont="1" applyFill="1" applyBorder="1" applyAlignment="1">
      <alignment horizontal="center"/>
    </xf>
    <xf numFmtId="164" fontId="1" fillId="0" borderId="8" xfId="4" applyNumberFormat="1" applyFont="1" applyFill="1" applyBorder="1" applyAlignment="1">
      <alignment horizontal="center"/>
    </xf>
    <xf numFmtId="1" fontId="1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0" fontId="14" fillId="0" borderId="0" xfId="0" applyFont="1"/>
    <xf numFmtId="0" fontId="1" fillId="0" borderId="0" xfId="0" applyFont="1" applyFill="1" applyBorder="1"/>
    <xf numFmtId="165" fontId="1" fillId="0" borderId="0" xfId="2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4" fontId="3" fillId="2" borderId="4" xfId="2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3" fillId="3" borderId="4" xfId="2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8" fillId="0" borderId="0" xfId="0" applyFont="1"/>
    <xf numFmtId="2" fontId="13" fillId="0" borderId="0" xfId="0" applyNumberFormat="1" applyFont="1" applyAlignment="1">
      <alignment horizontal="center"/>
    </xf>
    <xf numFmtId="2" fontId="19" fillId="0" borderId="0" xfId="4" applyNumberFormat="1" applyFont="1" applyFill="1" applyBorder="1" applyAlignment="1">
      <alignment horizontal="center"/>
    </xf>
  </cellXfs>
  <cellStyles count="7">
    <cellStyle name="Normal" xfId="0" builtinId="0"/>
    <cellStyle name="Normal 2" xfId="5" xr:uid="{00000000-0005-0000-0000-000001000000}"/>
    <cellStyle name="Normal_Aug 6 2008 summary Pollock v2 2" xfId="1" xr:uid="{00000000-0005-0000-0000-000002000000}"/>
    <cellStyle name="Normal_Hf(Yb,Lu) data template.xls" xfId="2" xr:uid="{00000000-0005-0000-0000-000003000000}"/>
    <cellStyle name="Normal_results" xfId="3" xr:uid="{00000000-0005-0000-0000-000004000000}"/>
    <cellStyle name="Normal_Sheet1" xfId="4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1) BOSTON</a:t>
            </a:r>
          </a:p>
        </c:rich>
      </c:tx>
      <c:layout>
        <c:manualLayout>
          <c:xMode val="edge"/>
          <c:yMode val="edge"/>
          <c:x val="0.4408950159185373"/>
          <c:y val="2.9527509061367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710670958415E-2"/>
          <c:y val="0.13333355034757544"/>
          <c:w val="0.70607102185567872"/>
          <c:h val="0.78333460829200563"/>
        </c:manualLayout>
      </c:layout>
      <c:scatterChart>
        <c:scatterStyle val="lineMarker"/>
        <c:varyColors val="0"/>
        <c:ser>
          <c:idx val="0"/>
          <c:order val="0"/>
          <c:tx>
            <c:v>Esmond Granite</c:v>
          </c:tx>
          <c:spPr>
            <a:ln w="19050">
              <a:noFill/>
            </a:ln>
          </c:spPr>
          <c:xVal>
            <c:numRef>
              <c:f>'1) Boston'!$C$11:$C$29</c:f>
              <c:numCache>
                <c:formatCode>0</c:formatCode>
                <c:ptCount val="19"/>
                <c:pt idx="0">
                  <c:v>599</c:v>
                </c:pt>
                <c:pt idx="1">
                  <c:v>599</c:v>
                </c:pt>
                <c:pt idx="2">
                  <c:v>599</c:v>
                </c:pt>
                <c:pt idx="3">
                  <c:v>599</c:v>
                </c:pt>
                <c:pt idx="4">
                  <c:v>599</c:v>
                </c:pt>
                <c:pt idx="5">
                  <c:v>599</c:v>
                </c:pt>
                <c:pt idx="6">
                  <c:v>599</c:v>
                </c:pt>
                <c:pt idx="7">
                  <c:v>599</c:v>
                </c:pt>
                <c:pt idx="8">
                  <c:v>599</c:v>
                </c:pt>
                <c:pt idx="9">
                  <c:v>599</c:v>
                </c:pt>
                <c:pt idx="10">
                  <c:v>599</c:v>
                </c:pt>
                <c:pt idx="11">
                  <c:v>599</c:v>
                </c:pt>
                <c:pt idx="12">
                  <c:v>599</c:v>
                </c:pt>
                <c:pt idx="13">
                  <c:v>599</c:v>
                </c:pt>
                <c:pt idx="14">
                  <c:v>599</c:v>
                </c:pt>
                <c:pt idx="15">
                  <c:v>599</c:v>
                </c:pt>
                <c:pt idx="16">
                  <c:v>599</c:v>
                </c:pt>
                <c:pt idx="17">
                  <c:v>599</c:v>
                </c:pt>
                <c:pt idx="18">
                  <c:v>599</c:v>
                </c:pt>
              </c:numCache>
            </c:numRef>
          </c:xVal>
          <c:yVal>
            <c:numRef>
              <c:f>'1) Boston'!$N$11:$N$29</c:f>
              <c:numCache>
                <c:formatCode>0.0</c:formatCode>
                <c:ptCount val="19"/>
                <c:pt idx="0">
                  <c:v>-0.27853998235127797</c:v>
                </c:pt>
                <c:pt idx="1">
                  <c:v>-1.7764880491688562</c:v>
                </c:pt>
                <c:pt idx="2">
                  <c:v>0.58442489676790998</c:v>
                </c:pt>
                <c:pt idx="3">
                  <c:v>-0.31011299677419224</c:v>
                </c:pt>
                <c:pt idx="4">
                  <c:v>-1.7834945314088024</c:v>
                </c:pt>
                <c:pt idx="5">
                  <c:v>-0.78869678988069403</c:v>
                </c:pt>
                <c:pt idx="6">
                  <c:v>0.56221316555804535</c:v>
                </c:pt>
                <c:pt idx="7">
                  <c:v>-0.81899515044780991</c:v>
                </c:pt>
                <c:pt idx="8">
                  <c:v>0.28826113013247223</c:v>
                </c:pt>
                <c:pt idx="9">
                  <c:v>-1.0974010022202219</c:v>
                </c:pt>
                <c:pt idx="10">
                  <c:v>2.3773134195637091</c:v>
                </c:pt>
                <c:pt idx="11">
                  <c:v>-0.30883002484438649</c:v>
                </c:pt>
                <c:pt idx="12">
                  <c:v>0.73209401682872155</c:v>
                </c:pt>
                <c:pt idx="13">
                  <c:v>-0.42949950050052976</c:v>
                </c:pt>
                <c:pt idx="14">
                  <c:v>-0.38604208505543802</c:v>
                </c:pt>
                <c:pt idx="15">
                  <c:v>-1.520088453704771</c:v>
                </c:pt>
                <c:pt idx="16">
                  <c:v>-1.0102354612495645</c:v>
                </c:pt>
                <c:pt idx="17">
                  <c:v>-0.56964739751697024</c:v>
                </c:pt>
                <c:pt idx="18">
                  <c:v>0.41322216234984666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BE4-4A40-8607-4CEB7717D455}"/>
            </c:ext>
          </c:extLst>
        </c:ser>
        <c:ser>
          <c:idx val="1"/>
          <c:order val="1"/>
          <c:tx>
            <c:v>Dedham pluton</c:v>
          </c:tx>
          <c:spPr>
            <a:ln w="19050">
              <a:noFill/>
            </a:ln>
          </c:spPr>
          <c:xVal>
            <c:numRef>
              <c:f>'1) Boston'!$C$33:$C$52</c:f>
              <c:numCache>
                <c:formatCode>General</c:formatCode>
                <c:ptCount val="20"/>
                <c:pt idx="0">
                  <c:v>608.9</c:v>
                </c:pt>
                <c:pt idx="1">
                  <c:v>608.9</c:v>
                </c:pt>
                <c:pt idx="2">
                  <c:v>608.9</c:v>
                </c:pt>
                <c:pt idx="3">
                  <c:v>608.9</c:v>
                </c:pt>
                <c:pt idx="4">
                  <c:v>608.9</c:v>
                </c:pt>
                <c:pt idx="5">
                  <c:v>608.9</c:v>
                </c:pt>
                <c:pt idx="6">
                  <c:v>608.9</c:v>
                </c:pt>
                <c:pt idx="7">
                  <c:v>608.9</c:v>
                </c:pt>
                <c:pt idx="8">
                  <c:v>608.9</c:v>
                </c:pt>
                <c:pt idx="9">
                  <c:v>608.9</c:v>
                </c:pt>
                <c:pt idx="10">
                  <c:v>608.9</c:v>
                </c:pt>
                <c:pt idx="11">
                  <c:v>608.9</c:v>
                </c:pt>
                <c:pt idx="12">
                  <c:v>608.9</c:v>
                </c:pt>
                <c:pt idx="13">
                  <c:v>608.9</c:v>
                </c:pt>
                <c:pt idx="14">
                  <c:v>608.9</c:v>
                </c:pt>
                <c:pt idx="15">
                  <c:v>608.9</c:v>
                </c:pt>
                <c:pt idx="16">
                  <c:v>608.9</c:v>
                </c:pt>
                <c:pt idx="17">
                  <c:v>608.9</c:v>
                </c:pt>
                <c:pt idx="18">
                  <c:v>608.9</c:v>
                </c:pt>
                <c:pt idx="19">
                  <c:v>608.9</c:v>
                </c:pt>
              </c:numCache>
            </c:numRef>
          </c:xVal>
          <c:yVal>
            <c:numRef>
              <c:f>'1) Boston'!$N$33:$N$52</c:f>
              <c:numCache>
                <c:formatCode>0.0</c:formatCode>
                <c:ptCount val="20"/>
                <c:pt idx="0">
                  <c:v>1.4084782609069535</c:v>
                </c:pt>
                <c:pt idx="1">
                  <c:v>3.4103251125472411</c:v>
                </c:pt>
                <c:pt idx="2">
                  <c:v>1.5668281271818962</c:v>
                </c:pt>
                <c:pt idx="3">
                  <c:v>2.7129653872015602</c:v>
                </c:pt>
                <c:pt idx="4">
                  <c:v>1.5803117584711757</c:v>
                </c:pt>
                <c:pt idx="5">
                  <c:v>0.33504546190776807</c:v>
                </c:pt>
                <c:pt idx="6">
                  <c:v>1.5222508775147858</c:v>
                </c:pt>
                <c:pt idx="7">
                  <c:v>3.4564859807750814</c:v>
                </c:pt>
                <c:pt idx="8">
                  <c:v>2.4902747558153138</c:v>
                </c:pt>
                <c:pt idx="9">
                  <c:v>2.1668552627285287</c:v>
                </c:pt>
                <c:pt idx="10">
                  <c:v>2.3639793578045243</c:v>
                </c:pt>
                <c:pt idx="11">
                  <c:v>2.5802073884362287</c:v>
                </c:pt>
                <c:pt idx="12">
                  <c:v>4.5646542367983045</c:v>
                </c:pt>
                <c:pt idx="13">
                  <c:v>3.346126225358681</c:v>
                </c:pt>
                <c:pt idx="14">
                  <c:v>2.5964978672643468</c:v>
                </c:pt>
                <c:pt idx="15">
                  <c:v>1.0886198252801904</c:v>
                </c:pt>
                <c:pt idx="16">
                  <c:v>1.3122035614188121</c:v>
                </c:pt>
                <c:pt idx="17">
                  <c:v>1.6330866470926075</c:v>
                </c:pt>
                <c:pt idx="18">
                  <c:v>2.0186933901045201</c:v>
                </c:pt>
                <c:pt idx="19">
                  <c:v>3.401046196200852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BE4-4A40-8607-4CEB7717D455}"/>
            </c:ext>
          </c:extLst>
        </c:ser>
        <c:ser>
          <c:idx val="2"/>
          <c:order val="2"/>
          <c:tx>
            <c:v>Dedham pluton</c:v>
          </c:tx>
          <c:spPr>
            <a:ln w="19050">
              <a:noFill/>
            </a:ln>
          </c:spPr>
          <c:xVal>
            <c:numRef>
              <c:f>'1) Boston'!$C$56:$C$74</c:f>
              <c:numCache>
                <c:formatCode>General</c:formatCode>
                <c:ptCount val="19"/>
                <c:pt idx="0">
                  <c:v>609.1</c:v>
                </c:pt>
                <c:pt idx="1">
                  <c:v>609.1</c:v>
                </c:pt>
                <c:pt idx="2">
                  <c:v>609.1</c:v>
                </c:pt>
                <c:pt idx="3">
                  <c:v>609.1</c:v>
                </c:pt>
                <c:pt idx="4">
                  <c:v>609.1</c:v>
                </c:pt>
                <c:pt idx="5">
                  <c:v>609.1</c:v>
                </c:pt>
                <c:pt idx="6">
                  <c:v>609.1</c:v>
                </c:pt>
                <c:pt idx="7">
                  <c:v>609.1</c:v>
                </c:pt>
                <c:pt idx="8">
                  <c:v>609.1</c:v>
                </c:pt>
                <c:pt idx="9">
                  <c:v>609.1</c:v>
                </c:pt>
                <c:pt idx="10">
                  <c:v>609.1</c:v>
                </c:pt>
                <c:pt idx="11">
                  <c:v>609.1</c:v>
                </c:pt>
                <c:pt idx="12">
                  <c:v>609.1</c:v>
                </c:pt>
                <c:pt idx="13">
                  <c:v>609.1</c:v>
                </c:pt>
                <c:pt idx="14">
                  <c:v>609.1</c:v>
                </c:pt>
                <c:pt idx="15">
                  <c:v>609.1</c:v>
                </c:pt>
                <c:pt idx="16">
                  <c:v>609.1</c:v>
                </c:pt>
                <c:pt idx="17">
                  <c:v>609.1</c:v>
                </c:pt>
                <c:pt idx="18">
                  <c:v>609.1</c:v>
                </c:pt>
              </c:numCache>
            </c:numRef>
          </c:xVal>
          <c:yVal>
            <c:numRef>
              <c:f>'1) Boston'!$N$56:$N$74</c:f>
              <c:numCache>
                <c:formatCode>0.0</c:formatCode>
                <c:ptCount val="19"/>
                <c:pt idx="0">
                  <c:v>2.574114679079198</c:v>
                </c:pt>
                <c:pt idx="1">
                  <c:v>2.5860871988281353</c:v>
                </c:pt>
                <c:pt idx="2">
                  <c:v>3.7043852807028266</c:v>
                </c:pt>
                <c:pt idx="3">
                  <c:v>2.6528040684703491</c:v>
                </c:pt>
                <c:pt idx="4">
                  <c:v>4.4954031755617407</c:v>
                </c:pt>
                <c:pt idx="5">
                  <c:v>1.9251086927218886</c:v>
                </c:pt>
                <c:pt idx="6">
                  <c:v>2.1200430863288489</c:v>
                </c:pt>
                <c:pt idx="7">
                  <c:v>2.0890359443392903</c:v>
                </c:pt>
                <c:pt idx="8">
                  <c:v>2.3049790985507634</c:v>
                </c:pt>
                <c:pt idx="9">
                  <c:v>2.005709199506267</c:v>
                </c:pt>
                <c:pt idx="10">
                  <c:v>1.881272759665098</c:v>
                </c:pt>
                <c:pt idx="11">
                  <c:v>2.2540179110586145</c:v>
                </c:pt>
                <c:pt idx="12">
                  <c:v>3.8080908555038206</c:v>
                </c:pt>
                <c:pt idx="13">
                  <c:v>2.8923117536638898</c:v>
                </c:pt>
                <c:pt idx="14">
                  <c:v>4.1111414096239862</c:v>
                </c:pt>
                <c:pt idx="15">
                  <c:v>1.210612229460839</c:v>
                </c:pt>
                <c:pt idx="16">
                  <c:v>2.5432683250614652</c:v>
                </c:pt>
                <c:pt idx="17">
                  <c:v>1.394689503517732</c:v>
                </c:pt>
                <c:pt idx="18">
                  <c:v>3.9915558850167621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BE4-4A40-8607-4CEB7717D455}"/>
            </c:ext>
          </c:extLst>
        </c:ser>
        <c:ser>
          <c:idx val="3"/>
          <c:order val="3"/>
          <c:tx>
            <c:v>Dedham pluton</c:v>
          </c:tx>
          <c:spPr>
            <a:ln w="19050">
              <a:noFill/>
            </a:ln>
          </c:spPr>
          <c:xVal>
            <c:numRef>
              <c:f>'1) Boston'!$C$78:$C$98</c:f>
              <c:numCache>
                <c:formatCode>General</c:formatCode>
                <c:ptCount val="21"/>
                <c:pt idx="0">
                  <c:v>609.5</c:v>
                </c:pt>
                <c:pt idx="1">
                  <c:v>609.5</c:v>
                </c:pt>
                <c:pt idx="2">
                  <c:v>609.5</c:v>
                </c:pt>
                <c:pt idx="3">
                  <c:v>609.5</c:v>
                </c:pt>
                <c:pt idx="4">
                  <c:v>609.5</c:v>
                </c:pt>
                <c:pt idx="5">
                  <c:v>609.5</c:v>
                </c:pt>
                <c:pt idx="6">
                  <c:v>609.5</c:v>
                </c:pt>
                <c:pt idx="7">
                  <c:v>609.5</c:v>
                </c:pt>
                <c:pt idx="8">
                  <c:v>609.5</c:v>
                </c:pt>
                <c:pt idx="9">
                  <c:v>609.5</c:v>
                </c:pt>
                <c:pt idx="10">
                  <c:v>609.5</c:v>
                </c:pt>
                <c:pt idx="11">
                  <c:v>609.5</c:v>
                </c:pt>
                <c:pt idx="12">
                  <c:v>609.5</c:v>
                </c:pt>
                <c:pt idx="13">
                  <c:v>609.5</c:v>
                </c:pt>
                <c:pt idx="14">
                  <c:v>609.5</c:v>
                </c:pt>
                <c:pt idx="15">
                  <c:v>609.5</c:v>
                </c:pt>
                <c:pt idx="16">
                  <c:v>609.5</c:v>
                </c:pt>
                <c:pt idx="17">
                  <c:v>609.5</c:v>
                </c:pt>
                <c:pt idx="18">
                  <c:v>609.5</c:v>
                </c:pt>
                <c:pt idx="19">
                  <c:v>609.5</c:v>
                </c:pt>
                <c:pt idx="20">
                  <c:v>609.5</c:v>
                </c:pt>
              </c:numCache>
            </c:numRef>
          </c:xVal>
          <c:yVal>
            <c:numRef>
              <c:f>'1) Boston'!$N$78:$N$98</c:f>
              <c:numCache>
                <c:formatCode>0.0</c:formatCode>
                <c:ptCount val="21"/>
                <c:pt idx="0">
                  <c:v>-1.3005916430053333</c:v>
                </c:pt>
                <c:pt idx="1">
                  <c:v>-1.6684350067242004</c:v>
                </c:pt>
                <c:pt idx="2">
                  <c:v>-1.7764970632894173</c:v>
                </c:pt>
                <c:pt idx="3">
                  <c:v>-2.6844069472953258</c:v>
                </c:pt>
                <c:pt idx="4">
                  <c:v>-1.0353522602724041</c:v>
                </c:pt>
                <c:pt idx="5">
                  <c:v>-0.39996347499737794</c:v>
                </c:pt>
                <c:pt idx="6">
                  <c:v>-1.7294784205901248</c:v>
                </c:pt>
                <c:pt idx="7">
                  <c:v>0.16821724270643656</c:v>
                </c:pt>
                <c:pt idx="8">
                  <c:v>-0.52185582032904243</c:v>
                </c:pt>
                <c:pt idx="9">
                  <c:v>-2.1722472644791768</c:v>
                </c:pt>
                <c:pt idx="10">
                  <c:v>0.63738950402125738</c:v>
                </c:pt>
                <c:pt idx="11">
                  <c:v>-1.8961769857572808</c:v>
                </c:pt>
                <c:pt idx="12">
                  <c:v>-0.57251955364545637</c:v>
                </c:pt>
                <c:pt idx="13">
                  <c:v>-1.3878218082929994</c:v>
                </c:pt>
                <c:pt idx="14">
                  <c:v>-2.6567988641468254</c:v>
                </c:pt>
                <c:pt idx="15">
                  <c:v>-2.7083564725338682</c:v>
                </c:pt>
                <c:pt idx="16">
                  <c:v>-2.084051139898957</c:v>
                </c:pt>
                <c:pt idx="17">
                  <c:v>-0.86094276929737923</c:v>
                </c:pt>
                <c:pt idx="18">
                  <c:v>-0.63554393347597937</c:v>
                </c:pt>
                <c:pt idx="19">
                  <c:v>-1.3245588853105783</c:v>
                </c:pt>
                <c:pt idx="20">
                  <c:v>-2.8508082053002592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BE4-4A40-8607-4CEB7717D455}"/>
            </c:ext>
          </c:extLst>
        </c:ser>
        <c:ser>
          <c:idx val="4"/>
          <c:order val="4"/>
          <c:tx>
            <c:v>Milford pluton</c:v>
          </c:tx>
          <c:spPr>
            <a:ln w="19050">
              <a:noFill/>
            </a:ln>
          </c:spPr>
          <c:xVal>
            <c:numRef>
              <c:f>'1) Boston'!$C$102:$C$122</c:f>
              <c:numCache>
                <c:formatCode>General</c:formatCode>
                <c:ptCount val="21"/>
                <c:pt idx="0">
                  <c:v>606.29999999999995</c:v>
                </c:pt>
                <c:pt idx="1">
                  <c:v>606.29999999999995</c:v>
                </c:pt>
                <c:pt idx="2">
                  <c:v>606.29999999999995</c:v>
                </c:pt>
                <c:pt idx="3">
                  <c:v>606.29999999999995</c:v>
                </c:pt>
                <c:pt idx="4">
                  <c:v>606.29999999999995</c:v>
                </c:pt>
                <c:pt idx="5">
                  <c:v>606.29999999999995</c:v>
                </c:pt>
                <c:pt idx="6">
                  <c:v>606.29999999999995</c:v>
                </c:pt>
                <c:pt idx="7">
                  <c:v>606.29999999999995</c:v>
                </c:pt>
                <c:pt idx="8">
                  <c:v>606.29999999999995</c:v>
                </c:pt>
                <c:pt idx="9">
                  <c:v>606.29999999999995</c:v>
                </c:pt>
                <c:pt idx="10">
                  <c:v>606.29999999999995</c:v>
                </c:pt>
                <c:pt idx="11">
                  <c:v>606.29999999999995</c:v>
                </c:pt>
                <c:pt idx="12">
                  <c:v>606.29999999999995</c:v>
                </c:pt>
                <c:pt idx="13">
                  <c:v>606.29999999999995</c:v>
                </c:pt>
                <c:pt idx="14">
                  <c:v>606.29999999999995</c:v>
                </c:pt>
                <c:pt idx="15">
                  <c:v>606.29999999999995</c:v>
                </c:pt>
                <c:pt idx="16">
                  <c:v>606.29999999999995</c:v>
                </c:pt>
                <c:pt idx="17">
                  <c:v>606.29999999999995</c:v>
                </c:pt>
                <c:pt idx="18">
                  <c:v>606.29999999999995</c:v>
                </c:pt>
                <c:pt idx="19">
                  <c:v>606.29999999999995</c:v>
                </c:pt>
                <c:pt idx="20">
                  <c:v>606.29999999999995</c:v>
                </c:pt>
              </c:numCache>
            </c:numRef>
          </c:xVal>
          <c:yVal>
            <c:numRef>
              <c:f>'1) Boston'!$N$102:$N$122</c:f>
              <c:numCache>
                <c:formatCode>0.0</c:formatCode>
                <c:ptCount val="21"/>
                <c:pt idx="0">
                  <c:v>-2.3951489592966002</c:v>
                </c:pt>
                <c:pt idx="1">
                  <c:v>-1.986545991286004</c:v>
                </c:pt>
                <c:pt idx="2">
                  <c:v>-2.2404609305393119</c:v>
                </c:pt>
                <c:pt idx="3">
                  <c:v>-2.215134090470805</c:v>
                </c:pt>
                <c:pt idx="4">
                  <c:v>-1.9822062954222286</c:v>
                </c:pt>
                <c:pt idx="5">
                  <c:v>-0.74245048139909287</c:v>
                </c:pt>
                <c:pt idx="6">
                  <c:v>-2.6876956359300763</c:v>
                </c:pt>
                <c:pt idx="7">
                  <c:v>-0.32067783970579633</c:v>
                </c:pt>
                <c:pt idx="8">
                  <c:v>-2.163770145162669</c:v>
                </c:pt>
                <c:pt idx="9">
                  <c:v>-2.6445187392798442</c:v>
                </c:pt>
                <c:pt idx="10">
                  <c:v>-1.6440153019203763</c:v>
                </c:pt>
                <c:pt idx="11">
                  <c:v>-1.4347071226450403</c:v>
                </c:pt>
                <c:pt idx="12">
                  <c:v>-3.1340539381508048</c:v>
                </c:pt>
                <c:pt idx="13">
                  <c:v>-1.2896213933644152</c:v>
                </c:pt>
                <c:pt idx="14">
                  <c:v>-1.9730870269907275</c:v>
                </c:pt>
                <c:pt idx="15">
                  <c:v>-2.545343148665502</c:v>
                </c:pt>
                <c:pt idx="16">
                  <c:v>-2.8346340302887185</c:v>
                </c:pt>
                <c:pt idx="17">
                  <c:v>-0.92316449386342647</c:v>
                </c:pt>
                <c:pt idx="18">
                  <c:v>-0.81007305180680333</c:v>
                </c:pt>
                <c:pt idx="19">
                  <c:v>-2.2440479427676685</c:v>
                </c:pt>
                <c:pt idx="20">
                  <c:v>-2.0777202213373425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BE4-4A40-8607-4CEB7717D455}"/>
            </c:ext>
          </c:extLst>
        </c:ser>
        <c:ser>
          <c:idx val="5"/>
          <c:order val="5"/>
          <c:tx>
            <c:v>Lynn volcanic</c:v>
          </c:tx>
          <c:spPr>
            <a:ln w="19050">
              <a:noFill/>
            </a:ln>
          </c:spPr>
          <c:xVal>
            <c:numRef>
              <c:f>'1) Boston'!$C$126:$C$135</c:f>
              <c:numCache>
                <c:formatCode>General</c:formatCode>
                <c:ptCount val="10"/>
                <c:pt idx="0">
                  <c:v>596</c:v>
                </c:pt>
                <c:pt idx="1">
                  <c:v>596</c:v>
                </c:pt>
                <c:pt idx="2">
                  <c:v>596</c:v>
                </c:pt>
                <c:pt idx="3">
                  <c:v>596</c:v>
                </c:pt>
                <c:pt idx="4">
                  <c:v>596</c:v>
                </c:pt>
                <c:pt idx="5">
                  <c:v>596</c:v>
                </c:pt>
                <c:pt idx="6">
                  <c:v>596</c:v>
                </c:pt>
                <c:pt idx="7">
                  <c:v>596</c:v>
                </c:pt>
                <c:pt idx="8">
                  <c:v>596</c:v>
                </c:pt>
                <c:pt idx="9">
                  <c:v>596</c:v>
                </c:pt>
              </c:numCache>
            </c:numRef>
          </c:xVal>
          <c:yVal>
            <c:numRef>
              <c:f>'1) Boston'!$N$126:$N$135</c:f>
              <c:numCache>
                <c:formatCode>0.0</c:formatCode>
                <c:ptCount val="10"/>
                <c:pt idx="0">
                  <c:v>1.7658114578411599</c:v>
                </c:pt>
                <c:pt idx="1">
                  <c:v>1.7520973937945605</c:v>
                </c:pt>
                <c:pt idx="2">
                  <c:v>1.6840256825934041</c:v>
                </c:pt>
                <c:pt idx="3">
                  <c:v>4.0975017769828703</c:v>
                </c:pt>
                <c:pt idx="4">
                  <c:v>2.4060146553916972</c:v>
                </c:pt>
                <c:pt idx="5">
                  <c:v>2.7585817116415612</c:v>
                </c:pt>
                <c:pt idx="6">
                  <c:v>-10.386432768184628</c:v>
                </c:pt>
                <c:pt idx="7">
                  <c:v>0.95142907775791485</c:v>
                </c:pt>
                <c:pt idx="8">
                  <c:v>2.050041467263064</c:v>
                </c:pt>
                <c:pt idx="9">
                  <c:v>2.6684266491017183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BE4-4A40-8607-4CEB7717D455}"/>
            </c:ext>
          </c:extLst>
        </c:ser>
        <c:ser>
          <c:idx val="6"/>
          <c:order val="6"/>
          <c:tx>
            <c:v>Mattapan</c:v>
          </c:tx>
          <c:spPr>
            <a:ln w="19050">
              <a:noFill/>
            </a:ln>
          </c:spPr>
          <c:xVal>
            <c:numRef>
              <c:f>'1) Boston'!$C$139:$C$148</c:f>
              <c:numCache>
                <c:formatCode>General</c:formatCode>
                <c:ptCount val="10"/>
                <c:pt idx="0">
                  <c:v>596</c:v>
                </c:pt>
                <c:pt idx="1">
                  <c:v>596</c:v>
                </c:pt>
                <c:pt idx="2">
                  <c:v>596</c:v>
                </c:pt>
                <c:pt idx="3">
                  <c:v>596</c:v>
                </c:pt>
                <c:pt idx="4">
                  <c:v>596</c:v>
                </c:pt>
                <c:pt idx="5">
                  <c:v>596</c:v>
                </c:pt>
                <c:pt idx="6">
                  <c:v>596</c:v>
                </c:pt>
                <c:pt idx="7">
                  <c:v>596</c:v>
                </c:pt>
                <c:pt idx="8">
                  <c:v>596</c:v>
                </c:pt>
                <c:pt idx="9">
                  <c:v>596</c:v>
                </c:pt>
              </c:numCache>
            </c:numRef>
          </c:xVal>
          <c:yVal>
            <c:numRef>
              <c:f>'1) Boston'!$N$139:$N$148</c:f>
              <c:numCache>
                <c:formatCode>0.0</c:formatCode>
                <c:ptCount val="10"/>
                <c:pt idx="0">
                  <c:v>3.0972757158775899</c:v>
                </c:pt>
                <c:pt idx="1">
                  <c:v>3.8744490545483679</c:v>
                </c:pt>
                <c:pt idx="2">
                  <c:v>3.426135504409622</c:v>
                </c:pt>
                <c:pt idx="3">
                  <c:v>5.8127287751053025</c:v>
                </c:pt>
                <c:pt idx="4">
                  <c:v>4.669012231857117</c:v>
                </c:pt>
                <c:pt idx="5">
                  <c:v>4.3447531636098269</c:v>
                </c:pt>
                <c:pt idx="6">
                  <c:v>4.9142699727089401</c:v>
                </c:pt>
                <c:pt idx="7">
                  <c:v>3.6213750226088415</c:v>
                </c:pt>
                <c:pt idx="8">
                  <c:v>4.1974251384058192</c:v>
                </c:pt>
                <c:pt idx="9">
                  <c:v>5.9488556193265651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BE4-4A40-8607-4CEB7717D455}"/>
            </c:ext>
          </c:extLst>
        </c:ser>
        <c:ser>
          <c:idx val="7"/>
          <c:order val="7"/>
          <c:tx>
            <c:v>Mattapan (Newton)</c:v>
          </c:tx>
          <c:spPr>
            <a:ln w="19050">
              <a:noFill/>
            </a:ln>
          </c:spPr>
          <c:xVal>
            <c:numRef>
              <c:f>'1) Boston'!$C$152:$C$162</c:f>
              <c:numCache>
                <c:formatCode>General</c:formatCode>
                <c:ptCount val="11"/>
                <c:pt idx="0">
                  <c:v>596</c:v>
                </c:pt>
                <c:pt idx="1">
                  <c:v>596</c:v>
                </c:pt>
                <c:pt idx="2">
                  <c:v>596</c:v>
                </c:pt>
                <c:pt idx="3">
                  <c:v>596</c:v>
                </c:pt>
                <c:pt idx="4">
                  <c:v>596</c:v>
                </c:pt>
                <c:pt idx="5">
                  <c:v>596</c:v>
                </c:pt>
                <c:pt idx="6">
                  <c:v>596</c:v>
                </c:pt>
                <c:pt idx="7">
                  <c:v>596</c:v>
                </c:pt>
                <c:pt idx="8">
                  <c:v>596</c:v>
                </c:pt>
                <c:pt idx="9">
                  <c:v>596</c:v>
                </c:pt>
                <c:pt idx="10">
                  <c:v>596</c:v>
                </c:pt>
              </c:numCache>
            </c:numRef>
          </c:xVal>
          <c:yVal>
            <c:numRef>
              <c:f>'1) Boston'!$N$152:$N$162</c:f>
              <c:numCache>
                <c:formatCode>0.0</c:formatCode>
                <c:ptCount val="11"/>
                <c:pt idx="0">
                  <c:v>3.8541214882958919</c:v>
                </c:pt>
                <c:pt idx="1">
                  <c:v>4.4166977266502094</c:v>
                </c:pt>
                <c:pt idx="2">
                  <c:v>3.4012048369080894</c:v>
                </c:pt>
                <c:pt idx="3">
                  <c:v>4.2341578301541283</c:v>
                </c:pt>
                <c:pt idx="4">
                  <c:v>5.5529397842302153</c:v>
                </c:pt>
                <c:pt idx="5">
                  <c:v>4.1678273506140506</c:v>
                </c:pt>
                <c:pt idx="6">
                  <c:v>5.136690695262125</c:v>
                </c:pt>
                <c:pt idx="7">
                  <c:v>4.3811429780427069</c:v>
                </c:pt>
                <c:pt idx="8">
                  <c:v>4.8111239299575281</c:v>
                </c:pt>
                <c:pt idx="9">
                  <c:v>4.1962227746683567</c:v>
                </c:pt>
                <c:pt idx="10">
                  <c:v>4.5924991117662906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BE4-4A40-8607-4CEB7717D455}"/>
            </c:ext>
          </c:extLst>
        </c:ser>
        <c:ser>
          <c:idx val="8"/>
          <c:order val="8"/>
          <c:tx>
            <c:v>Mattapan (Hingham)</c:v>
          </c:tx>
          <c:spPr>
            <a:ln w="19050">
              <a:noFill/>
            </a:ln>
          </c:spPr>
          <c:xVal>
            <c:numRef>
              <c:f>'1) Boston'!$C$166:$C$175</c:f>
              <c:numCache>
                <c:formatCode>General</c:formatCode>
                <c:ptCount val="10"/>
                <c:pt idx="0">
                  <c:v>596</c:v>
                </c:pt>
                <c:pt idx="1">
                  <c:v>596</c:v>
                </c:pt>
                <c:pt idx="2">
                  <c:v>596</c:v>
                </c:pt>
                <c:pt idx="3">
                  <c:v>596</c:v>
                </c:pt>
                <c:pt idx="4">
                  <c:v>596</c:v>
                </c:pt>
                <c:pt idx="5">
                  <c:v>596</c:v>
                </c:pt>
                <c:pt idx="6">
                  <c:v>596</c:v>
                </c:pt>
                <c:pt idx="7">
                  <c:v>596</c:v>
                </c:pt>
                <c:pt idx="8">
                  <c:v>596</c:v>
                </c:pt>
                <c:pt idx="9">
                  <c:v>596</c:v>
                </c:pt>
              </c:numCache>
            </c:numRef>
          </c:xVal>
          <c:yVal>
            <c:numRef>
              <c:f>'1) Boston'!$N$166:$N$175</c:f>
              <c:numCache>
                <c:formatCode>0.0</c:formatCode>
                <c:ptCount val="10"/>
                <c:pt idx="0">
                  <c:v>2.2592553147404715</c:v>
                </c:pt>
                <c:pt idx="1">
                  <c:v>4.3378690228457195</c:v>
                </c:pt>
                <c:pt idx="2">
                  <c:v>4.5347570411435889</c:v>
                </c:pt>
                <c:pt idx="3">
                  <c:v>4.7290792270127113</c:v>
                </c:pt>
                <c:pt idx="4">
                  <c:v>3.5882502772044411</c:v>
                </c:pt>
                <c:pt idx="5">
                  <c:v>3.1874190485026155</c:v>
                </c:pt>
                <c:pt idx="6">
                  <c:v>3.3773209204546184</c:v>
                </c:pt>
                <c:pt idx="7">
                  <c:v>3.4263548999358129</c:v>
                </c:pt>
                <c:pt idx="8">
                  <c:v>1.9428687207545536</c:v>
                </c:pt>
                <c:pt idx="9">
                  <c:v>4.6126810511504246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BE4-4A40-8607-4CEB7717D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663656"/>
        <c:axId val="1"/>
      </c:scatterChart>
      <c:valAx>
        <c:axId val="420663656"/>
        <c:scaling>
          <c:orientation val="minMax"/>
          <c:max val="700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 (Ma)</a:t>
                </a:r>
              </a:p>
            </c:rich>
          </c:tx>
          <c:layout>
            <c:manualLayout>
              <c:xMode val="edge"/>
              <c:yMode val="edge"/>
              <c:x val="0.40575124595048623"/>
              <c:y val="0.925197750281214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0"/>
        <c:minorUnit val="5"/>
      </c:valAx>
      <c:valAx>
        <c:axId val="1"/>
        <c:scaling>
          <c:orientation val="minMax"/>
          <c:max val="15"/>
          <c:min val="-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 Hf</a:t>
                </a:r>
              </a:p>
            </c:rich>
          </c:tx>
          <c:layout>
            <c:manualLayout>
              <c:xMode val="edge"/>
              <c:yMode val="edge"/>
              <c:x val="1.7039403620873271E-2"/>
              <c:y val="0.498031946006749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663656"/>
        <c:crossesAt val="350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76229674426826"/>
          <c:y val="0.20333366428005253"/>
          <c:w val="0.14072087634413111"/>
          <c:h val="0.395368603364497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421005</xdr:colOff>
      <xdr:row>1</xdr:row>
      <xdr:rowOff>19050</xdr:rowOff>
    </xdr:from>
    <xdr:to>
      <xdr:col>33</xdr:col>
      <xdr:colOff>247650</xdr:colOff>
      <xdr:row>28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184"/>
  <sheetViews>
    <sheetView tabSelected="1" workbookViewId="0">
      <selection activeCell="R12" sqref="R12"/>
    </sheetView>
  </sheetViews>
  <sheetFormatPr defaultColWidth="8.88671875" defaultRowHeight="13.2"/>
  <cols>
    <col min="1" max="1" width="12.44140625" style="76" customWidth="1"/>
    <col min="3" max="4" width="9.109375" style="32"/>
    <col min="5" max="7" width="9" bestFit="1" customWidth="1"/>
    <col min="8" max="8" width="11.33203125" bestFit="1" customWidth="1"/>
    <col min="9" max="11" width="9" bestFit="1" customWidth="1"/>
    <col min="12" max="12" width="9.6640625" style="82" bestFit="1" customWidth="1"/>
    <col min="13" max="13" width="9.6640625" style="32" customWidth="1"/>
    <col min="14" max="14" width="8.88671875" style="32"/>
    <col min="15" max="15" width="8.88671875" style="82"/>
    <col min="16" max="16" width="9.109375" style="52"/>
    <col min="17" max="17" width="11" style="52" bestFit="1" customWidth="1"/>
    <col min="18" max="18" width="8.88671875" style="52"/>
  </cols>
  <sheetData>
    <row r="1" spans="1:156">
      <c r="A1" s="97" t="s">
        <v>168</v>
      </c>
    </row>
    <row r="2" spans="1:156">
      <c r="A2" s="94"/>
    </row>
    <row r="3" spans="1:156" s="35" customFormat="1" ht="15.6">
      <c r="C3" s="42"/>
      <c r="D3" s="42"/>
      <c r="L3" s="81"/>
      <c r="M3" s="42"/>
      <c r="N3" s="42"/>
      <c r="O3" s="81"/>
      <c r="P3" s="86" t="s">
        <v>157</v>
      </c>
      <c r="Q3" s="86" t="s">
        <v>157</v>
      </c>
      <c r="R3" s="109"/>
    </row>
    <row r="4" spans="1:156">
      <c r="P4" s="87">
        <v>2.1999999999999999E-2</v>
      </c>
      <c r="Q4" s="87">
        <v>1.4999999999999999E-2</v>
      </c>
    </row>
    <row r="5" spans="1:156" s="1" customFormat="1" ht="18" customHeight="1">
      <c r="A5" s="70"/>
      <c r="B5" s="45"/>
      <c r="C5" s="3"/>
      <c r="D5" s="47"/>
      <c r="E5" s="4" t="s">
        <v>0</v>
      </c>
      <c r="F5" s="5" t="s">
        <v>1</v>
      </c>
      <c r="G5" s="101" t="s">
        <v>2</v>
      </c>
      <c r="H5" s="102"/>
      <c r="I5" s="102"/>
      <c r="J5" s="103"/>
      <c r="K5" s="4"/>
      <c r="L5" s="65"/>
      <c r="M5" s="44" t="s">
        <v>3</v>
      </c>
      <c r="N5" s="44"/>
      <c r="O5" s="65"/>
      <c r="P5" s="104" t="s">
        <v>173</v>
      </c>
      <c r="Q5" s="105"/>
      <c r="R5" s="52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156" s="1" customFormat="1" ht="18" customHeight="1">
      <c r="A6" s="71" t="s">
        <v>4</v>
      </c>
      <c r="B6" s="46"/>
      <c r="C6" s="6" t="s">
        <v>5</v>
      </c>
      <c r="D6" s="48" t="s">
        <v>6</v>
      </c>
      <c r="E6" s="8" t="s">
        <v>7</v>
      </c>
      <c r="F6" s="9" t="s">
        <v>7</v>
      </c>
      <c r="G6" s="10" t="s">
        <v>7</v>
      </c>
      <c r="H6" s="7" t="s">
        <v>8</v>
      </c>
      <c r="I6" s="11" t="s">
        <v>9</v>
      </c>
      <c r="J6" s="7" t="s">
        <v>8</v>
      </c>
      <c r="K6" s="8" t="s">
        <v>7</v>
      </c>
      <c r="L6" s="29" t="s">
        <v>10</v>
      </c>
      <c r="M6" s="12" t="s">
        <v>8</v>
      </c>
      <c r="N6" s="29" t="s">
        <v>10</v>
      </c>
      <c r="O6" s="12" t="s">
        <v>8</v>
      </c>
      <c r="P6" s="53" t="s">
        <v>11</v>
      </c>
      <c r="Q6" s="50" t="s">
        <v>12</v>
      </c>
      <c r="R6" s="52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156" s="2" customFormat="1" ht="15.75" customHeight="1">
      <c r="A7" s="72"/>
      <c r="B7" s="17"/>
      <c r="C7" s="14" t="s">
        <v>13</v>
      </c>
      <c r="D7" s="49"/>
      <c r="E7" s="15" t="s">
        <v>14</v>
      </c>
      <c r="F7" s="16" t="s">
        <v>14</v>
      </c>
      <c r="G7" s="17"/>
      <c r="H7" s="13"/>
      <c r="I7" s="18"/>
      <c r="J7" s="18"/>
      <c r="K7" s="15" t="s">
        <v>14</v>
      </c>
      <c r="L7" s="66">
        <v>0</v>
      </c>
      <c r="M7" s="30"/>
      <c r="N7" s="30" t="s">
        <v>14</v>
      </c>
      <c r="O7" s="68"/>
      <c r="P7" s="54"/>
      <c r="Q7" s="51" t="s">
        <v>15</v>
      </c>
      <c r="R7" s="52"/>
      <c r="S7" s="98"/>
      <c r="T7" s="19"/>
      <c r="U7" s="19"/>
      <c r="V7" s="19"/>
      <c r="W7" s="19"/>
      <c r="X7" s="19"/>
      <c r="Y7" s="19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</row>
    <row r="8" spans="1:156">
      <c r="A8" s="73"/>
      <c r="N8" s="80"/>
    </row>
    <row r="9" spans="1:156" s="28" customFormat="1">
      <c r="A9" s="31" t="s">
        <v>158</v>
      </c>
      <c r="C9" s="80"/>
      <c r="D9" s="80"/>
      <c r="L9" s="83"/>
      <c r="M9" s="80"/>
      <c r="N9" s="80"/>
      <c r="O9" s="83"/>
      <c r="P9" s="64"/>
      <c r="Q9" s="64"/>
      <c r="R9" s="52"/>
    </row>
    <row r="10" spans="1:156" s="28" customFormat="1">
      <c r="A10" s="93"/>
      <c r="C10" s="80"/>
      <c r="D10" s="80"/>
      <c r="L10" s="83"/>
      <c r="M10" s="80"/>
      <c r="N10" s="80"/>
      <c r="O10" s="83"/>
      <c r="P10" s="64"/>
      <c r="Q10" s="64"/>
      <c r="R10" s="52"/>
    </row>
    <row r="11" spans="1:156" s="19" customFormat="1">
      <c r="A11" s="77" t="s">
        <v>78</v>
      </c>
      <c r="B11" s="21"/>
      <c r="C11" s="92">
        <v>599</v>
      </c>
      <c r="D11" s="43">
        <v>2</v>
      </c>
      <c r="E11" s="25">
        <v>0.28240713113411953</v>
      </c>
      <c r="F11" s="26">
        <v>0.28281365142868564</v>
      </c>
      <c r="G11" s="90">
        <v>0.28242234670494959</v>
      </c>
      <c r="H11" s="91">
        <v>2.8709106692353736E-5</v>
      </c>
      <c r="I11" s="90">
        <v>2.0524221117927668E-3</v>
      </c>
      <c r="J11" s="90">
        <v>3.0016681486455146E-5</v>
      </c>
      <c r="K11" s="25">
        <v>0.28239926496638734</v>
      </c>
      <c r="L11" s="67">
        <v>-12.824346943806075</v>
      </c>
      <c r="M11" s="96">
        <v>1.0165309872715746</v>
      </c>
      <c r="N11" s="38">
        <v>-0.27853998235127797</v>
      </c>
      <c r="O11" s="27">
        <v>1.0165309872715746</v>
      </c>
      <c r="P11" s="62">
        <v>1.1996137561587159</v>
      </c>
      <c r="Q11" s="55">
        <v>1.5235504961967115</v>
      </c>
    </row>
    <row r="12" spans="1:156" s="19" customFormat="1">
      <c r="A12" s="77" t="s">
        <v>79</v>
      </c>
      <c r="B12" s="21"/>
      <c r="C12" s="92">
        <v>599</v>
      </c>
      <c r="D12" s="43">
        <v>2</v>
      </c>
      <c r="E12" s="25">
        <v>0.28240713113411953</v>
      </c>
      <c r="F12" s="26">
        <v>0.28281365142868564</v>
      </c>
      <c r="G12" s="90">
        <v>0.28237807432038026</v>
      </c>
      <c r="H12" s="91">
        <v>2.109802489365098E-5</v>
      </c>
      <c r="I12" s="90">
        <v>1.8773157686153834E-3</v>
      </c>
      <c r="J12" s="90">
        <v>1.218447914547438E-4</v>
      </c>
      <c r="K12" s="25">
        <v>0.28235696184477355</v>
      </c>
      <c r="L12" s="67">
        <v>-14.389931560010449</v>
      </c>
      <c r="M12" s="67">
        <v>0.74715520829402648</v>
      </c>
      <c r="N12" s="38">
        <v>-1.7764880491688562</v>
      </c>
      <c r="O12" s="27">
        <v>0.74715520829402648</v>
      </c>
      <c r="P12" s="62">
        <v>1.2574327283630171</v>
      </c>
      <c r="Q12" s="55">
        <v>1.6170427313511011</v>
      </c>
    </row>
    <row r="13" spans="1:156" s="19" customFormat="1">
      <c r="A13" s="77" t="s">
        <v>80</v>
      </c>
      <c r="B13" s="21"/>
      <c r="C13" s="92">
        <v>599</v>
      </c>
      <c r="D13" s="43">
        <v>2</v>
      </c>
      <c r="E13" s="25">
        <v>0.28240713113411953</v>
      </c>
      <c r="F13" s="26">
        <v>0.28281365142868564</v>
      </c>
      <c r="G13" s="90">
        <v>0.28244238776613872</v>
      </c>
      <c r="H13" s="91">
        <v>2.7049146189202065E-5</v>
      </c>
      <c r="I13" s="90">
        <v>1.667427894468391E-3</v>
      </c>
      <c r="J13" s="90">
        <v>6.7087920284745522E-6</v>
      </c>
      <c r="K13" s="25">
        <v>0.28242363570996548</v>
      </c>
      <c r="L13" s="67">
        <v>-12.115643823444877</v>
      </c>
      <c r="M13" s="67">
        <v>0.95768720846527688</v>
      </c>
      <c r="N13" s="38">
        <v>0.58442489676790998</v>
      </c>
      <c r="O13" s="27">
        <v>0.95768720846527688</v>
      </c>
      <c r="P13" s="62">
        <v>1.1586440737750481</v>
      </c>
      <c r="Q13" s="55">
        <v>1.4696156264970606</v>
      </c>
    </row>
    <row r="14" spans="1:156" s="19" customFormat="1">
      <c r="A14" s="77" t="s">
        <v>81</v>
      </c>
      <c r="B14" s="21"/>
      <c r="C14" s="92">
        <v>599</v>
      </c>
      <c r="D14" s="43">
        <v>2</v>
      </c>
      <c r="E14" s="25">
        <v>0.28240713113411953</v>
      </c>
      <c r="F14" s="26">
        <v>0.28281365142868564</v>
      </c>
      <c r="G14" s="90">
        <v>0.28241435047481223</v>
      </c>
      <c r="H14" s="91">
        <v>1.9834528421955773E-5</v>
      </c>
      <c r="I14" s="90">
        <v>1.4206842235919726E-3</v>
      </c>
      <c r="J14" s="90">
        <v>6.0737301795685798E-5</v>
      </c>
      <c r="K14" s="25">
        <v>0.2823983733219449</v>
      </c>
      <c r="L14" s="67">
        <v>-13.107114068560133</v>
      </c>
      <c r="M14" s="67">
        <v>0.7023201331167751</v>
      </c>
      <c r="N14" s="38">
        <v>-0.31011299677419224</v>
      </c>
      <c r="O14" s="27">
        <v>0.7023201331167751</v>
      </c>
      <c r="P14" s="62">
        <v>1.1907823304831742</v>
      </c>
      <c r="Q14" s="55">
        <v>1.5255227641754805</v>
      </c>
    </row>
    <row r="15" spans="1:156" s="19" customFormat="1">
      <c r="A15" s="77" t="s">
        <v>82</v>
      </c>
      <c r="B15" s="21"/>
      <c r="C15" s="92">
        <v>599</v>
      </c>
      <c r="D15" s="43">
        <v>2</v>
      </c>
      <c r="E15" s="25">
        <v>0.28240713113411953</v>
      </c>
      <c r="F15" s="26">
        <v>0.28281365142868564</v>
      </c>
      <c r="G15" s="90">
        <v>0.28238209942823589</v>
      </c>
      <c r="H15" s="91">
        <v>2.3621083743673884E-5</v>
      </c>
      <c r="I15" s="90">
        <v>2.2528216739814018E-3</v>
      </c>
      <c r="J15" s="90">
        <v>1.7040495984775087E-4</v>
      </c>
      <c r="K15" s="25">
        <v>0.28235676397671866</v>
      </c>
      <c r="L15" s="67">
        <v>-14.247593463730945</v>
      </c>
      <c r="M15" s="67">
        <v>0.83649366555109517</v>
      </c>
      <c r="N15" s="38">
        <v>-1.7834945314088024</v>
      </c>
      <c r="O15" s="27">
        <v>0.83649366555109517</v>
      </c>
      <c r="P15" s="62">
        <v>1.2644424030828956</v>
      </c>
      <c r="Q15" s="55">
        <v>1.6174796474675364</v>
      </c>
    </row>
    <row r="16" spans="1:156" s="19" customFormat="1">
      <c r="A16" s="77" t="s">
        <v>83</v>
      </c>
      <c r="B16" s="21"/>
      <c r="C16" s="92">
        <v>599</v>
      </c>
      <c r="D16" s="43">
        <v>2</v>
      </c>
      <c r="E16" s="25">
        <v>0.28240713113411953</v>
      </c>
      <c r="F16" s="26">
        <v>0.28281365142868564</v>
      </c>
      <c r="G16" s="90">
        <v>0.28241621953853702</v>
      </c>
      <c r="H16" s="91">
        <v>2.5821759871210749E-5</v>
      </c>
      <c r="I16" s="90">
        <v>2.7886798094960965E-3</v>
      </c>
      <c r="J16" s="90">
        <v>2.7568855762499989E-4</v>
      </c>
      <c r="K16" s="25">
        <v>0.28238485777434302</v>
      </c>
      <c r="L16" s="67">
        <v>-13.041019200558113</v>
      </c>
      <c r="M16" s="67">
        <v>0.91431575401027021</v>
      </c>
      <c r="N16" s="38">
        <v>-0.78869678988069403</v>
      </c>
      <c r="O16" s="27">
        <v>0.91431575401027021</v>
      </c>
      <c r="P16" s="62">
        <v>1.2330041668999163</v>
      </c>
      <c r="Q16" s="55">
        <v>1.5554095145812954</v>
      </c>
    </row>
    <row r="17" spans="1:19" s="19" customFormat="1">
      <c r="A17" s="77" t="s">
        <v>84</v>
      </c>
      <c r="B17" s="21"/>
      <c r="C17" s="92">
        <v>599</v>
      </c>
      <c r="D17" s="43">
        <v>2</v>
      </c>
      <c r="E17" s="25">
        <v>0.28240713113411953</v>
      </c>
      <c r="F17" s="26">
        <v>0.28281365142868564</v>
      </c>
      <c r="G17" s="90">
        <v>0.28244749078432657</v>
      </c>
      <c r="H17" s="91">
        <v>3.1426078236654562E-5</v>
      </c>
      <c r="I17" s="90">
        <v>2.1769640664779165E-3</v>
      </c>
      <c r="J17" s="90">
        <v>2.0870972837587292E-4</v>
      </c>
      <c r="K17" s="25">
        <v>0.28242300843483664</v>
      </c>
      <c r="L17" s="67">
        <v>-11.935188064198243</v>
      </c>
      <c r="M17" s="67">
        <v>1.1126343572530135</v>
      </c>
      <c r="N17" s="38">
        <v>0.56221316555804535</v>
      </c>
      <c r="O17" s="27">
        <v>1.1126343572530135</v>
      </c>
      <c r="P17" s="62">
        <v>1.1672970300318219</v>
      </c>
      <c r="Q17" s="55">
        <v>1.4710045296665442</v>
      </c>
    </row>
    <row r="18" spans="1:19" s="19" customFormat="1">
      <c r="A18" s="77" t="s">
        <v>85</v>
      </c>
      <c r="B18" s="21"/>
      <c r="C18" s="92">
        <v>599</v>
      </c>
      <c r="D18" s="43">
        <v>2</v>
      </c>
      <c r="E18" s="25">
        <v>0.28240713113411953</v>
      </c>
      <c r="F18" s="26">
        <v>0.28281365142868564</v>
      </c>
      <c r="G18" s="90">
        <v>0.28241977726377837</v>
      </c>
      <c r="H18" s="91">
        <v>1.9740035963790947E-5</v>
      </c>
      <c r="I18" s="90">
        <v>3.1811157338791844E-3</v>
      </c>
      <c r="J18" s="90">
        <v>1.8572791469718627E-4</v>
      </c>
      <c r="K18" s="25">
        <v>0.28238400212703446</v>
      </c>
      <c r="L18" s="67">
        <v>-12.915208947491541</v>
      </c>
      <c r="M18" s="67">
        <v>0.69896082190284681</v>
      </c>
      <c r="N18" s="38">
        <v>-0.81899515044780991</v>
      </c>
      <c r="O18" s="27">
        <v>0.69896082190284681</v>
      </c>
      <c r="P18" s="62">
        <v>1.2412191238850627</v>
      </c>
      <c r="Q18" s="55">
        <v>1.5573010349002345</v>
      </c>
    </row>
    <row r="19" spans="1:19" s="19" customFormat="1">
      <c r="A19" s="77" t="s">
        <v>86</v>
      </c>
      <c r="B19" s="21"/>
      <c r="C19" s="92">
        <v>599</v>
      </c>
      <c r="D19" s="43">
        <v>2</v>
      </c>
      <c r="E19" s="25">
        <v>0.28240713113411953</v>
      </c>
      <c r="F19" s="26">
        <v>0.28281365142868564</v>
      </c>
      <c r="G19" s="90">
        <v>0.2824273057178423</v>
      </c>
      <c r="H19" s="91">
        <v>3.2880787084442893E-5</v>
      </c>
      <c r="I19" s="90">
        <v>1.0700497810252052E-3</v>
      </c>
      <c r="J19" s="90">
        <v>6.0379588614587843E-5</v>
      </c>
      <c r="K19" s="25">
        <v>0.28241527183399734</v>
      </c>
      <c r="L19" s="67">
        <v>-12.648983579670592</v>
      </c>
      <c r="M19" s="67">
        <v>1.1642212498140068</v>
      </c>
      <c r="N19" s="38">
        <v>0.28826113013247223</v>
      </c>
      <c r="O19" s="27">
        <v>1.1642212498140068</v>
      </c>
      <c r="P19" s="62">
        <v>1.161579320557629</v>
      </c>
      <c r="Q19" s="55">
        <v>1.4881318342896144</v>
      </c>
    </row>
    <row r="20" spans="1:19" s="19" customFormat="1">
      <c r="A20" s="77" t="s">
        <v>87</v>
      </c>
      <c r="B20" s="21"/>
      <c r="C20" s="92">
        <v>599</v>
      </c>
      <c r="D20" s="43">
        <v>2</v>
      </c>
      <c r="E20" s="25">
        <v>0.28240713113411953</v>
      </c>
      <c r="F20" s="26">
        <v>0.28281365142868564</v>
      </c>
      <c r="G20" s="90">
        <v>0.28239718577899003</v>
      </c>
      <c r="H20" s="91">
        <v>2.6103401008140777E-5</v>
      </c>
      <c r="I20" s="90">
        <v>1.8714075978968562E-3</v>
      </c>
      <c r="J20" s="90">
        <v>1.6130808668345534E-4</v>
      </c>
      <c r="K20" s="25">
        <v>0.28237613974724546</v>
      </c>
      <c r="L20" s="67">
        <v>-13.714101561609349</v>
      </c>
      <c r="M20" s="67">
        <v>0.92435060696992377</v>
      </c>
      <c r="N20" s="38">
        <v>-1.0974010022202219</v>
      </c>
      <c r="O20" s="27">
        <v>0.92435060696992377</v>
      </c>
      <c r="P20" s="62">
        <v>1.2298448155784905</v>
      </c>
      <c r="Q20" s="55">
        <v>1.5746787278270067</v>
      </c>
    </row>
    <row r="21" spans="1:19" s="19" customFormat="1">
      <c r="A21" s="77" t="s">
        <v>88</v>
      </c>
      <c r="B21" s="21"/>
      <c r="C21" s="92">
        <v>599</v>
      </c>
      <c r="D21" s="43">
        <v>2</v>
      </c>
      <c r="E21" s="25">
        <v>0.28240713113411953</v>
      </c>
      <c r="F21" s="26">
        <v>0.28281365142868564</v>
      </c>
      <c r="G21" s="90">
        <v>0.28249725195559139</v>
      </c>
      <c r="H21" s="91">
        <v>2.8328945717309816E-5</v>
      </c>
      <c r="I21" s="90">
        <v>2.0437130146541533E-3</v>
      </c>
      <c r="J21" s="90">
        <v>1.4539344674628109E-4</v>
      </c>
      <c r="K21" s="25">
        <v>0.28247426816038207</v>
      </c>
      <c r="L21" s="67">
        <v>-10.175505928836648</v>
      </c>
      <c r="M21" s="67">
        <v>1.0028042935356813</v>
      </c>
      <c r="N21" s="38">
        <v>2.3773134195637091</v>
      </c>
      <c r="O21" s="27">
        <v>1.0028042935356813</v>
      </c>
      <c r="P21" s="62">
        <v>1.091285623514278</v>
      </c>
      <c r="Q21" s="55">
        <v>1.3573870670754644</v>
      </c>
    </row>
    <row r="22" spans="1:19" s="19" customFormat="1">
      <c r="A22" s="77" t="s">
        <v>89</v>
      </c>
      <c r="B22" s="21"/>
      <c r="C22" s="92">
        <v>599</v>
      </c>
      <c r="D22" s="43">
        <v>2</v>
      </c>
      <c r="E22" s="25">
        <v>0.28240713113411953</v>
      </c>
      <c r="F22" s="26">
        <v>0.28281365142868564</v>
      </c>
      <c r="G22" s="90">
        <v>0.28241565771423621</v>
      </c>
      <c r="H22" s="91">
        <v>2.4547241275461891E-5</v>
      </c>
      <c r="I22" s="90">
        <v>1.53370186511501E-3</v>
      </c>
      <c r="J22" s="90">
        <v>4.0217051718871188E-5</v>
      </c>
      <c r="K22" s="25">
        <v>0.2823984095539871</v>
      </c>
      <c r="L22" s="67">
        <v>-13.060886743065936</v>
      </c>
      <c r="M22" s="67">
        <v>0.86918839678146131</v>
      </c>
      <c r="N22" s="38">
        <v>-0.30883002484438649</v>
      </c>
      <c r="O22" s="27">
        <v>0.86918839678146131</v>
      </c>
      <c r="P22" s="62">
        <v>1.1925156217282706</v>
      </c>
      <c r="Q22" s="55">
        <v>1.525442622326258</v>
      </c>
    </row>
    <row r="23" spans="1:19" s="19" customFormat="1">
      <c r="A23" s="77" t="s">
        <v>90</v>
      </c>
      <c r="B23" s="21"/>
      <c r="C23" s="92">
        <v>599</v>
      </c>
      <c r="D23" s="43">
        <v>2</v>
      </c>
      <c r="E23" s="25">
        <v>0.28240713113411953</v>
      </c>
      <c r="F23" s="26">
        <v>0.28281365142868564</v>
      </c>
      <c r="G23" s="90">
        <v>0.28244673976964768</v>
      </c>
      <c r="H23" s="91">
        <v>2.4996771827326097E-5</v>
      </c>
      <c r="I23" s="90">
        <v>1.6835865893836967E-3</v>
      </c>
      <c r="J23" s="90">
        <v>8.935633038734532E-5</v>
      </c>
      <c r="K23" s="25">
        <v>0.28242780599122086</v>
      </c>
      <c r="L23" s="67">
        <v>-11.961745861779338</v>
      </c>
      <c r="M23" s="67">
        <v>0.88500833281745328</v>
      </c>
      <c r="N23" s="38">
        <v>0.73209401682872155</v>
      </c>
      <c r="O23" s="27">
        <v>0.88500833281745328</v>
      </c>
      <c r="P23" s="62">
        <v>1.1529306557300549</v>
      </c>
      <c r="Q23" s="55">
        <v>1.4603809366141038</v>
      </c>
    </row>
    <row r="24" spans="1:19" s="19" customFormat="1">
      <c r="A24" s="77" t="s">
        <v>91</v>
      </c>
      <c r="B24" s="21"/>
      <c r="C24" s="92">
        <v>599</v>
      </c>
      <c r="D24" s="43">
        <v>2</v>
      </c>
      <c r="E24" s="25">
        <v>0.28240713113411953</v>
      </c>
      <c r="F24" s="26">
        <v>0.28281365142868564</v>
      </c>
      <c r="G24" s="90">
        <v>0.28241520917355839</v>
      </c>
      <c r="H24" s="91">
        <v>2.557174414199052E-5</v>
      </c>
      <c r="I24" s="90">
        <v>1.7968377169063044E-3</v>
      </c>
      <c r="J24" s="90">
        <v>4.4346086083289997E-5</v>
      </c>
      <c r="K24" s="25">
        <v>0.28239500176194354</v>
      </c>
      <c r="L24" s="67">
        <v>-13.076748287271789</v>
      </c>
      <c r="M24" s="67">
        <v>0.90546625363492361</v>
      </c>
      <c r="N24" s="38">
        <v>-0.42949950050052976</v>
      </c>
      <c r="O24" s="27">
        <v>0.90546625363492361</v>
      </c>
      <c r="P24" s="62">
        <v>1.2015905481174727</v>
      </c>
      <c r="Q24" s="55">
        <v>1.5329798111958133</v>
      </c>
    </row>
    <row r="25" spans="1:19" s="19" customFormat="1">
      <c r="A25" s="77" t="s">
        <v>92</v>
      </c>
      <c r="B25" s="21"/>
      <c r="C25" s="92">
        <v>599</v>
      </c>
      <c r="D25" s="43">
        <v>2</v>
      </c>
      <c r="E25" s="25">
        <v>0.28240713113411953</v>
      </c>
      <c r="F25" s="26">
        <v>0.28281365142868564</v>
      </c>
      <c r="G25" s="90">
        <v>0.28241542513567447</v>
      </c>
      <c r="H25" s="91">
        <v>2.1064307658647375E-5</v>
      </c>
      <c r="I25" s="90">
        <v>1.7069126283808587E-3</v>
      </c>
      <c r="J25" s="90">
        <v>7.2789985988892526E-5</v>
      </c>
      <c r="K25" s="25">
        <v>0.28239622903034578</v>
      </c>
      <c r="L25" s="67">
        <v>-13.069111315152648</v>
      </c>
      <c r="M25" s="67">
        <v>0.74586250551038158</v>
      </c>
      <c r="N25" s="38">
        <v>-0.38604208505543802</v>
      </c>
      <c r="O25" s="27">
        <v>0.74586250551038158</v>
      </c>
      <c r="P25" s="62">
        <v>1.1983854421638769</v>
      </c>
      <c r="Q25" s="55">
        <v>1.5302655207752327</v>
      </c>
    </row>
    <row r="26" spans="1:19" s="19" customFormat="1">
      <c r="A26" s="77" t="s">
        <v>93</v>
      </c>
      <c r="B26" s="21"/>
      <c r="C26" s="92">
        <v>599</v>
      </c>
      <c r="D26" s="43">
        <v>2</v>
      </c>
      <c r="E26" s="25">
        <v>0.28240713113411953</v>
      </c>
      <c r="F26" s="26">
        <v>0.28281365142868564</v>
      </c>
      <c r="G26" s="90">
        <v>0.28237902340314508</v>
      </c>
      <c r="H26" s="91">
        <v>1.9531199406993498E-5</v>
      </c>
      <c r="I26" s="90">
        <v>1.3178483781220082E-3</v>
      </c>
      <c r="J26" s="90">
        <v>3.3764487236534109E-5</v>
      </c>
      <c r="K26" s="25">
        <v>0.28236420275219143</v>
      </c>
      <c r="L26" s="67">
        <v>-14.356369568927496</v>
      </c>
      <c r="M26" s="67">
        <v>0.69166608665224105</v>
      </c>
      <c r="N26" s="38">
        <v>-1.520088453704771</v>
      </c>
      <c r="O26" s="27">
        <v>0.69166608665224105</v>
      </c>
      <c r="P26" s="62">
        <v>1.2374404243566501</v>
      </c>
      <c r="Q26" s="55">
        <v>1.6010514974659869</v>
      </c>
    </row>
    <row r="27" spans="1:19" s="19" customFormat="1">
      <c r="A27" s="77" t="s">
        <v>94</v>
      </c>
      <c r="B27" s="21"/>
      <c r="C27" s="92">
        <v>599</v>
      </c>
      <c r="D27" s="43">
        <v>2</v>
      </c>
      <c r="E27" s="25">
        <v>0.28240713113411953</v>
      </c>
      <c r="F27" s="26">
        <v>0.28281365142868564</v>
      </c>
      <c r="G27" s="90">
        <v>0.28239959852024149</v>
      </c>
      <c r="H27" s="91">
        <v>1.7870582314594961E-5</v>
      </c>
      <c r="I27" s="90">
        <v>1.867061576019881E-3</v>
      </c>
      <c r="J27" s="90">
        <v>9.9324543181887097E-5</v>
      </c>
      <c r="K27" s="25">
        <v>0.28237860136428139</v>
      </c>
      <c r="L27" s="67">
        <v>-13.628780867390722</v>
      </c>
      <c r="M27" s="67">
        <v>0.63281188812717293</v>
      </c>
      <c r="N27" s="38">
        <v>-1.0102354612495645</v>
      </c>
      <c r="O27" s="27">
        <v>0.63281188812717293</v>
      </c>
      <c r="P27" s="62">
        <v>1.2262427446477315</v>
      </c>
      <c r="Q27" s="55">
        <v>1.5692385863470819</v>
      </c>
    </row>
    <row r="28" spans="1:19" s="19" customFormat="1">
      <c r="A28" s="77" t="s">
        <v>95</v>
      </c>
      <c r="B28" s="21"/>
      <c r="C28" s="92">
        <v>599</v>
      </c>
      <c r="D28" s="43">
        <v>2</v>
      </c>
      <c r="E28" s="25">
        <v>0.28240713113411953</v>
      </c>
      <c r="F28" s="26">
        <v>0.28281365142868564</v>
      </c>
      <c r="G28" s="90">
        <v>0.28241868741735671</v>
      </c>
      <c r="H28" s="91">
        <v>2.1989253058355862E-5</v>
      </c>
      <c r="I28" s="90">
        <v>2.4580555794214789E-3</v>
      </c>
      <c r="J28" s="90">
        <v>9.9366889905202232E-5</v>
      </c>
      <c r="K28" s="25">
        <v>0.28239104388539044</v>
      </c>
      <c r="L28" s="67">
        <v>-12.953748701073353</v>
      </c>
      <c r="M28" s="67">
        <v>0.77860474671282187</v>
      </c>
      <c r="N28" s="38">
        <v>-0.56964739751697024</v>
      </c>
      <c r="O28" s="27">
        <v>0.77860474671282187</v>
      </c>
      <c r="P28" s="62">
        <v>1.2182582328410128</v>
      </c>
      <c r="Q28" s="55">
        <v>1.5417323192090626</v>
      </c>
    </row>
    <row r="29" spans="1:19" s="19" customFormat="1">
      <c r="A29" s="77" t="s">
        <v>96</v>
      </c>
      <c r="B29" s="21"/>
      <c r="C29" s="92">
        <v>599</v>
      </c>
      <c r="D29" s="43">
        <v>2</v>
      </c>
      <c r="E29" s="25">
        <v>0.28240713113411953</v>
      </c>
      <c r="F29" s="26">
        <v>0.28281365142868564</v>
      </c>
      <c r="G29" s="90">
        <v>0.28243939706889831</v>
      </c>
      <c r="H29" s="91">
        <v>2.3672736392879962E-5</v>
      </c>
      <c r="I29" s="90">
        <v>1.8314127893102417E-3</v>
      </c>
      <c r="J29" s="90">
        <v>2.763321056901016E-5</v>
      </c>
      <c r="K29" s="25">
        <v>0.28241880082265858</v>
      </c>
      <c r="L29" s="67">
        <v>-12.221402517873514</v>
      </c>
      <c r="M29" s="67">
        <v>0.838152773251574</v>
      </c>
      <c r="N29" s="38">
        <v>0.41322216234984666</v>
      </c>
      <c r="O29" s="27">
        <v>0.838152773251574</v>
      </c>
      <c r="P29" s="62">
        <v>1.1680449939560198</v>
      </c>
      <c r="Q29" s="55">
        <v>1.480320030443683</v>
      </c>
      <c r="S29" s="36"/>
    </row>
    <row r="30" spans="1:19" s="19" customFormat="1">
      <c r="A30" s="69"/>
      <c r="C30" s="24"/>
      <c r="D30" s="43"/>
      <c r="E30" s="89"/>
      <c r="F30" s="89"/>
      <c r="G30" s="89"/>
      <c r="H30" s="89"/>
      <c r="I30" s="89"/>
      <c r="J30" s="89"/>
      <c r="K30" s="89"/>
      <c r="L30" s="84"/>
      <c r="M30" s="84"/>
      <c r="N30" s="39"/>
      <c r="O30" s="84"/>
      <c r="P30" s="60"/>
      <c r="Q30" s="55"/>
    </row>
    <row r="31" spans="1:19" s="37" customFormat="1">
      <c r="A31" s="56" t="s">
        <v>159</v>
      </c>
      <c r="C31" s="78"/>
      <c r="D31" s="79"/>
      <c r="L31" s="85"/>
      <c r="M31" s="85"/>
      <c r="N31" s="40"/>
      <c r="O31" s="85"/>
      <c r="P31" s="60"/>
      <c r="Q31" s="55"/>
    </row>
    <row r="32" spans="1:19" s="19" customFormat="1">
      <c r="A32" s="74"/>
      <c r="C32" s="24"/>
      <c r="D32" s="43"/>
      <c r="E32" s="89"/>
      <c r="F32" s="89"/>
      <c r="G32" s="89"/>
      <c r="H32" s="89"/>
      <c r="I32" s="89"/>
      <c r="J32" s="89"/>
      <c r="K32" s="89"/>
      <c r="L32" s="84"/>
      <c r="M32" s="84"/>
      <c r="N32" s="40"/>
      <c r="O32" s="84"/>
      <c r="P32" s="60"/>
      <c r="Q32" s="55"/>
    </row>
    <row r="33" spans="1:17" s="19" customFormat="1">
      <c r="A33" s="77" t="s">
        <v>58</v>
      </c>
      <c r="B33" s="21"/>
      <c r="C33" s="24">
        <v>608.9</v>
      </c>
      <c r="D33" s="24">
        <v>1.2</v>
      </c>
      <c r="E33" s="25">
        <v>0.28240085032225071</v>
      </c>
      <c r="F33" s="26">
        <v>0.28280639858640855</v>
      </c>
      <c r="G33" s="90">
        <v>0.28245053226133199</v>
      </c>
      <c r="H33" s="91">
        <v>1.7632352917445789E-5</v>
      </c>
      <c r="I33" s="90">
        <v>8.6647166902717356E-4</v>
      </c>
      <c r="J33" s="90">
        <v>4.7002171017274305E-5</v>
      </c>
      <c r="K33" s="25">
        <v>0.28244062586810476</v>
      </c>
      <c r="L33" s="67">
        <v>-11.827633667557125</v>
      </c>
      <c r="M33" s="67">
        <v>0.62426339848890033</v>
      </c>
      <c r="N33" s="38">
        <v>1.4084782609069535</v>
      </c>
      <c r="O33" s="27">
        <v>0.62426339848890033</v>
      </c>
      <c r="P33" s="62">
        <v>1.1228942746498478</v>
      </c>
      <c r="Q33" s="55">
        <v>1.4258095267363713</v>
      </c>
    </row>
    <row r="34" spans="1:17" s="19" customFormat="1">
      <c r="A34" s="77" t="s">
        <v>59</v>
      </c>
      <c r="B34" s="21"/>
      <c r="C34" s="24">
        <v>608.9</v>
      </c>
      <c r="D34" s="24">
        <v>1.2</v>
      </c>
      <c r="E34" s="25">
        <v>0.28240085032225071</v>
      </c>
      <c r="F34" s="26">
        <v>0.28280639858640855</v>
      </c>
      <c r="G34" s="90">
        <v>0.28250949197106145</v>
      </c>
      <c r="H34" s="91">
        <v>2.5801943846346744E-5</v>
      </c>
      <c r="I34" s="90">
        <v>1.0787850488273838E-3</v>
      </c>
      <c r="J34" s="90">
        <v>9.3570046839679162E-5</v>
      </c>
      <c r="K34" s="25">
        <v>0.28249715819341659</v>
      </c>
      <c r="L34" s="67">
        <v>-9.7426677135825646</v>
      </c>
      <c r="M34" s="67">
        <v>0.91331245779839976</v>
      </c>
      <c r="N34" s="38">
        <v>3.4103251125472411</v>
      </c>
      <c r="O34" s="27">
        <v>0.91331245779839976</v>
      </c>
      <c r="P34" s="62">
        <v>1.0462127036084008</v>
      </c>
      <c r="Q34" s="55">
        <v>1.3003625136220611</v>
      </c>
    </row>
    <row r="35" spans="1:17" s="19" customFormat="1">
      <c r="A35" s="77" t="s">
        <v>60</v>
      </c>
      <c r="B35" s="21"/>
      <c r="C35" s="24">
        <v>608.9</v>
      </c>
      <c r="D35" s="24">
        <v>1.2</v>
      </c>
      <c r="E35" s="25">
        <v>0.28240085032225071</v>
      </c>
      <c r="F35" s="26">
        <v>0.28280639858640855</v>
      </c>
      <c r="G35" s="90">
        <v>0.28246208900604114</v>
      </c>
      <c r="H35" s="91">
        <v>2.9294319482656199E-5</v>
      </c>
      <c r="I35" s="90">
        <v>1.4861615870001505E-3</v>
      </c>
      <c r="J35" s="90">
        <v>1.1847432049699491E-4</v>
      </c>
      <c r="K35" s="25">
        <v>0.28244509768179321</v>
      </c>
      <c r="L35" s="67">
        <v>-11.418957651886386</v>
      </c>
      <c r="M35" s="67">
        <v>1.0371062391324901</v>
      </c>
      <c r="N35" s="38">
        <v>1.5668281271818962</v>
      </c>
      <c r="O35" s="27">
        <v>1.0371062391324901</v>
      </c>
      <c r="P35" s="62">
        <v>1.1250318431015316</v>
      </c>
      <c r="Q35" s="55">
        <v>1.4158971252962969</v>
      </c>
    </row>
    <row r="36" spans="1:17" s="19" customFormat="1">
      <c r="A36" s="77" t="s">
        <v>61</v>
      </c>
      <c r="B36" s="21"/>
      <c r="C36" s="24">
        <v>608.9</v>
      </c>
      <c r="D36" s="24">
        <v>1.2</v>
      </c>
      <c r="E36" s="25">
        <v>0.28240085032225071</v>
      </c>
      <c r="F36" s="26">
        <v>0.28280639858640855</v>
      </c>
      <c r="G36" s="90">
        <v>0.28249569119175416</v>
      </c>
      <c r="H36" s="91">
        <v>2.215750984478725E-5</v>
      </c>
      <c r="I36" s="90">
        <v>1.5941970290737205E-3</v>
      </c>
      <c r="J36" s="90">
        <v>6.2494932973563276E-5</v>
      </c>
      <c r="K36" s="25">
        <v>0.28247746469547474</v>
      </c>
      <c r="L36" s="67">
        <v>-10.230698525234283</v>
      </c>
      <c r="M36" s="67">
        <v>0.78434859488695841</v>
      </c>
      <c r="N36" s="38">
        <v>2.7129653872015602</v>
      </c>
      <c r="O36" s="27">
        <v>0.78434859488695841</v>
      </c>
      <c r="P36" s="62">
        <v>1.0803556813607851</v>
      </c>
      <c r="Q36" s="55">
        <v>1.3440963626650015</v>
      </c>
    </row>
    <row r="37" spans="1:17" s="19" customFormat="1">
      <c r="A37" s="77" t="s">
        <v>62</v>
      </c>
      <c r="B37" s="21"/>
      <c r="C37" s="24">
        <v>608.9</v>
      </c>
      <c r="D37" s="24">
        <v>1.2</v>
      </c>
      <c r="E37" s="25">
        <v>0.28240085032225071</v>
      </c>
      <c r="F37" s="26">
        <v>0.28280639858640855</v>
      </c>
      <c r="G37" s="90">
        <v>0.28246657195653146</v>
      </c>
      <c r="H37" s="91">
        <v>2.195312737795187E-5</v>
      </c>
      <c r="I37" s="90">
        <v>1.8449617464608983E-3</v>
      </c>
      <c r="J37" s="90">
        <v>5.2628869779603096E-5</v>
      </c>
      <c r="K37" s="25">
        <v>0.28244547846068735</v>
      </c>
      <c r="L37" s="67">
        <v>-11.260429070443223</v>
      </c>
      <c r="M37" s="67">
        <v>0.7771938189319697</v>
      </c>
      <c r="N37" s="38">
        <v>1.5803117584711757</v>
      </c>
      <c r="O37" s="27">
        <v>0.7771938189319697</v>
      </c>
      <c r="P37" s="62">
        <v>1.1294721673435264</v>
      </c>
      <c r="Q37" s="55">
        <v>1.4150529907805565</v>
      </c>
    </row>
    <row r="38" spans="1:17" s="19" customFormat="1">
      <c r="A38" s="77" t="s">
        <v>63</v>
      </c>
      <c r="B38" s="21"/>
      <c r="C38" s="24">
        <v>608.9</v>
      </c>
      <c r="D38" s="24">
        <v>1.2</v>
      </c>
      <c r="E38" s="25">
        <v>0.28240085032225071</v>
      </c>
      <c r="F38" s="26">
        <v>0.28280639858640855</v>
      </c>
      <c r="G38" s="90">
        <v>0.28243313972971701</v>
      </c>
      <c r="H38" s="91">
        <v>2.2835235718722791E-5</v>
      </c>
      <c r="I38" s="90">
        <v>1.996645060175353E-3</v>
      </c>
      <c r="J38" s="90">
        <v>2.46526142845785E-5</v>
      </c>
      <c r="K38" s="25">
        <v>0.28241031203458467</v>
      </c>
      <c r="L38" s="67">
        <v>-12.442678016266751</v>
      </c>
      <c r="M38" s="67">
        <v>0.80851828296692319</v>
      </c>
      <c r="N38" s="38">
        <v>0.33504546190776807</v>
      </c>
      <c r="O38" s="27">
        <v>0.80851828296692319</v>
      </c>
      <c r="P38" s="62">
        <v>1.1822658081698072</v>
      </c>
      <c r="Q38" s="55">
        <v>1.4929560617968529</v>
      </c>
    </row>
    <row r="39" spans="1:17" s="19" customFormat="1">
      <c r="A39" s="77" t="s">
        <v>64</v>
      </c>
      <c r="B39" s="21"/>
      <c r="C39" s="24">
        <v>608.9</v>
      </c>
      <c r="D39" s="24">
        <v>1.2</v>
      </c>
      <c r="E39" s="25">
        <v>0.28240085032225071</v>
      </c>
      <c r="F39" s="26">
        <v>0.28280639858640855</v>
      </c>
      <c r="G39" s="90">
        <v>0.28245912923185212</v>
      </c>
      <c r="H39" s="91">
        <v>1.6387048180517472E-5</v>
      </c>
      <c r="I39" s="90">
        <v>1.3373900500906011E-3</v>
      </c>
      <c r="J39" s="90">
        <v>2.6691212573047464E-5</v>
      </c>
      <c r="K39" s="25">
        <v>0.28244383881647211</v>
      </c>
      <c r="L39" s="67">
        <v>-11.52362282822228</v>
      </c>
      <c r="M39" s="67">
        <v>0.58015643626325919</v>
      </c>
      <c r="N39" s="38">
        <v>1.5222508775147858</v>
      </c>
      <c r="O39" s="27">
        <v>0.58015643626325919</v>
      </c>
      <c r="P39" s="62">
        <v>1.1247746153613822</v>
      </c>
      <c r="Q39" s="55">
        <v>1.4186877621426701</v>
      </c>
    </row>
    <row r="40" spans="1:17" s="19" customFormat="1">
      <c r="A40" s="77" t="s">
        <v>65</v>
      </c>
      <c r="B40" s="21"/>
      <c r="C40" s="24">
        <v>608.9</v>
      </c>
      <c r="D40" s="24">
        <v>1.2</v>
      </c>
      <c r="E40" s="25">
        <v>0.28240085032225071</v>
      </c>
      <c r="F40" s="26">
        <v>0.28280639858640855</v>
      </c>
      <c r="G40" s="90">
        <v>0.2825131578098618</v>
      </c>
      <c r="H40" s="91">
        <v>1.8153738274516591E-5</v>
      </c>
      <c r="I40" s="90">
        <v>1.2854015588298847E-3</v>
      </c>
      <c r="J40" s="90">
        <v>2.3701231045713546E-5</v>
      </c>
      <c r="K40" s="25">
        <v>0.2824984617802605</v>
      </c>
      <c r="L40" s="67">
        <v>-9.6130342888844922</v>
      </c>
      <c r="M40" s="67">
        <v>0.64258027538435913</v>
      </c>
      <c r="N40" s="38">
        <v>3.4564859807750814</v>
      </c>
      <c r="O40" s="27">
        <v>0.64258027538435913</v>
      </c>
      <c r="P40" s="62">
        <v>1.0467653756786381</v>
      </c>
      <c r="Q40" s="55">
        <v>1.2974663448599135</v>
      </c>
    </row>
    <row r="41" spans="1:17" s="19" customFormat="1">
      <c r="A41" s="77" t="s">
        <v>66</v>
      </c>
      <c r="B41" s="21"/>
      <c r="C41" s="24">
        <v>608.9</v>
      </c>
      <c r="D41" s="24">
        <v>1.2</v>
      </c>
      <c r="E41" s="25">
        <v>0.28240085032225071</v>
      </c>
      <c r="F41" s="26">
        <v>0.28280639858640855</v>
      </c>
      <c r="G41" s="90">
        <v>0.28249212471679769</v>
      </c>
      <c r="H41" s="91">
        <v>2.1929151067663678E-5</v>
      </c>
      <c r="I41" s="90">
        <v>1.83230786520077E-3</v>
      </c>
      <c r="J41" s="90">
        <v>2.1390670223735717E-4</v>
      </c>
      <c r="K41" s="25">
        <v>0.28247117589310855</v>
      </c>
      <c r="L41" s="67">
        <v>-10.356818190579986</v>
      </c>
      <c r="M41" s="67">
        <v>0.77627477543481815</v>
      </c>
      <c r="N41" s="38">
        <v>2.4902747558153138</v>
      </c>
      <c r="O41" s="27">
        <v>0.77627477543481815</v>
      </c>
      <c r="P41" s="62">
        <v>1.0924095593103023</v>
      </c>
      <c r="Q41" s="55">
        <v>1.3580545462326763</v>
      </c>
    </row>
    <row r="42" spans="1:17" s="19" customFormat="1">
      <c r="A42" s="77" t="s">
        <v>67</v>
      </c>
      <c r="B42" s="21"/>
      <c r="C42" s="24">
        <v>608.9</v>
      </c>
      <c r="D42" s="24">
        <v>1.2</v>
      </c>
      <c r="E42" s="25">
        <v>0.28240085032225071</v>
      </c>
      <c r="F42" s="26">
        <v>0.28280639858640855</v>
      </c>
      <c r="G42" s="90">
        <v>0.28248013742280764</v>
      </c>
      <c r="H42" s="91">
        <v>1.9284797311061371E-5</v>
      </c>
      <c r="I42" s="90">
        <v>1.5826889127567461E-3</v>
      </c>
      <c r="J42" s="90">
        <v>2.3460360721211729E-5</v>
      </c>
      <c r="K42" s="25">
        <v>0.28246204249912271</v>
      </c>
      <c r="L42" s="67">
        <v>-10.780719528701299</v>
      </c>
      <c r="M42" s="67">
        <v>0.68269569276640774</v>
      </c>
      <c r="N42" s="38">
        <v>2.1668552627285287</v>
      </c>
      <c r="O42" s="27">
        <v>0.68269569276640774</v>
      </c>
      <c r="P42" s="62">
        <v>1.1022066673348052</v>
      </c>
      <c r="Q42" s="55">
        <v>1.3783199099450063</v>
      </c>
    </row>
    <row r="43" spans="1:17" s="19" customFormat="1">
      <c r="A43" s="77" t="s">
        <v>68</v>
      </c>
      <c r="B43" s="21"/>
      <c r="C43" s="24">
        <v>608.9</v>
      </c>
      <c r="D43" s="24">
        <v>1.2</v>
      </c>
      <c r="E43" s="25">
        <v>0.28240085032225071</v>
      </c>
      <c r="F43" s="26">
        <v>0.28280639858640855</v>
      </c>
      <c r="G43" s="90">
        <v>0.28247972638634278</v>
      </c>
      <c r="H43" s="91">
        <v>1.58654524121481E-5</v>
      </c>
      <c r="I43" s="90">
        <v>1.0598319187198411E-3</v>
      </c>
      <c r="J43" s="90">
        <v>1.2388593244964997E-5</v>
      </c>
      <c r="K43" s="25">
        <v>0.28246760930032955</v>
      </c>
      <c r="L43" s="67">
        <v>-10.795254828128709</v>
      </c>
      <c r="M43" s="67">
        <v>0.56164924170342723</v>
      </c>
      <c r="N43" s="38">
        <v>2.3639793578045243</v>
      </c>
      <c r="O43" s="27">
        <v>0.56164924170342723</v>
      </c>
      <c r="P43" s="62">
        <v>1.0875735883754949</v>
      </c>
      <c r="Q43" s="55">
        <v>1.365969088642516</v>
      </c>
    </row>
    <row r="44" spans="1:17" s="19" customFormat="1">
      <c r="A44" s="77" t="s">
        <v>69</v>
      </c>
      <c r="B44" s="21"/>
      <c r="C44" s="24">
        <v>608.9</v>
      </c>
      <c r="D44" s="24">
        <v>1.2</v>
      </c>
      <c r="E44" s="25">
        <v>0.28240085032225071</v>
      </c>
      <c r="F44" s="26">
        <v>0.28280639858640855</v>
      </c>
      <c r="G44" s="90">
        <v>0.28248947902408977</v>
      </c>
      <c r="H44" s="91">
        <v>2.5613301889920401E-5</v>
      </c>
      <c r="I44" s="90">
        <v>1.3787623345382135E-3</v>
      </c>
      <c r="J44" s="90">
        <v>7.5367685156680494E-5</v>
      </c>
      <c r="K44" s="25">
        <v>0.28247371559830092</v>
      </c>
      <c r="L44" s="67">
        <v>-10.450376643394987</v>
      </c>
      <c r="M44" s="67">
        <v>0.90669932127759656</v>
      </c>
      <c r="N44" s="38">
        <v>2.5802073884362287</v>
      </c>
      <c r="O44" s="27">
        <v>0.90669932127759656</v>
      </c>
      <c r="P44" s="62">
        <v>1.0829724908190779</v>
      </c>
      <c r="Q44" s="55">
        <v>1.3524180330175519</v>
      </c>
    </row>
    <row r="45" spans="1:17" s="19" customFormat="1">
      <c r="A45" s="77" t="s">
        <v>70</v>
      </c>
      <c r="B45" s="21"/>
      <c r="C45" s="24">
        <v>608.9</v>
      </c>
      <c r="D45" s="24">
        <v>1.2</v>
      </c>
      <c r="E45" s="25">
        <v>0.28240085032225071</v>
      </c>
      <c r="F45" s="26">
        <v>0.28280639858640855</v>
      </c>
      <c r="G45" s="90">
        <v>0.28254263407795138</v>
      </c>
      <c r="H45" s="91">
        <v>2.1611083351857036E-5</v>
      </c>
      <c r="I45" s="90">
        <v>1.126345008898956E-3</v>
      </c>
      <c r="J45" s="90">
        <v>2.536528713948445E-5</v>
      </c>
      <c r="K45" s="25">
        <v>0.28252975654604057</v>
      </c>
      <c r="L45" s="67">
        <v>-8.5706781494288009</v>
      </c>
      <c r="M45" s="67">
        <v>0.76487866768788959</v>
      </c>
      <c r="N45" s="38">
        <v>4.5646542367983045</v>
      </c>
      <c r="O45" s="27">
        <v>0.76487866768788959</v>
      </c>
      <c r="P45" s="62">
        <v>1.0007739772073199</v>
      </c>
      <c r="Q45" s="55">
        <v>1.2278919597366618</v>
      </c>
    </row>
    <row r="46" spans="1:17" s="19" customFormat="1">
      <c r="A46" s="77" t="s">
        <v>71</v>
      </c>
      <c r="B46" s="21"/>
      <c r="C46" s="24">
        <v>608.9</v>
      </c>
      <c r="D46" s="24">
        <v>1.2</v>
      </c>
      <c r="E46" s="25">
        <v>0.28240085032225071</v>
      </c>
      <c r="F46" s="26">
        <v>0.28280639858640855</v>
      </c>
      <c r="G46" s="90">
        <v>0.28250694674808668</v>
      </c>
      <c r="H46" s="91">
        <v>1.6785313144443043E-5</v>
      </c>
      <c r="I46" s="90">
        <v>1.0147389307085019E-3</v>
      </c>
      <c r="J46" s="90">
        <v>5.9234389725146688E-5</v>
      </c>
      <c r="K46" s="25">
        <v>0.28249534521138336</v>
      </c>
      <c r="L46" s="67">
        <v>-9.8326732999742816</v>
      </c>
      <c r="M46" s="67">
        <v>0.5941557663504331</v>
      </c>
      <c r="N46" s="38">
        <v>3.346126225358681</v>
      </c>
      <c r="O46" s="27">
        <v>0.5941557663504331</v>
      </c>
      <c r="P46" s="62">
        <v>1.0480235095366073</v>
      </c>
      <c r="Q46" s="55">
        <v>1.3043901413891397</v>
      </c>
    </row>
    <row r="47" spans="1:17" s="19" customFormat="1">
      <c r="A47" s="77" t="s">
        <v>72</v>
      </c>
      <c r="B47" s="21"/>
      <c r="C47" s="24">
        <v>608.9</v>
      </c>
      <c r="D47" s="24">
        <v>1.2</v>
      </c>
      <c r="E47" s="25">
        <v>0.28240085032225071</v>
      </c>
      <c r="F47" s="26">
        <v>0.28280639858640855</v>
      </c>
      <c r="G47" s="90">
        <v>0.28249049898113726</v>
      </c>
      <c r="H47" s="91">
        <v>1.9855633989187567E-5</v>
      </c>
      <c r="I47" s="90">
        <v>1.42773559272073E-3</v>
      </c>
      <c r="J47" s="90">
        <v>6.9919116921403351E-5</v>
      </c>
      <c r="K47" s="25">
        <v>0.28247417564280825</v>
      </c>
      <c r="L47" s="67">
        <v>-10.414308356622159</v>
      </c>
      <c r="M47" s="67">
        <v>0.70287793964048983</v>
      </c>
      <c r="N47" s="38">
        <v>2.5964978672643468</v>
      </c>
      <c r="O47" s="27">
        <v>0.70287793964048983</v>
      </c>
      <c r="P47" s="62">
        <v>1.0829374574006156</v>
      </c>
      <c r="Q47" s="55">
        <v>1.3513969664335219</v>
      </c>
    </row>
    <row r="48" spans="1:17" s="19" customFormat="1">
      <c r="A48" s="77" t="s">
        <v>73</v>
      </c>
      <c r="B48" s="21"/>
      <c r="C48" s="24">
        <v>608.9</v>
      </c>
      <c r="D48" s="24">
        <v>1.2</v>
      </c>
      <c r="E48" s="25">
        <v>0.28240085032225071</v>
      </c>
      <c r="F48" s="26">
        <v>0.28280639858640855</v>
      </c>
      <c r="G48" s="90">
        <v>0.28245312538966094</v>
      </c>
      <c r="H48" s="91">
        <v>2.5814235175190954E-5</v>
      </c>
      <c r="I48" s="90">
        <v>1.8833466086739421E-3</v>
      </c>
      <c r="J48" s="90">
        <v>1.0049208482125115E-4</v>
      </c>
      <c r="K48" s="25">
        <v>0.28243159303868437</v>
      </c>
      <c r="L48" s="67">
        <v>-11.735934025463024</v>
      </c>
      <c r="M48" s="67">
        <v>0.91392988268685904</v>
      </c>
      <c r="N48" s="38">
        <v>1.0886198252801904</v>
      </c>
      <c r="O48" s="27">
        <v>0.91392988268685904</v>
      </c>
      <c r="P48" s="62">
        <v>1.1499582168044784</v>
      </c>
      <c r="Q48" s="55">
        <v>1.4458264650316672</v>
      </c>
    </row>
    <row r="49" spans="1:19" s="19" customFormat="1">
      <c r="A49" s="77" t="s">
        <v>74</v>
      </c>
      <c r="B49" s="21"/>
      <c r="C49" s="24">
        <v>608.9</v>
      </c>
      <c r="D49" s="24">
        <v>1.2</v>
      </c>
      <c r="E49" s="25">
        <v>0.28240085032225071</v>
      </c>
      <c r="F49" s="26">
        <v>0.28280639858640855</v>
      </c>
      <c r="G49" s="90">
        <v>0.28245489166507465</v>
      </c>
      <c r="H49" s="91">
        <v>1.9786680371975112E-5</v>
      </c>
      <c r="I49" s="90">
        <v>1.4855736780832374E-3</v>
      </c>
      <c r="J49" s="90">
        <v>1.8670804767466333E-5</v>
      </c>
      <c r="K49" s="25">
        <v>0.28243790706240474</v>
      </c>
      <c r="L49" s="67">
        <v>-11.673474014723961</v>
      </c>
      <c r="M49" s="67">
        <v>0.70052532124093936</v>
      </c>
      <c r="N49" s="38">
        <v>1.3122035614188121</v>
      </c>
      <c r="O49" s="27">
        <v>0.70052532124093936</v>
      </c>
      <c r="P49" s="62">
        <v>1.1352453506276654</v>
      </c>
      <c r="Q49" s="55">
        <v>1.4318352438319026</v>
      </c>
    </row>
    <row r="50" spans="1:19" s="19" customFormat="1">
      <c r="A50" s="77" t="s">
        <v>75</v>
      </c>
      <c r="B50" s="21"/>
      <c r="C50" s="24">
        <v>608.9</v>
      </c>
      <c r="D50" s="24">
        <v>1.2</v>
      </c>
      <c r="E50" s="25">
        <v>0.28240085032225071</v>
      </c>
      <c r="F50" s="26">
        <v>0.28280639858640855</v>
      </c>
      <c r="G50" s="90">
        <v>0.28246849280582409</v>
      </c>
      <c r="H50" s="91">
        <v>2.2847539430760572E-5</v>
      </c>
      <c r="I50" s="90">
        <v>1.8826142407069198E-3</v>
      </c>
      <c r="J50" s="90">
        <v>1.3427997061052626E-4</v>
      </c>
      <c r="K50" s="25">
        <v>0.28244696882802961</v>
      </c>
      <c r="L50" s="67">
        <v>-11.192502932472204</v>
      </c>
      <c r="M50" s="67">
        <v>0.80885266897595343</v>
      </c>
      <c r="N50" s="38">
        <v>1.6330866470926075</v>
      </c>
      <c r="O50" s="27">
        <v>0.80885266897595343</v>
      </c>
      <c r="P50" s="62">
        <v>1.127859112537311</v>
      </c>
      <c r="Q50" s="55">
        <v>1.4117489231137201</v>
      </c>
    </row>
    <row r="51" spans="1:19" s="19" customFormat="1">
      <c r="A51" s="77" t="s">
        <v>76</v>
      </c>
      <c r="B51" s="21"/>
      <c r="C51" s="24">
        <v>608.9</v>
      </c>
      <c r="D51" s="24">
        <v>1.2</v>
      </c>
      <c r="E51" s="25">
        <v>0.28240085032225071</v>
      </c>
      <c r="F51" s="26">
        <v>0.28280639858640855</v>
      </c>
      <c r="G51" s="90">
        <v>0.28247373314297552</v>
      </c>
      <c r="H51" s="91">
        <v>2.3823227007558102E-5</v>
      </c>
      <c r="I51" s="90">
        <v>1.3884992094671507E-3</v>
      </c>
      <c r="J51" s="90">
        <v>1.0165238019896629E-4</v>
      </c>
      <c r="K51" s="25">
        <v>0.28245785839524123</v>
      </c>
      <c r="L51" s="67">
        <v>-11.007191223879609</v>
      </c>
      <c r="M51" s="67">
        <v>0.8433784884168275</v>
      </c>
      <c r="N51" s="38">
        <v>2.0186933901045201</v>
      </c>
      <c r="O51" s="27">
        <v>0.8433784884168275</v>
      </c>
      <c r="P51" s="62">
        <v>1.1055931804627324</v>
      </c>
      <c r="Q51" s="55">
        <v>1.3876011260531849</v>
      </c>
    </row>
    <row r="52" spans="1:19" s="19" customFormat="1">
      <c r="A52" s="77" t="s">
        <v>77</v>
      </c>
      <c r="B52" s="21"/>
      <c r="C52" s="24">
        <v>608.9</v>
      </c>
      <c r="D52" s="24">
        <v>1.2</v>
      </c>
      <c r="E52" s="25">
        <v>0.28240085032225071</v>
      </c>
      <c r="F52" s="26">
        <v>0.28280639858640855</v>
      </c>
      <c r="G52" s="90">
        <v>0.28251472536315159</v>
      </c>
      <c r="H52" s="91">
        <v>2.6200691185327865E-5</v>
      </c>
      <c r="I52" s="90">
        <v>1.5594477725379351E-3</v>
      </c>
      <c r="J52" s="90">
        <v>9.0629166336077347E-5</v>
      </c>
      <c r="K52" s="25">
        <v>0.28249689615602996</v>
      </c>
      <c r="L52" s="67">
        <v>-9.5576016000997743</v>
      </c>
      <c r="M52" s="67">
        <v>0.92740975365616185</v>
      </c>
      <c r="N52" s="38">
        <v>3.401046196200852</v>
      </c>
      <c r="O52" s="27">
        <v>0.92740975365616185</v>
      </c>
      <c r="P52" s="62">
        <v>1.0522075861040312</v>
      </c>
      <c r="Q52" s="55">
        <v>1.3009446611452526</v>
      </c>
      <c r="S52" s="36"/>
    </row>
    <row r="53" spans="1:19" s="19" customFormat="1">
      <c r="A53" s="69"/>
      <c r="C53" s="24"/>
      <c r="D53" s="43"/>
      <c r="E53" s="89"/>
      <c r="F53" s="89"/>
      <c r="G53" s="89"/>
      <c r="H53" s="89"/>
      <c r="I53" s="89"/>
      <c r="J53" s="89"/>
      <c r="K53" s="89"/>
      <c r="L53" s="84"/>
      <c r="M53" s="84"/>
      <c r="N53" s="39"/>
      <c r="O53" s="84"/>
      <c r="P53" s="60"/>
      <c r="Q53" s="55"/>
    </row>
    <row r="54" spans="1:19" s="37" customFormat="1">
      <c r="A54" s="31" t="s">
        <v>160</v>
      </c>
      <c r="C54" s="78"/>
      <c r="D54" s="79"/>
      <c r="L54" s="85"/>
      <c r="M54" s="85"/>
      <c r="N54" s="40"/>
      <c r="O54" s="85"/>
      <c r="P54" s="60"/>
      <c r="Q54" s="55"/>
    </row>
    <row r="55" spans="1:19" s="19" customFormat="1">
      <c r="A55" s="74"/>
      <c r="C55" s="24"/>
      <c r="D55" s="43"/>
      <c r="E55" s="89"/>
      <c r="F55" s="89"/>
      <c r="G55" s="89"/>
      <c r="H55" s="89"/>
      <c r="I55" s="89"/>
      <c r="J55" s="89"/>
      <c r="K55" s="89"/>
      <c r="L55" s="84"/>
      <c r="M55" s="84"/>
      <c r="N55" s="40"/>
      <c r="O55" s="84"/>
      <c r="P55" s="60"/>
      <c r="Q55" s="55"/>
    </row>
    <row r="56" spans="1:19" s="19" customFormat="1">
      <c r="A56" s="77" t="s">
        <v>97</v>
      </c>
      <c r="B56" s="21"/>
      <c r="C56" s="24">
        <v>609.1</v>
      </c>
      <c r="D56" s="24">
        <v>1.1000000000000001</v>
      </c>
      <c r="E56" s="25">
        <v>0.2824007234251989</v>
      </c>
      <c r="F56" s="26">
        <v>0.28280625205052728</v>
      </c>
      <c r="G56" s="90">
        <v>0.28248669124020453</v>
      </c>
      <c r="H56" s="91">
        <v>2.9577100454156232E-5</v>
      </c>
      <c r="I56" s="90">
        <v>1.1606941605701417E-3</v>
      </c>
      <c r="J56" s="90">
        <v>6.5313290392712348E-5</v>
      </c>
      <c r="K56" s="25">
        <v>0.28247341660995406</v>
      </c>
      <c r="L56" s="67">
        <v>-10.54895980322379</v>
      </c>
      <c r="M56" s="67">
        <v>1.0470263333222372</v>
      </c>
      <c r="N56" s="38">
        <v>2.574114679079198</v>
      </c>
      <c r="O56" s="27">
        <v>1.0470263333222372</v>
      </c>
      <c r="P56" s="62">
        <v>1.080652983389732</v>
      </c>
      <c r="Q56" s="55">
        <v>1.3529563962419577</v>
      </c>
    </row>
    <row r="57" spans="1:19" s="19" customFormat="1">
      <c r="A57" s="77" t="s">
        <v>98</v>
      </c>
      <c r="B57" s="21"/>
      <c r="C57" s="24">
        <v>609.1</v>
      </c>
      <c r="D57" s="24">
        <v>1.1000000000000001</v>
      </c>
      <c r="E57" s="25">
        <v>0.2824007234251989</v>
      </c>
      <c r="F57" s="26">
        <v>0.28280625205052728</v>
      </c>
      <c r="G57" s="90">
        <v>0.28249472459618463</v>
      </c>
      <c r="H57" s="91">
        <v>2.929121230456074E-5</v>
      </c>
      <c r="I57" s="90">
        <v>1.8335440187383094E-3</v>
      </c>
      <c r="J57" s="90">
        <v>5.2333451022846432E-5</v>
      </c>
      <c r="K57" s="25">
        <v>0.28247375471477787</v>
      </c>
      <c r="L57" s="67">
        <v>-10.264879813829397</v>
      </c>
      <c r="M57" s="67">
        <v>1.0368764353540194</v>
      </c>
      <c r="N57" s="38">
        <v>2.5860871988281353</v>
      </c>
      <c r="O57" s="27">
        <v>1.0368764353540194</v>
      </c>
      <c r="P57" s="62">
        <v>1.0887121431499824</v>
      </c>
      <c r="Q57" s="55">
        <v>1.3522059808388993</v>
      </c>
    </row>
    <row r="58" spans="1:19" s="19" customFormat="1">
      <c r="A58" s="77" t="s">
        <v>99</v>
      </c>
      <c r="B58" s="21"/>
      <c r="C58" s="24">
        <v>609.1</v>
      </c>
      <c r="D58" s="24">
        <v>1.1000000000000001</v>
      </c>
      <c r="E58" s="25">
        <v>0.2824007234251989</v>
      </c>
      <c r="F58" s="26">
        <v>0.28280625205052728</v>
      </c>
      <c r="G58" s="90">
        <v>0.28252150834563211</v>
      </c>
      <c r="H58" s="91">
        <v>2.5702037106545113E-5</v>
      </c>
      <c r="I58" s="90">
        <v>1.4141025576864031E-3</v>
      </c>
      <c r="J58" s="90">
        <v>4.2590197752180086E-5</v>
      </c>
      <c r="K58" s="25">
        <v>0.28250533553351054</v>
      </c>
      <c r="L58" s="67">
        <v>-9.3177380118425468</v>
      </c>
      <c r="M58" s="67">
        <v>0.90973735971640313</v>
      </c>
      <c r="N58" s="38">
        <v>3.7043852807028266</v>
      </c>
      <c r="O58" s="27">
        <v>0.90973735971640313</v>
      </c>
      <c r="P58" s="62">
        <v>1.0384900024364532</v>
      </c>
      <c r="Q58" s="55">
        <v>1.2820667299303641</v>
      </c>
    </row>
    <row r="59" spans="1:19" s="19" customFormat="1">
      <c r="A59" s="77" t="s">
        <v>100</v>
      </c>
      <c r="B59" s="21"/>
      <c r="C59" s="24">
        <v>609.1</v>
      </c>
      <c r="D59" s="24">
        <v>1.1000000000000001</v>
      </c>
      <c r="E59" s="25">
        <v>0.2824007234251989</v>
      </c>
      <c r="F59" s="26">
        <v>0.28280625205052728</v>
      </c>
      <c r="G59" s="90">
        <v>0.28249235554334323</v>
      </c>
      <c r="H59" s="91">
        <v>2.2984922921241823E-5</v>
      </c>
      <c r="I59" s="90">
        <v>1.4616619348197166E-3</v>
      </c>
      <c r="J59" s="90">
        <v>2.3007965004942049E-5</v>
      </c>
      <c r="K59" s="25">
        <v>0.28247563880400306</v>
      </c>
      <c r="L59" s="67">
        <v>-10.348655574262677</v>
      </c>
      <c r="M59" s="67">
        <v>0.81364760745588427</v>
      </c>
      <c r="N59" s="38">
        <v>2.6528040684703491</v>
      </c>
      <c r="O59" s="27">
        <v>0.81364760745588427</v>
      </c>
      <c r="P59" s="62">
        <v>1.0812774792807103</v>
      </c>
      <c r="Q59" s="55">
        <v>1.3480240982545162</v>
      </c>
    </row>
    <row r="60" spans="1:19" s="19" customFormat="1">
      <c r="A60" s="77" t="s">
        <v>101</v>
      </c>
      <c r="B60" s="21"/>
      <c r="C60" s="24">
        <v>609.1</v>
      </c>
      <c r="D60" s="24">
        <v>1.1000000000000001</v>
      </c>
      <c r="E60" s="25">
        <v>0.2824007234251989</v>
      </c>
      <c r="F60" s="26">
        <v>0.28280625205052728</v>
      </c>
      <c r="G60" s="90">
        <v>0.28254500061404086</v>
      </c>
      <c r="H60" s="91">
        <v>2.8307128968687114E-5</v>
      </c>
      <c r="I60" s="90">
        <v>1.5149931520020156E-3</v>
      </c>
      <c r="J60" s="90">
        <v>1.6486022701999783E-5</v>
      </c>
      <c r="K60" s="25">
        <v>0.28252767393608558</v>
      </c>
      <c r="L60" s="67">
        <v>-8.4869913877727576</v>
      </c>
      <c r="M60" s="67">
        <v>1.0018626734562157</v>
      </c>
      <c r="N60" s="38">
        <v>4.4954031755617407</v>
      </c>
      <c r="O60" s="27">
        <v>1.0018626734562157</v>
      </c>
      <c r="P60" s="62">
        <v>1.0078044139074103</v>
      </c>
      <c r="Q60" s="55">
        <v>1.2323988546428515</v>
      </c>
    </row>
    <row r="61" spans="1:19" s="19" customFormat="1">
      <c r="A61" s="77" t="s">
        <v>102</v>
      </c>
      <c r="B61" s="21"/>
      <c r="C61" s="24">
        <v>609.1</v>
      </c>
      <c r="D61" s="24">
        <v>1.1000000000000001</v>
      </c>
      <c r="E61" s="25">
        <v>0.2824007234251989</v>
      </c>
      <c r="F61" s="26">
        <v>0.28280625205052728</v>
      </c>
      <c r="G61" s="90">
        <v>0.28246926931806543</v>
      </c>
      <c r="H61" s="91">
        <v>2.7240810721675258E-5</v>
      </c>
      <c r="I61" s="90">
        <v>1.239916814008656E-3</v>
      </c>
      <c r="J61" s="90">
        <v>5.0408891481397853E-5</v>
      </c>
      <c r="K61" s="25">
        <v>0.28245508863394858</v>
      </c>
      <c r="L61" s="67">
        <v>-11.165043475946934</v>
      </c>
      <c r="M61" s="67">
        <v>0.96438139226400654</v>
      </c>
      <c r="N61" s="38">
        <v>1.9251086927218886</v>
      </c>
      <c r="O61" s="27">
        <v>0.96438139226400654</v>
      </c>
      <c r="P61" s="62">
        <v>1.107543658948688</v>
      </c>
      <c r="Q61" s="55">
        <v>1.3936191676660998</v>
      </c>
    </row>
    <row r="62" spans="1:19" s="19" customFormat="1">
      <c r="A62" s="77" t="s">
        <v>103</v>
      </c>
      <c r="B62" s="21"/>
      <c r="C62" s="24">
        <v>609.1</v>
      </c>
      <c r="D62" s="24">
        <v>1.1000000000000001</v>
      </c>
      <c r="E62" s="25">
        <v>0.2824007234251989</v>
      </c>
      <c r="F62" s="26">
        <v>0.28280625205052728</v>
      </c>
      <c r="G62" s="90">
        <v>0.28247807541694991</v>
      </c>
      <c r="H62" s="91">
        <v>2.2619167932314422E-5</v>
      </c>
      <c r="I62" s="90">
        <v>1.528558452629005E-3</v>
      </c>
      <c r="J62" s="90">
        <v>6.7367431709893102E-5</v>
      </c>
      <c r="K62" s="25">
        <v>0.2824605935953261</v>
      </c>
      <c r="L62" s="67">
        <v>-10.85363732341138</v>
      </c>
      <c r="M62" s="67">
        <v>0.80074065567487129</v>
      </c>
      <c r="N62" s="38">
        <v>2.1200430863288489</v>
      </c>
      <c r="O62" s="27">
        <v>0.80074065567487129</v>
      </c>
      <c r="P62" s="62">
        <v>1.1035479421220771</v>
      </c>
      <c r="Q62" s="55">
        <v>1.3814090063255389</v>
      </c>
    </row>
    <row r="63" spans="1:19" s="19" customFormat="1">
      <c r="A63" s="77" t="s">
        <v>104</v>
      </c>
      <c r="B63" s="21"/>
      <c r="C63" s="24">
        <v>609.1</v>
      </c>
      <c r="D63" s="24">
        <v>1.1000000000000001</v>
      </c>
      <c r="E63" s="25">
        <v>0.2824007234251989</v>
      </c>
      <c r="F63" s="26">
        <v>0.28280625205052728</v>
      </c>
      <c r="G63" s="90">
        <v>0.28248158757214764</v>
      </c>
      <c r="H63" s="91">
        <v>1.7862242259027837E-5</v>
      </c>
      <c r="I63" s="90">
        <v>1.9122145494548399E-3</v>
      </c>
      <c r="J63" s="90">
        <v>4.6667292323194716E-5</v>
      </c>
      <c r="K63" s="25">
        <v>0.28245971795139319</v>
      </c>
      <c r="L63" s="67">
        <v>-10.729438543499725</v>
      </c>
      <c r="M63" s="67">
        <v>0.63233297478072625</v>
      </c>
      <c r="N63" s="38">
        <v>2.0890359443392903</v>
      </c>
      <c r="O63" s="27">
        <v>0.63233297478072625</v>
      </c>
      <c r="P63" s="62">
        <v>1.109926238158123</v>
      </c>
      <c r="Q63" s="55">
        <v>1.3833513957152306</v>
      </c>
    </row>
    <row r="64" spans="1:19" s="19" customFormat="1">
      <c r="A64" s="77" t="s">
        <v>105</v>
      </c>
      <c r="B64" s="21"/>
      <c r="C64" s="24">
        <v>609.1</v>
      </c>
      <c r="D64" s="24">
        <v>1.1000000000000001</v>
      </c>
      <c r="E64" s="25">
        <v>0.2824007234251989</v>
      </c>
      <c r="F64" s="26">
        <v>0.28280625205052728</v>
      </c>
      <c r="G64" s="90">
        <v>0.28248951297129771</v>
      </c>
      <c r="H64" s="91">
        <v>2.7385668420588826E-5</v>
      </c>
      <c r="I64" s="90">
        <v>2.0719750071440824E-3</v>
      </c>
      <c r="J64" s="90">
        <v>1.9045010037363334E-4</v>
      </c>
      <c r="K64" s="25">
        <v>0.28246581620168998</v>
      </c>
      <c r="L64" s="67">
        <v>-10.449176183401354</v>
      </c>
      <c r="M64" s="67">
        <v>0.96944017965620344</v>
      </c>
      <c r="N64" s="38">
        <v>2.3049790985507634</v>
      </c>
      <c r="O64" s="27">
        <v>0.96944017965620344</v>
      </c>
      <c r="P64" s="62">
        <v>1.1032836394046439</v>
      </c>
      <c r="Q64" s="55">
        <v>1.369822542907277</v>
      </c>
    </row>
    <row r="65" spans="1:39" s="19" customFormat="1">
      <c r="A65" s="77" t="s">
        <v>106</v>
      </c>
      <c r="B65" s="21"/>
      <c r="C65" s="24">
        <v>609.1</v>
      </c>
      <c r="D65" s="24">
        <v>1.1000000000000001</v>
      </c>
      <c r="E65" s="25">
        <v>0.2824007234251989</v>
      </c>
      <c r="F65" s="26">
        <v>0.28280625205052728</v>
      </c>
      <c r="G65" s="90">
        <v>0.28247476364634805</v>
      </c>
      <c r="H65" s="91">
        <v>2.7117947333367433E-5</v>
      </c>
      <c r="I65" s="90">
        <v>1.5213035083886204E-3</v>
      </c>
      <c r="J65" s="90">
        <v>4.3835638846941361E-5</v>
      </c>
      <c r="K65" s="25">
        <v>0.28245736479809103</v>
      </c>
      <c r="L65" s="67">
        <v>-10.970749992113005</v>
      </c>
      <c r="M65" s="67">
        <v>0.96001309934074264</v>
      </c>
      <c r="N65" s="38">
        <v>2.005709199506267</v>
      </c>
      <c r="O65" s="27">
        <v>0.96001309934074264</v>
      </c>
      <c r="P65" s="62">
        <v>1.1080484626205598</v>
      </c>
      <c r="Q65" s="55">
        <v>1.3885709081908646</v>
      </c>
    </row>
    <row r="66" spans="1:39" s="19" customFormat="1">
      <c r="A66" s="77" t="s">
        <v>107</v>
      </c>
      <c r="B66" s="21"/>
      <c r="C66" s="24">
        <v>609.1</v>
      </c>
      <c r="D66" s="24">
        <v>1.1000000000000001</v>
      </c>
      <c r="E66" s="25">
        <v>0.2824007234251989</v>
      </c>
      <c r="F66" s="26">
        <v>0.28280625205052728</v>
      </c>
      <c r="G66" s="90">
        <v>0.28247534942079872</v>
      </c>
      <c r="H66" s="91">
        <v>2.3734948369981992E-5</v>
      </c>
      <c r="I66" s="90">
        <v>1.8797838090295965E-3</v>
      </c>
      <c r="J66" s="90">
        <v>6.988271993035385E-5</v>
      </c>
      <c r="K66" s="25">
        <v>0.28245385070402784</v>
      </c>
      <c r="L66" s="67">
        <v>-10.950035511122502</v>
      </c>
      <c r="M66" s="67">
        <v>0.84024848251889206</v>
      </c>
      <c r="N66" s="38">
        <v>1.881272759665098</v>
      </c>
      <c r="O66" s="27">
        <v>0.84024848251889206</v>
      </c>
      <c r="P66" s="62">
        <v>1.1179204339256792</v>
      </c>
      <c r="Q66" s="55">
        <v>1.3963645482332534</v>
      </c>
    </row>
    <row r="67" spans="1:39" s="19" customFormat="1">
      <c r="A67" s="77" t="s">
        <v>108</v>
      </c>
      <c r="B67" s="21"/>
      <c r="C67" s="24">
        <v>609.1</v>
      </c>
      <c r="D67" s="24">
        <v>1.1000000000000001</v>
      </c>
      <c r="E67" s="25">
        <v>0.2824007234251989</v>
      </c>
      <c r="F67" s="26">
        <v>0.28280625205052728</v>
      </c>
      <c r="G67" s="90">
        <v>0.28248337413932045</v>
      </c>
      <c r="H67" s="91">
        <v>2.2664370051287202E-5</v>
      </c>
      <c r="I67" s="90">
        <v>1.6610485944814164E-3</v>
      </c>
      <c r="J67" s="90">
        <v>3.519483369448781E-5</v>
      </c>
      <c r="K67" s="25">
        <v>0.28246437705406852</v>
      </c>
      <c r="L67" s="67">
        <v>-10.66626096432155</v>
      </c>
      <c r="M67" s="67">
        <v>0.80232580484928517</v>
      </c>
      <c r="N67" s="38">
        <v>2.2540179110586145</v>
      </c>
      <c r="O67" s="27">
        <v>0.80232580484928517</v>
      </c>
      <c r="P67" s="62">
        <v>1.0998972313048285</v>
      </c>
      <c r="Q67" s="55">
        <v>1.37301557272637</v>
      </c>
    </row>
    <row r="68" spans="1:39" s="19" customFormat="1">
      <c r="A68" s="77" t="s">
        <v>109</v>
      </c>
      <c r="B68" s="21"/>
      <c r="C68" s="24">
        <v>609.1</v>
      </c>
      <c r="D68" s="24">
        <v>1.1000000000000001</v>
      </c>
      <c r="E68" s="25">
        <v>0.2824007234251989</v>
      </c>
      <c r="F68" s="26">
        <v>0.28280625205052728</v>
      </c>
      <c r="G68" s="90">
        <v>0.28252774688605653</v>
      </c>
      <c r="H68" s="91">
        <v>3.1991215712119715E-5</v>
      </c>
      <c r="I68" s="90">
        <v>1.7035092687567302E-3</v>
      </c>
      <c r="J68" s="90">
        <v>9.2062183037626208E-5</v>
      </c>
      <c r="K68" s="25">
        <v>0.2825082641864452</v>
      </c>
      <c r="L68" s="67">
        <v>-9.097127285516704</v>
      </c>
      <c r="M68" s="67">
        <v>1.1323211990580795</v>
      </c>
      <c r="N68" s="38">
        <v>3.8080908555038206</v>
      </c>
      <c r="O68" s="27">
        <v>1.1323211990580795</v>
      </c>
      <c r="P68" s="62">
        <v>1.0376316923266085</v>
      </c>
      <c r="Q68" s="55">
        <v>1.2755576977330985</v>
      </c>
    </row>
    <row r="69" spans="1:39" s="19" customFormat="1">
      <c r="A69" s="77" t="s">
        <v>110</v>
      </c>
      <c r="B69" s="21"/>
      <c r="C69" s="24">
        <v>609.1</v>
      </c>
      <c r="D69" s="24">
        <v>1.1000000000000001</v>
      </c>
      <c r="E69" s="25">
        <v>0.2824007234251989</v>
      </c>
      <c r="F69" s="26">
        <v>0.28280625205052728</v>
      </c>
      <c r="G69" s="90">
        <v>0.28249721285818069</v>
      </c>
      <c r="H69" s="91">
        <v>4.0737945517151892E-5</v>
      </c>
      <c r="I69" s="90">
        <v>1.294972034790188E-3</v>
      </c>
      <c r="J69" s="90">
        <v>1.288010052299894E-4</v>
      </c>
      <c r="K69" s="25">
        <v>0.28248240251835949</v>
      </c>
      <c r="L69" s="67">
        <v>-10.176888513157012</v>
      </c>
      <c r="M69" s="67">
        <v>1.4420653961497016</v>
      </c>
      <c r="N69" s="38">
        <v>2.8923117536638898</v>
      </c>
      <c r="O69" s="27">
        <v>1.4420653961497016</v>
      </c>
      <c r="P69" s="62">
        <v>1.0696122044316352</v>
      </c>
      <c r="Q69" s="55">
        <v>1.3330088176074582</v>
      </c>
    </row>
    <row r="70" spans="1:39" s="19" customFormat="1" ht="12.75" customHeight="1">
      <c r="A70" s="77" t="s">
        <v>111</v>
      </c>
      <c r="B70" s="21"/>
      <c r="C70" s="24">
        <v>609.1</v>
      </c>
      <c r="D70" s="24">
        <v>1.1000000000000001</v>
      </c>
      <c r="E70" s="25">
        <v>0.2824007234251989</v>
      </c>
      <c r="F70" s="26">
        <v>0.28280625205052728</v>
      </c>
      <c r="G70" s="90">
        <v>0.2825353418083405</v>
      </c>
      <c r="H70" s="91">
        <v>3.0098967009081461E-5</v>
      </c>
      <c r="I70" s="90">
        <v>1.6192857927691106E-3</v>
      </c>
      <c r="J70" s="90">
        <v>8.2744057089140469E-5</v>
      </c>
      <c r="K70" s="25">
        <v>0.28251682235601699</v>
      </c>
      <c r="L70" s="67">
        <v>-8.8285514316355229</v>
      </c>
      <c r="M70" s="67">
        <v>1.0653168844802174</v>
      </c>
      <c r="N70" s="38">
        <v>4.1111414096239862</v>
      </c>
      <c r="O70" s="27">
        <v>1.0653168844802174</v>
      </c>
      <c r="P70" s="62">
        <v>1.0244327099506962</v>
      </c>
      <c r="Q70" s="110">
        <v>1.2565323362452294</v>
      </c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3"/>
      <c r="AG70" s="23"/>
      <c r="AH70" s="23"/>
      <c r="AI70" s="23"/>
      <c r="AJ70" s="23"/>
      <c r="AK70" s="23"/>
      <c r="AL70" s="23"/>
      <c r="AM70" s="23"/>
    </row>
    <row r="71" spans="1:39" s="19" customFormat="1" ht="12.75" customHeight="1">
      <c r="A71" s="77" t="s">
        <v>112</v>
      </c>
      <c r="B71" s="21"/>
      <c r="C71" s="24">
        <v>609.1</v>
      </c>
      <c r="D71" s="24">
        <v>1.1000000000000001</v>
      </c>
      <c r="E71" s="25">
        <v>0.2824007234251989</v>
      </c>
      <c r="F71" s="26">
        <v>0.28280625205052728</v>
      </c>
      <c r="G71" s="90">
        <v>0.28245676028637434</v>
      </c>
      <c r="H71" s="91">
        <v>2.6915563303286946E-5</v>
      </c>
      <c r="I71" s="90">
        <v>1.9104188974668711E-3</v>
      </c>
      <c r="J71" s="90">
        <v>1.3618082849187459E-4</v>
      </c>
      <c r="K71" s="25">
        <v>0.2824349112021376</v>
      </c>
      <c r="L71" s="67">
        <v>-11.607394792003678</v>
      </c>
      <c r="M71" s="67">
        <v>0.95290915593587033</v>
      </c>
      <c r="N71" s="38">
        <v>1.210612229460839</v>
      </c>
      <c r="O71" s="27">
        <v>0.95290915593587033</v>
      </c>
      <c r="P71" s="62">
        <v>1.1455730772972548</v>
      </c>
      <c r="Q71" s="110">
        <v>1.4383495034311125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3"/>
      <c r="AG71" s="23"/>
      <c r="AH71" s="23"/>
      <c r="AI71" s="23"/>
      <c r="AJ71" s="23"/>
      <c r="AK71" s="23"/>
      <c r="AL71" s="23"/>
      <c r="AM71" s="23"/>
    </row>
    <row r="72" spans="1:39" s="19" customFormat="1" ht="12.75" customHeight="1">
      <c r="A72" s="77" t="s">
        <v>113</v>
      </c>
      <c r="B72" s="21"/>
      <c r="C72" s="24">
        <v>609.1</v>
      </c>
      <c r="D72" s="24">
        <v>1.1000000000000001</v>
      </c>
      <c r="E72" s="25">
        <v>0.2824007234251989</v>
      </c>
      <c r="F72" s="26">
        <v>0.28280625205052728</v>
      </c>
      <c r="G72" s="90">
        <v>0.28248539892973495</v>
      </c>
      <c r="H72" s="91">
        <v>2.33741207039406E-5</v>
      </c>
      <c r="I72" s="90">
        <v>1.1238650565696092E-3</v>
      </c>
      <c r="J72" s="90">
        <v>2.7988380410361066E-5</v>
      </c>
      <c r="K72" s="25">
        <v>0.28247254550668505</v>
      </c>
      <c r="L72" s="67">
        <v>-10.594659202752821</v>
      </c>
      <c r="M72" s="67">
        <v>0.82744526947230468</v>
      </c>
      <c r="N72" s="38">
        <v>2.5432683250614652</v>
      </c>
      <c r="O72" s="27">
        <v>0.82744526947230468</v>
      </c>
      <c r="P72" s="62">
        <v>1.0814215890056522</v>
      </c>
      <c r="Q72" s="110">
        <v>1.3548897402467701</v>
      </c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3"/>
      <c r="AG72" s="23"/>
      <c r="AH72" s="23"/>
      <c r="AI72" s="23"/>
      <c r="AJ72" s="23"/>
      <c r="AK72" s="23"/>
      <c r="AL72" s="23"/>
      <c r="AM72" s="23"/>
    </row>
    <row r="73" spans="1:39" s="19" customFormat="1" ht="12.75" customHeight="1">
      <c r="A73" s="77" t="s">
        <v>114</v>
      </c>
      <c r="B73" s="21"/>
      <c r="C73" s="24">
        <v>609.1</v>
      </c>
      <c r="D73" s="24">
        <v>1.1000000000000001</v>
      </c>
      <c r="E73" s="25">
        <v>0.2824007234251989</v>
      </c>
      <c r="F73" s="26">
        <v>0.28280625205052728</v>
      </c>
      <c r="G73" s="90">
        <v>0.28246455009295807</v>
      </c>
      <c r="H73" s="91">
        <v>3.0927148175295341E-5</v>
      </c>
      <c r="I73" s="90">
        <v>2.1370076642962142E-3</v>
      </c>
      <c r="J73" s="90">
        <v>9.1173413860663543E-5</v>
      </c>
      <c r="K73" s="25">
        <v>0.28244010955767357</v>
      </c>
      <c r="L73" s="67">
        <v>-11.331927331433844</v>
      </c>
      <c r="M73" s="67">
        <v>1.0949037026103745</v>
      </c>
      <c r="N73" s="38">
        <v>1.394689503517732</v>
      </c>
      <c r="O73" s="27">
        <v>1.0949037026103745</v>
      </c>
      <c r="P73" s="62">
        <v>1.1413532141226839</v>
      </c>
      <c r="Q73" s="110">
        <v>1.4268291017128756</v>
      </c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3"/>
      <c r="AG73" s="23"/>
      <c r="AH73" s="23"/>
      <c r="AI73" s="23"/>
      <c r="AJ73" s="23"/>
      <c r="AK73" s="23"/>
      <c r="AL73" s="23"/>
      <c r="AM73" s="23"/>
    </row>
    <row r="74" spans="1:39" s="19" customFormat="1" ht="12.75" customHeight="1">
      <c r="A74" s="77" t="s">
        <v>115</v>
      </c>
      <c r="B74" s="21"/>
      <c r="C74" s="24">
        <v>609.1</v>
      </c>
      <c r="D74" s="24">
        <v>1.1000000000000001</v>
      </c>
      <c r="E74" s="25">
        <v>0.2824007234251989</v>
      </c>
      <c r="F74" s="26">
        <v>0.28280625205052728</v>
      </c>
      <c r="G74" s="90">
        <v>0.28254493913963252</v>
      </c>
      <c r="H74" s="91">
        <v>3.659853775278721E-5</v>
      </c>
      <c r="I74" s="90">
        <v>2.7537317879123948E-3</v>
      </c>
      <c r="J74" s="90">
        <v>2.1059569796591697E-4</v>
      </c>
      <c r="K74" s="25">
        <v>0.282513445252151</v>
      </c>
      <c r="L74" s="67">
        <v>-8.4891652798946282</v>
      </c>
      <c r="M74" s="67">
        <v>1.2953174055862442</v>
      </c>
      <c r="N74" s="38">
        <v>3.9915558850167621</v>
      </c>
      <c r="O74" s="27">
        <v>1.2953174055862442</v>
      </c>
      <c r="P74" s="62">
        <v>1.0424298080297225</v>
      </c>
      <c r="Q74" s="110">
        <v>1.2640406626031524</v>
      </c>
      <c r="S74" s="36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3"/>
      <c r="AG74" s="23"/>
      <c r="AH74" s="23"/>
      <c r="AI74" s="23"/>
      <c r="AJ74" s="23"/>
      <c r="AK74" s="23"/>
      <c r="AL74" s="23"/>
      <c r="AM74" s="23"/>
    </row>
    <row r="75" spans="1:39" s="19" customFormat="1">
      <c r="A75" s="69"/>
      <c r="C75" s="24"/>
      <c r="D75" s="43"/>
      <c r="E75" s="89"/>
      <c r="F75" s="89"/>
      <c r="G75" s="89"/>
      <c r="H75" s="89"/>
      <c r="I75" s="89"/>
      <c r="J75" s="89"/>
      <c r="K75" s="89"/>
      <c r="L75" s="84"/>
      <c r="M75" s="84"/>
      <c r="N75" s="39"/>
      <c r="O75" s="84"/>
      <c r="P75" s="60"/>
      <c r="Q75" s="55"/>
    </row>
    <row r="76" spans="1:39" s="37" customFormat="1">
      <c r="A76" s="31" t="s">
        <v>161</v>
      </c>
      <c r="C76" s="78"/>
      <c r="D76" s="79"/>
      <c r="L76" s="85"/>
      <c r="M76" s="85"/>
      <c r="N76" s="40"/>
      <c r="O76" s="85"/>
      <c r="P76" s="60"/>
      <c r="Q76" s="55"/>
    </row>
    <row r="77" spans="1:39" s="19" customFormat="1">
      <c r="A77" s="69"/>
      <c r="C77" s="24"/>
      <c r="D77" s="43"/>
      <c r="E77" s="89"/>
      <c r="F77" s="89"/>
      <c r="G77" s="89"/>
      <c r="H77" s="89"/>
      <c r="I77" s="89"/>
      <c r="J77" s="89"/>
      <c r="K77" s="89"/>
      <c r="L77" s="84"/>
      <c r="M77" s="84"/>
      <c r="N77" s="39"/>
      <c r="O77" s="84"/>
      <c r="P77" s="60"/>
      <c r="Q77" s="55"/>
    </row>
    <row r="78" spans="1:39" s="19" customFormat="1">
      <c r="A78" s="88" t="s">
        <v>16</v>
      </c>
      <c r="C78" s="24">
        <v>609.5</v>
      </c>
      <c r="D78" s="43">
        <v>1.1000000000000001</v>
      </c>
      <c r="E78" s="89">
        <v>0.28240046962967374</v>
      </c>
      <c r="F78" s="89">
        <v>0.28280595897712324</v>
      </c>
      <c r="G78" s="89">
        <v>0.28237548372363908</v>
      </c>
      <c r="H78" s="89">
        <v>2.0524553364899139E-5</v>
      </c>
      <c r="I78" s="89">
        <v>1.0260833180092983E-3</v>
      </c>
      <c r="J78" s="89">
        <v>2.8294541078116079E-5</v>
      </c>
      <c r="K78" s="89">
        <v>0.28236374086059562</v>
      </c>
      <c r="L78" s="84">
        <v>-14.481541678693644</v>
      </c>
      <c r="M78" s="84">
        <v>0.72685323436175231</v>
      </c>
      <c r="N78" s="41">
        <v>-1.3005916430053333</v>
      </c>
      <c r="O78" s="84">
        <v>0.72685323436175231</v>
      </c>
      <c r="P78" s="60">
        <v>1.2329051305374374</v>
      </c>
      <c r="Q78" s="55">
        <v>1.595578350007185</v>
      </c>
    </row>
    <row r="79" spans="1:39" s="19" customFormat="1">
      <c r="A79" s="88" t="s">
        <v>17</v>
      </c>
      <c r="C79" s="24">
        <v>609.5</v>
      </c>
      <c r="D79" s="43">
        <v>1.1000000000000001</v>
      </c>
      <c r="E79" s="89">
        <v>0.28240046962967374</v>
      </c>
      <c r="F79" s="89">
        <v>0.28280595897712324</v>
      </c>
      <c r="G79" s="89">
        <v>0.28236693549728692</v>
      </c>
      <c r="H79" s="89">
        <v>3.4743744112983324E-5</v>
      </c>
      <c r="I79" s="89">
        <v>1.186833951119601E-3</v>
      </c>
      <c r="J79" s="89">
        <v>4.3817587568238581E-5</v>
      </c>
      <c r="K79" s="89">
        <v>0.2823533529467292</v>
      </c>
      <c r="L79" s="84">
        <v>-14.783828799727061</v>
      </c>
      <c r="M79" s="84">
        <v>1.2304466191055556</v>
      </c>
      <c r="N79" s="41">
        <v>-1.6684350067242004</v>
      </c>
      <c r="O79" s="84">
        <v>1.2304466191055556</v>
      </c>
      <c r="P79" s="60">
        <v>1.2501726167588436</v>
      </c>
      <c r="Q79" s="55">
        <v>1.6185249653446081</v>
      </c>
    </row>
    <row r="80" spans="1:39" s="19" customFormat="1">
      <c r="A80" s="88" t="s">
        <v>18</v>
      </c>
      <c r="C80" s="24">
        <v>609.5</v>
      </c>
      <c r="D80" s="43">
        <v>1.1000000000000001</v>
      </c>
      <c r="E80" s="89">
        <v>0.28240046962967374</v>
      </c>
      <c r="F80" s="89">
        <v>0.28280595897712324</v>
      </c>
      <c r="G80" s="89">
        <v>0.2823647789564217</v>
      </c>
      <c r="H80" s="89">
        <v>1.9446795252074411E-5</v>
      </c>
      <c r="I80" s="89">
        <v>1.2650503808412932E-3</v>
      </c>
      <c r="J80" s="89">
        <v>3.4249181968123915E-5</v>
      </c>
      <c r="K80" s="89">
        <v>0.28235030126917687</v>
      </c>
      <c r="L80" s="84">
        <v>-14.86008959380114</v>
      </c>
      <c r="M80" s="84">
        <v>0.68871179061166476</v>
      </c>
      <c r="N80" s="41">
        <v>-1.7764970632894173</v>
      </c>
      <c r="O80" s="84">
        <v>0.68871179061166476</v>
      </c>
      <c r="P80" s="60">
        <v>1.2558023451122664</v>
      </c>
      <c r="Q80" s="55">
        <v>1.6252641691628553</v>
      </c>
    </row>
    <row r="81" spans="1:17" s="19" customFormat="1">
      <c r="A81" s="88" t="s">
        <v>19</v>
      </c>
      <c r="C81" s="24">
        <v>609.5</v>
      </c>
      <c r="D81" s="43">
        <v>1.1000000000000001</v>
      </c>
      <c r="E81" s="89">
        <v>0.28240046962967374</v>
      </c>
      <c r="F81" s="89">
        <v>0.28280595897712324</v>
      </c>
      <c r="G81" s="89">
        <v>0.28233685339911946</v>
      </c>
      <c r="H81" s="89">
        <v>1.8920257591236534E-5</v>
      </c>
      <c r="I81" s="89">
        <v>1.0652890759778552E-3</v>
      </c>
      <c r="J81" s="89">
        <v>7.4394222192839248E-5</v>
      </c>
      <c r="K81" s="89">
        <v>0.28232466185141442</v>
      </c>
      <c r="L81" s="84">
        <v>-15.847608638384081</v>
      </c>
      <c r="M81" s="84">
        <v>0.67013063875477552</v>
      </c>
      <c r="N81" s="41">
        <v>-2.6844069472953258</v>
      </c>
      <c r="O81" s="84">
        <v>0.67013063875477552</v>
      </c>
      <c r="P81" s="60">
        <v>1.2883485111754096</v>
      </c>
      <c r="Q81" s="55">
        <v>1.6818517790970233</v>
      </c>
    </row>
    <row r="82" spans="1:17" s="19" customFormat="1">
      <c r="A82" s="88" t="s">
        <v>20</v>
      </c>
      <c r="C82" s="24">
        <v>609.5</v>
      </c>
      <c r="D82" s="43">
        <v>1.1000000000000001</v>
      </c>
      <c r="E82" s="89">
        <v>0.28240046962967374</v>
      </c>
      <c r="F82" s="89">
        <v>0.28280595897712324</v>
      </c>
      <c r="G82" s="89">
        <v>0.28239191021929899</v>
      </c>
      <c r="H82" s="89">
        <v>2.471440660003105E-5</v>
      </c>
      <c r="I82" s="89">
        <v>1.8069156193054766E-3</v>
      </c>
      <c r="J82" s="89">
        <v>1.7856032987980264E-4</v>
      </c>
      <c r="K82" s="89">
        <v>0.28237123123322044</v>
      </c>
      <c r="L82" s="84">
        <v>-13.900658829181234</v>
      </c>
      <c r="M82" s="84">
        <v>0.87518111198151594</v>
      </c>
      <c r="N82" s="41">
        <v>-1.0353522602724041</v>
      </c>
      <c r="O82" s="84">
        <v>0.87518111198151594</v>
      </c>
      <c r="P82" s="60">
        <v>1.2352676062053038</v>
      </c>
      <c r="Q82" s="55">
        <v>1.579026221338242</v>
      </c>
    </row>
    <row r="83" spans="1:17" s="19" customFormat="1">
      <c r="A83" s="88" t="s">
        <v>21</v>
      </c>
      <c r="C83" s="24">
        <v>609.5</v>
      </c>
      <c r="D83" s="43">
        <v>1.1000000000000001</v>
      </c>
      <c r="E83" s="89">
        <v>0.28240046962967374</v>
      </c>
      <c r="F83" s="89">
        <v>0.28280595897712324</v>
      </c>
      <c r="G83" s="89">
        <v>0.28240623701102774</v>
      </c>
      <c r="H83" s="89">
        <v>3.652647484273029E-5</v>
      </c>
      <c r="I83" s="89">
        <v>1.4908980709939059E-3</v>
      </c>
      <c r="J83" s="89">
        <v>3.5981976583873963E-5</v>
      </c>
      <c r="K83" s="89">
        <v>0.28238917464235636</v>
      </c>
      <c r="L83" s="84">
        <v>-13.394026874561371</v>
      </c>
      <c r="M83" s="84">
        <v>1.2934018465500094</v>
      </c>
      <c r="N83" s="41">
        <v>-0.39996347499737794</v>
      </c>
      <c r="O83" s="84">
        <v>1.2934018465500094</v>
      </c>
      <c r="P83" s="60">
        <v>1.2045284250598631</v>
      </c>
      <c r="Q83" s="55">
        <v>1.5393542919517875</v>
      </c>
    </row>
    <row r="84" spans="1:17" s="19" customFormat="1">
      <c r="A84" s="88" t="s">
        <v>22</v>
      </c>
      <c r="C84" s="24">
        <v>609.5</v>
      </c>
      <c r="D84" s="43">
        <v>1.1000000000000001</v>
      </c>
      <c r="E84" s="89">
        <v>0.28240046962967374</v>
      </c>
      <c r="F84" s="89">
        <v>0.28280595897712324</v>
      </c>
      <c r="G84" s="89">
        <v>0.28236728568435315</v>
      </c>
      <c r="H84" s="89">
        <v>3.0110269298783405E-5</v>
      </c>
      <c r="I84" s="89">
        <v>1.3680635365624731E-3</v>
      </c>
      <c r="J84" s="89">
        <v>8.4307291753425487E-5</v>
      </c>
      <c r="K84" s="89">
        <v>0.28235162907785483</v>
      </c>
      <c r="L84" s="84">
        <v>-14.771445290480134</v>
      </c>
      <c r="M84" s="84">
        <v>1.0663511966624364</v>
      </c>
      <c r="N84" s="41">
        <v>-1.7294784205901248</v>
      </c>
      <c r="O84" s="84">
        <v>1.0663511966624364</v>
      </c>
      <c r="P84" s="60">
        <v>1.2556930981232419</v>
      </c>
      <c r="Q84" s="55">
        <v>1.6223319932836309</v>
      </c>
    </row>
    <row r="85" spans="1:17" s="19" customFormat="1">
      <c r="A85" s="88" t="s">
        <v>23</v>
      </c>
      <c r="C85" s="24">
        <v>609.5</v>
      </c>
      <c r="D85" s="43">
        <v>1.1000000000000001</v>
      </c>
      <c r="E85" s="89">
        <v>0.28240046962967374</v>
      </c>
      <c r="F85" s="89">
        <v>0.28280595897712324</v>
      </c>
      <c r="G85" s="89">
        <v>0.2824196691053632</v>
      </c>
      <c r="H85" s="89">
        <v>3.1995652324087191E-5</v>
      </c>
      <c r="I85" s="89">
        <v>1.2625448323680271E-3</v>
      </c>
      <c r="J85" s="89">
        <v>4.081626650871793E-5</v>
      </c>
      <c r="K85" s="89">
        <v>0.28240522009250774</v>
      </c>
      <c r="L85" s="84">
        <v>-12.919033705351968</v>
      </c>
      <c r="M85" s="84">
        <v>1.1329116143164404</v>
      </c>
      <c r="N85" s="41">
        <v>0.16821724270643656</v>
      </c>
      <c r="O85" s="84">
        <v>1.1329116143164404</v>
      </c>
      <c r="P85" s="60">
        <v>1.1782800911507187</v>
      </c>
      <c r="Q85" s="55">
        <v>1.5038537461829138</v>
      </c>
    </row>
    <row r="86" spans="1:17" s="19" customFormat="1">
      <c r="A86" s="88" t="s">
        <v>24</v>
      </c>
      <c r="C86" s="24">
        <v>609.5</v>
      </c>
      <c r="D86" s="43">
        <v>1.1000000000000001</v>
      </c>
      <c r="E86" s="89">
        <v>0.28240046962967374</v>
      </c>
      <c r="F86" s="89">
        <v>0.28280595897712324</v>
      </c>
      <c r="G86" s="89">
        <v>0.28239750560618221</v>
      </c>
      <c r="H86" s="89">
        <v>4.243533023326922E-5</v>
      </c>
      <c r="I86" s="89">
        <v>1.0287349602944112E-3</v>
      </c>
      <c r="J86" s="89">
        <v>1.060502208506722E-4</v>
      </c>
      <c r="K86" s="89">
        <v>0.28238573239679976</v>
      </c>
      <c r="L86" s="84">
        <v>-13.702791655066937</v>
      </c>
      <c r="M86" s="84">
        <v>1.5026807741158827</v>
      </c>
      <c r="N86" s="41">
        <v>-0.52185582032904243</v>
      </c>
      <c r="O86" s="84">
        <v>1.5026807741158827</v>
      </c>
      <c r="P86" s="60">
        <v>1.2021153690254196</v>
      </c>
      <c r="Q86" s="55">
        <v>1.546967193120619</v>
      </c>
    </row>
    <row r="87" spans="1:17" s="19" customFormat="1">
      <c r="A87" s="88" t="s">
        <v>25</v>
      </c>
      <c r="C87" s="24">
        <v>609.5</v>
      </c>
      <c r="D87" s="43">
        <v>1.1000000000000001</v>
      </c>
      <c r="E87" s="89">
        <v>0.28240046962967374</v>
      </c>
      <c r="F87" s="89">
        <v>0.28280595897712324</v>
      </c>
      <c r="G87" s="89">
        <v>0.28235123334821632</v>
      </c>
      <c r="H87" s="89">
        <v>2.5729095662963466E-5</v>
      </c>
      <c r="I87" s="89">
        <v>1.0579960140943666E-3</v>
      </c>
      <c r="J87" s="89">
        <v>1.0406142614107611E-4</v>
      </c>
      <c r="K87" s="89">
        <v>0.28233912526490967</v>
      </c>
      <c r="L87" s="84">
        <v>-15.339096903431715</v>
      </c>
      <c r="M87" s="84">
        <v>0.91124431644442117</v>
      </c>
      <c r="N87" s="41">
        <v>-2.1722472644791768</v>
      </c>
      <c r="O87" s="84">
        <v>0.91124431644442117</v>
      </c>
      <c r="P87" s="60">
        <v>1.2679469144184097</v>
      </c>
      <c r="Q87" s="55">
        <v>1.6499375778507321</v>
      </c>
    </row>
    <row r="88" spans="1:17" s="19" customFormat="1">
      <c r="A88" s="88" t="s">
        <v>26</v>
      </c>
      <c r="C88" s="24">
        <v>609.5</v>
      </c>
      <c r="D88" s="43">
        <v>1.1000000000000001</v>
      </c>
      <c r="E88" s="89">
        <v>0.28240046962967374</v>
      </c>
      <c r="F88" s="89">
        <v>0.28280595897712324</v>
      </c>
      <c r="G88" s="89">
        <v>0.28244442721803198</v>
      </c>
      <c r="H88" s="89">
        <v>6.2820974129609738E-5</v>
      </c>
      <c r="I88" s="89">
        <v>2.2681641712209476E-3</v>
      </c>
      <c r="J88" s="89">
        <v>3.5037826853129912E-4</v>
      </c>
      <c r="K88" s="89">
        <v>0.28241846953920102</v>
      </c>
      <c r="L88" s="84">
        <v>-12.043523594533756</v>
      </c>
      <c r="M88" s="84">
        <v>2.2241888341849037</v>
      </c>
      <c r="N88" s="41">
        <v>0.63738950402125738</v>
      </c>
      <c r="O88" s="84">
        <v>2.2241888341849037</v>
      </c>
      <c r="P88" s="60">
        <v>1.1746333154967386</v>
      </c>
      <c r="Q88" s="55">
        <v>1.4745216088605142</v>
      </c>
    </row>
    <row r="89" spans="1:17" s="19" customFormat="1">
      <c r="A89" s="88" t="s">
        <v>27</v>
      </c>
      <c r="C89" s="24">
        <v>609.5</v>
      </c>
      <c r="D89" s="43">
        <v>1.1000000000000001</v>
      </c>
      <c r="E89" s="89">
        <v>0.28240046962967374</v>
      </c>
      <c r="F89" s="89">
        <v>0.28280595897712324</v>
      </c>
      <c r="G89" s="89">
        <v>0.28235806045229778</v>
      </c>
      <c r="H89" s="89">
        <v>3.0529213497577356E-5</v>
      </c>
      <c r="I89" s="89">
        <v>9.7331378883294987E-4</v>
      </c>
      <c r="J89" s="89">
        <v>2.1423997831869718E-5</v>
      </c>
      <c r="K89" s="89">
        <v>0.28234692150254587</v>
      </c>
      <c r="L89" s="84">
        <v>-15.097673062652861</v>
      </c>
      <c r="M89" s="84">
        <v>1.0812233746284368</v>
      </c>
      <c r="N89" s="41">
        <v>-1.8961769857572808</v>
      </c>
      <c r="O89" s="84">
        <v>1.0812233746284368</v>
      </c>
      <c r="P89" s="60">
        <v>1.2555760053835716</v>
      </c>
      <c r="Q89" s="55">
        <v>1.6327269224624232</v>
      </c>
    </row>
    <row r="90" spans="1:17" s="19" customFormat="1">
      <c r="A90" s="88" t="s">
        <v>28</v>
      </c>
      <c r="C90" s="24">
        <v>609.5</v>
      </c>
      <c r="D90" s="43">
        <v>1.1000000000000001</v>
      </c>
      <c r="E90" s="89">
        <v>0.28240046962967374</v>
      </c>
      <c r="F90" s="89">
        <v>0.28280595897712324</v>
      </c>
      <c r="G90" s="89">
        <v>0.28239511177408605</v>
      </c>
      <c r="H90" s="89">
        <v>2.1411719320089609E-5</v>
      </c>
      <c r="I90" s="89">
        <v>9.4458117600966724E-4</v>
      </c>
      <c r="J90" s="89">
        <v>8.2812876623389065E-5</v>
      </c>
      <c r="K90" s="89">
        <v>0.28238430165059158</v>
      </c>
      <c r="L90" s="84">
        <v>-13.7874436732488</v>
      </c>
      <c r="M90" s="84">
        <v>0.75821848280500059</v>
      </c>
      <c r="N90" s="41">
        <v>-0.57251955364545637</v>
      </c>
      <c r="O90" s="84">
        <v>0.75821848280500059</v>
      </c>
      <c r="P90" s="60">
        <v>1.2028073202566973</v>
      </c>
      <c r="Q90" s="55">
        <v>1.5501311259653079</v>
      </c>
    </row>
    <row r="91" spans="1:17" s="19" customFormat="1">
      <c r="A91" s="88" t="s">
        <v>29</v>
      </c>
      <c r="C91" s="24">
        <v>609.5</v>
      </c>
      <c r="D91" s="43">
        <v>1.1000000000000001</v>
      </c>
      <c r="E91" s="89">
        <v>0.28240046962967374</v>
      </c>
      <c r="F91" s="89">
        <v>0.28280595897712324</v>
      </c>
      <c r="G91" s="89">
        <v>0.28237421770915588</v>
      </c>
      <c r="H91" s="89">
        <v>2.7692755392335064E-5</v>
      </c>
      <c r="I91" s="89">
        <v>1.1307086419637166E-3</v>
      </c>
      <c r="J91" s="89">
        <v>1.3342812635275041E-5</v>
      </c>
      <c r="K91" s="89">
        <v>0.28236127747663131</v>
      </c>
      <c r="L91" s="84">
        <v>-14.526311184968055</v>
      </c>
      <c r="M91" s="84">
        <v>0.980711185922026</v>
      </c>
      <c r="N91" s="41">
        <v>-1.3878218082929994</v>
      </c>
      <c r="O91" s="84">
        <v>0.980711185922026</v>
      </c>
      <c r="P91" s="60">
        <v>1.2380884790950182</v>
      </c>
      <c r="Q91" s="55">
        <v>1.6010207865381152</v>
      </c>
    </row>
    <row r="92" spans="1:17" s="19" customFormat="1">
      <c r="A92" s="88" t="s">
        <v>30</v>
      </c>
      <c r="C92" s="24">
        <v>609.5</v>
      </c>
      <c r="D92" s="43">
        <v>1.1000000000000001</v>
      </c>
      <c r="E92" s="89">
        <v>0.28240046962967374</v>
      </c>
      <c r="F92" s="89">
        <v>0.28280595897712324</v>
      </c>
      <c r="G92" s="89">
        <v>0.28233964312102688</v>
      </c>
      <c r="H92" s="89">
        <v>3.1057271273077248E-5</v>
      </c>
      <c r="I92" s="89">
        <v>1.2409274690100603E-3</v>
      </c>
      <c r="J92" s="89">
        <v>2.3818648423006299E-5</v>
      </c>
      <c r="K92" s="89">
        <v>0.28232544150497907</v>
      </c>
      <c r="L92" s="84">
        <v>-15.748956945139669</v>
      </c>
      <c r="M92" s="84">
        <v>1.0999968311132393</v>
      </c>
      <c r="N92" s="41">
        <v>-2.6567988641468254</v>
      </c>
      <c r="O92" s="84">
        <v>1.0999968311132393</v>
      </c>
      <c r="P92" s="60">
        <v>1.2904051170949495</v>
      </c>
      <c r="Q92" s="55">
        <v>1.6801319216942652</v>
      </c>
    </row>
    <row r="93" spans="1:17" s="19" customFormat="1">
      <c r="A93" s="88" t="s">
        <v>31</v>
      </c>
      <c r="C93" s="24">
        <v>609.5</v>
      </c>
      <c r="D93" s="43">
        <v>1.1000000000000001</v>
      </c>
      <c r="E93" s="89">
        <v>0.28240046962967374</v>
      </c>
      <c r="F93" s="89">
        <v>0.28280595897712324</v>
      </c>
      <c r="G93" s="89">
        <v>0.2823391671126847</v>
      </c>
      <c r="H93" s="89">
        <v>2.4356605343595876E-5</v>
      </c>
      <c r="I93" s="89">
        <v>1.3265575313518279E-3</v>
      </c>
      <c r="J93" s="89">
        <v>9.7583698522359913E-5</v>
      </c>
      <c r="K93" s="89">
        <v>0.28232398551569693</v>
      </c>
      <c r="L93" s="84">
        <v>-15.765789816125642</v>
      </c>
      <c r="M93" s="84">
        <v>0.862671856429855</v>
      </c>
      <c r="N93" s="41">
        <v>-2.7083564725338682</v>
      </c>
      <c r="O93" s="84">
        <v>0.862671856429855</v>
      </c>
      <c r="P93" s="60">
        <v>1.2940058739420754</v>
      </c>
      <c r="Q93" s="55">
        <v>1.683343680332301</v>
      </c>
    </row>
    <row r="94" spans="1:17" s="19" customFormat="1">
      <c r="A94" s="88" t="s">
        <v>32</v>
      </c>
      <c r="C94" s="24">
        <v>609.5</v>
      </c>
      <c r="D94" s="43">
        <v>1.1000000000000001</v>
      </c>
      <c r="E94" s="89">
        <v>0.28240046962967374</v>
      </c>
      <c r="F94" s="89">
        <v>0.28280595897712324</v>
      </c>
      <c r="G94" s="89">
        <v>0.28235263528128907</v>
      </c>
      <c r="H94" s="89">
        <v>2.780938071600063E-5</v>
      </c>
      <c r="I94" s="89">
        <v>9.628635660429187E-4</v>
      </c>
      <c r="J94" s="89">
        <v>4.3902230392704874E-5</v>
      </c>
      <c r="K94" s="89">
        <v>0.28234161592760976</v>
      </c>
      <c r="L94" s="84">
        <v>-15.289520968613246</v>
      </c>
      <c r="M94" s="84">
        <v>0.98491663406279184</v>
      </c>
      <c r="N94" s="41">
        <v>-2.084051139898957</v>
      </c>
      <c r="O94" s="84">
        <v>0.98491663406279184</v>
      </c>
      <c r="P94" s="60">
        <v>1.2628186163374613</v>
      </c>
      <c r="Q94" s="55">
        <v>1.6444398938581739</v>
      </c>
    </row>
    <row r="95" spans="1:17" s="19" customFormat="1">
      <c r="A95" s="88" t="s">
        <v>33</v>
      </c>
      <c r="C95" s="24">
        <v>609.5</v>
      </c>
      <c r="D95" s="43">
        <v>1.1000000000000001</v>
      </c>
      <c r="E95" s="89">
        <v>0.28240046962967374</v>
      </c>
      <c r="F95" s="89">
        <v>0.28280595897712324</v>
      </c>
      <c r="G95" s="89">
        <v>0.28239452584546482</v>
      </c>
      <c r="H95" s="89">
        <v>2.1438810421244761E-5</v>
      </c>
      <c r="I95" s="89">
        <v>1.6050950889344856E-3</v>
      </c>
      <c r="J95" s="89">
        <v>7.5476951121427853E-5</v>
      </c>
      <c r="K95" s="89">
        <v>0.28237615656543635</v>
      </c>
      <c r="L95" s="84">
        <v>-13.808163606103818</v>
      </c>
      <c r="M95" s="84">
        <v>0.75917939121018063</v>
      </c>
      <c r="N95" s="41">
        <v>-0.86094276929737923</v>
      </c>
      <c r="O95" s="84">
        <v>0.75917939121018063</v>
      </c>
      <c r="P95" s="60">
        <v>1.2248806694824679</v>
      </c>
      <c r="Q95" s="55">
        <v>1.5681394976195753</v>
      </c>
    </row>
    <row r="96" spans="1:17" s="19" customFormat="1">
      <c r="A96" s="88" t="s">
        <v>34</v>
      </c>
      <c r="C96" s="24">
        <v>609.5</v>
      </c>
      <c r="D96" s="43">
        <v>1.1000000000000001</v>
      </c>
      <c r="E96" s="89">
        <v>0.28240046962967374</v>
      </c>
      <c r="F96" s="89">
        <v>0.28280595897712324</v>
      </c>
      <c r="G96" s="89">
        <v>0.28239942492718223</v>
      </c>
      <c r="H96" s="89">
        <v>3.2790619120677824E-5</v>
      </c>
      <c r="I96" s="89">
        <v>1.4769802384068272E-3</v>
      </c>
      <c r="J96" s="89">
        <v>6.5110942894283462E-5</v>
      </c>
      <c r="K96" s="89">
        <v>0.28238252183914536</v>
      </c>
      <c r="L96" s="84">
        <v>-13.63491956142604</v>
      </c>
      <c r="M96" s="84">
        <v>1.1611432682319736</v>
      </c>
      <c r="N96" s="41">
        <v>-0.63554393347597937</v>
      </c>
      <c r="O96" s="84">
        <v>1.1611432682319736</v>
      </c>
      <c r="P96" s="60">
        <v>1.2137488618063568</v>
      </c>
      <c r="Q96" s="55">
        <v>1.5540667161273625</v>
      </c>
    </row>
    <row r="97" spans="1:17" s="19" customFormat="1">
      <c r="A97" s="88" t="s">
        <v>35</v>
      </c>
      <c r="C97" s="24">
        <v>609.5</v>
      </c>
      <c r="D97" s="43">
        <v>1.1000000000000001</v>
      </c>
      <c r="E97" s="89">
        <v>0.28240046962967374</v>
      </c>
      <c r="F97" s="89">
        <v>0.28280595897712324</v>
      </c>
      <c r="G97" s="89">
        <v>0.28237557533694108</v>
      </c>
      <c r="H97" s="89">
        <v>2.650155239522977E-5</v>
      </c>
      <c r="I97" s="89">
        <v>1.0932298951365203E-3</v>
      </c>
      <c r="J97" s="89">
        <v>7.0730601509981725E-5</v>
      </c>
      <c r="K97" s="89">
        <v>0.28236306402454736</v>
      </c>
      <c r="L97" s="84">
        <v>-14.478301998299692</v>
      </c>
      <c r="M97" s="84">
        <v>0.93852141296594549</v>
      </c>
      <c r="N97" s="41">
        <v>-1.3245588853105783</v>
      </c>
      <c r="O97" s="84">
        <v>0.93852141296594549</v>
      </c>
      <c r="P97" s="60">
        <v>1.2349590980382454</v>
      </c>
      <c r="Q97" s="55">
        <v>1.5970737616105768</v>
      </c>
    </row>
    <row r="98" spans="1:17" s="19" customFormat="1">
      <c r="A98" s="88" t="s">
        <v>36</v>
      </c>
      <c r="C98" s="24">
        <v>609.5</v>
      </c>
      <c r="D98" s="43">
        <v>1.1000000000000001</v>
      </c>
      <c r="E98" s="89">
        <v>0.28240046962967374</v>
      </c>
      <c r="F98" s="89">
        <v>0.28280595897712324</v>
      </c>
      <c r="G98" s="89">
        <v>0.28232897070035184</v>
      </c>
      <c r="H98" s="89">
        <v>2.251992157625821E-5</v>
      </c>
      <c r="I98" s="89">
        <v>7.8711533211348798E-4</v>
      </c>
      <c r="J98" s="89">
        <v>2.0710369714546565E-5</v>
      </c>
      <c r="K98" s="89">
        <v>0.28231996267207365</v>
      </c>
      <c r="L98" s="84">
        <v>-16.126361003877541</v>
      </c>
      <c r="M98" s="84">
        <v>0.79764827252388459</v>
      </c>
      <c r="N98" s="41">
        <v>-2.8508082053002592</v>
      </c>
      <c r="O98" s="84">
        <v>0.79764827252388459</v>
      </c>
      <c r="P98" s="60">
        <v>1.2899500680604026</v>
      </c>
      <c r="Q98" s="55">
        <v>1.6922166476143223</v>
      </c>
    </row>
    <row r="99" spans="1:17" s="19" customFormat="1">
      <c r="A99" s="69"/>
      <c r="C99" s="24"/>
      <c r="D99" s="43"/>
      <c r="E99" s="89"/>
      <c r="F99" s="89"/>
      <c r="G99" s="89"/>
      <c r="H99" s="89"/>
      <c r="I99" s="89"/>
      <c r="J99" s="89"/>
      <c r="K99" s="89"/>
      <c r="L99" s="84"/>
      <c r="M99" s="84"/>
      <c r="N99" s="41"/>
      <c r="O99" s="84"/>
      <c r="P99" s="60"/>
      <c r="Q99" s="55"/>
    </row>
    <row r="100" spans="1:17" s="37" customFormat="1">
      <c r="A100" s="37" t="s">
        <v>162</v>
      </c>
      <c r="C100" s="78"/>
      <c r="D100" s="79"/>
      <c r="L100" s="85"/>
      <c r="M100" s="85"/>
      <c r="N100" s="41"/>
      <c r="O100" s="85"/>
      <c r="P100" s="60"/>
      <c r="Q100" s="55"/>
    </row>
    <row r="101" spans="1:17" s="19" customFormat="1">
      <c r="A101" s="69"/>
      <c r="C101" s="24"/>
      <c r="D101" s="43"/>
      <c r="E101" s="89"/>
      <c r="F101" s="89"/>
      <c r="G101" s="89"/>
      <c r="H101" s="89"/>
      <c r="I101" s="89"/>
      <c r="J101" s="89"/>
      <c r="K101" s="89"/>
      <c r="L101" s="84"/>
      <c r="M101" s="84"/>
      <c r="N101" s="41"/>
      <c r="O101" s="84"/>
      <c r="P101" s="60"/>
      <c r="Q101" s="55"/>
    </row>
    <row r="102" spans="1:17" s="19" customFormat="1">
      <c r="A102" s="88" t="s">
        <v>37</v>
      </c>
      <c r="C102" s="24">
        <v>606.29999999999995</v>
      </c>
      <c r="D102" s="43">
        <v>1.2</v>
      </c>
      <c r="E102" s="89">
        <v>0.28240249994080613</v>
      </c>
      <c r="F102" s="89">
        <v>0.28280830350307373</v>
      </c>
      <c r="G102" s="89">
        <v>0.28237081083679388</v>
      </c>
      <c r="H102" s="89">
        <v>2.0966708541297014E-5</v>
      </c>
      <c r="I102" s="89">
        <v>3.1580043376295097E-3</v>
      </c>
      <c r="J102" s="89">
        <v>6.570973675547468E-5</v>
      </c>
      <c r="K102" s="89">
        <v>0.28233486033542254</v>
      </c>
      <c r="L102" s="84">
        <v>-14.646786894854102</v>
      </c>
      <c r="M102" s="84">
        <v>0.7425239343671205</v>
      </c>
      <c r="N102" s="41">
        <v>-2.3951489592966002</v>
      </c>
      <c r="O102" s="84">
        <v>0.7425239343671205</v>
      </c>
      <c r="P102" s="60">
        <v>1.3130941234847815</v>
      </c>
      <c r="Q102" s="55">
        <v>1.6613240111344449</v>
      </c>
    </row>
    <row r="103" spans="1:17" s="19" customFormat="1">
      <c r="A103" s="88" t="s">
        <v>38</v>
      </c>
      <c r="C103" s="24">
        <v>606.29999999999995</v>
      </c>
      <c r="D103" s="43">
        <v>1.2</v>
      </c>
      <c r="E103" s="89">
        <v>0.28240249994080613</v>
      </c>
      <c r="F103" s="89">
        <v>0.28280830350307373</v>
      </c>
      <c r="G103" s="89">
        <v>0.28238700399931066</v>
      </c>
      <c r="H103" s="89">
        <v>2.1138494882872275E-5</v>
      </c>
      <c r="I103" s="89">
        <v>3.5668361220495552E-3</v>
      </c>
      <c r="J103" s="89">
        <v>4.8690288810452275E-5</v>
      </c>
      <c r="K103" s="89">
        <v>0.28234639938538747</v>
      </c>
      <c r="L103" s="84">
        <v>-14.074155301354585</v>
      </c>
      <c r="M103" s="84">
        <v>0.74856472087943093</v>
      </c>
      <c r="N103" s="41">
        <v>-1.986545991286004</v>
      </c>
      <c r="O103" s="84">
        <v>0.74856472087943093</v>
      </c>
      <c r="P103" s="60">
        <v>1.3039289866887656</v>
      </c>
      <c r="Q103" s="55">
        <v>1.6358558494510493</v>
      </c>
    </row>
    <row r="104" spans="1:17" s="19" customFormat="1">
      <c r="A104" s="88" t="s">
        <v>39</v>
      </c>
      <c r="C104" s="24">
        <v>606.29999999999995</v>
      </c>
      <c r="D104" s="43">
        <v>1.2</v>
      </c>
      <c r="E104" s="89">
        <v>0.28240249994080613</v>
      </c>
      <c r="F104" s="89">
        <v>0.28280830350307373</v>
      </c>
      <c r="G104" s="89">
        <v>0.2823684648856945</v>
      </c>
      <c r="H104" s="89">
        <v>2.4711589855326005E-5</v>
      </c>
      <c r="I104" s="89">
        <v>2.5681922511091048E-3</v>
      </c>
      <c r="J104" s="89">
        <v>1.6900623550607675E-4</v>
      </c>
      <c r="K104" s="89">
        <v>0.28233922876402573</v>
      </c>
      <c r="L104" s="84">
        <v>-14.72974571867347</v>
      </c>
      <c r="M104" s="84">
        <v>0.87515402491313954</v>
      </c>
      <c r="N104" s="41">
        <v>-2.2404609305393119</v>
      </c>
      <c r="O104" s="84">
        <v>0.87515402491313954</v>
      </c>
      <c r="P104" s="60">
        <v>1.2952877149494482</v>
      </c>
      <c r="Q104" s="55">
        <v>1.6516837539226894</v>
      </c>
    </row>
    <row r="105" spans="1:17" s="19" customFormat="1">
      <c r="A105" s="88" t="s">
        <v>40</v>
      </c>
      <c r="C105" s="24">
        <v>606.29999999999995</v>
      </c>
      <c r="D105" s="43">
        <v>1.2</v>
      </c>
      <c r="E105" s="89">
        <v>0.28240249994080613</v>
      </c>
      <c r="F105" s="89">
        <v>0.28280830350307373</v>
      </c>
      <c r="G105" s="89">
        <v>0.28237157475295233</v>
      </c>
      <c r="H105" s="89">
        <v>2.6419021722968129E-5</v>
      </c>
      <c r="I105" s="89">
        <v>2.7785441148911664E-3</v>
      </c>
      <c r="J105" s="89">
        <v>1.341239866727937E-4</v>
      </c>
      <c r="K105" s="89">
        <v>0.28233994400032081</v>
      </c>
      <c r="L105" s="84">
        <v>-14.619772867997538</v>
      </c>
      <c r="M105" s="84">
        <v>0.93561194132526271</v>
      </c>
      <c r="N105" s="41">
        <v>-2.215134090470805</v>
      </c>
      <c r="O105" s="84">
        <v>0.93561194132526271</v>
      </c>
      <c r="P105" s="60">
        <v>1.2982353751222619</v>
      </c>
      <c r="Q105" s="55">
        <v>1.6501052036868895</v>
      </c>
    </row>
    <row r="106" spans="1:17" s="19" customFormat="1">
      <c r="A106" s="88" t="s">
        <v>41</v>
      </c>
      <c r="C106" s="24">
        <v>606.29999999999995</v>
      </c>
      <c r="D106" s="43">
        <v>1.2</v>
      </c>
      <c r="E106" s="89">
        <v>0.28240249994080613</v>
      </c>
      <c r="F106" s="89">
        <v>0.28280830350307373</v>
      </c>
      <c r="G106" s="89">
        <v>0.28237201405108708</v>
      </c>
      <c r="H106" s="89">
        <v>2.6827313937090255E-5</v>
      </c>
      <c r="I106" s="89">
        <v>2.2393067119633216E-3</v>
      </c>
      <c r="J106" s="89">
        <v>9.5606460741341895E-5</v>
      </c>
      <c r="K106" s="89">
        <v>0.28234652193948356</v>
      </c>
      <c r="L106" s="84">
        <v>-14.604238163725691</v>
      </c>
      <c r="M106" s="84">
        <v>0.95006985827698287</v>
      </c>
      <c r="N106" s="41">
        <v>-1.9822062954222286</v>
      </c>
      <c r="O106" s="84">
        <v>0.95006985827698287</v>
      </c>
      <c r="P106" s="60">
        <v>1.2785789089314741</v>
      </c>
      <c r="Q106" s="55">
        <v>1.6355852918571721</v>
      </c>
    </row>
    <row r="107" spans="1:17" s="19" customFormat="1">
      <c r="A107" s="88" t="s">
        <v>42</v>
      </c>
      <c r="C107" s="24">
        <v>606.29999999999995</v>
      </c>
      <c r="D107" s="43">
        <v>1.2</v>
      </c>
      <c r="E107" s="89">
        <v>0.28240249994080613</v>
      </c>
      <c r="F107" s="89">
        <v>0.28280830350307373</v>
      </c>
      <c r="G107" s="89">
        <v>0.28240866652963204</v>
      </c>
      <c r="H107" s="89">
        <v>2.2984379253084336E-5</v>
      </c>
      <c r="I107" s="89">
        <v>2.3834980744606086E-3</v>
      </c>
      <c r="J107" s="89">
        <v>5.3411890224198253E-5</v>
      </c>
      <c r="K107" s="89">
        <v>0.28238153295360319</v>
      </c>
      <c r="L107" s="84">
        <v>-13.308112890286772</v>
      </c>
      <c r="M107" s="84">
        <v>0.81386947275829002</v>
      </c>
      <c r="N107" s="41">
        <v>-0.74245048139909287</v>
      </c>
      <c r="O107" s="84">
        <v>0.81386947275829002</v>
      </c>
      <c r="P107" s="60">
        <v>1.2303500978109529</v>
      </c>
      <c r="Q107" s="55">
        <v>1.5582369108766931</v>
      </c>
    </row>
    <row r="108" spans="1:17" s="19" customFormat="1">
      <c r="A108" s="88" t="s">
        <v>43</v>
      </c>
      <c r="C108" s="24">
        <v>606.29999999999995</v>
      </c>
      <c r="D108" s="43">
        <v>1.2</v>
      </c>
      <c r="E108" s="89">
        <v>0.28240249994080613</v>
      </c>
      <c r="F108" s="89">
        <v>0.28280830350307373</v>
      </c>
      <c r="G108" s="89">
        <v>0.28236298739619858</v>
      </c>
      <c r="H108" s="89">
        <v>2.2164024194884828E-5</v>
      </c>
      <c r="I108" s="89">
        <v>3.1964928626752927E-3</v>
      </c>
      <c r="J108" s="89">
        <v>4.1313114379966967E-5</v>
      </c>
      <c r="K108" s="89">
        <v>0.28232659874413946</v>
      </c>
      <c r="L108" s="84">
        <v>-14.923443739993658</v>
      </c>
      <c r="M108" s="84">
        <v>0.78494792817109915</v>
      </c>
      <c r="N108" s="41">
        <v>-2.6876956359300763</v>
      </c>
      <c r="O108" s="84">
        <v>0.78494792817109915</v>
      </c>
      <c r="P108" s="60">
        <v>1.3261173835204341</v>
      </c>
      <c r="Q108" s="55">
        <v>1.6795509654947951</v>
      </c>
    </row>
    <row r="109" spans="1:17" s="19" customFormat="1">
      <c r="A109" s="88" t="s">
        <v>44</v>
      </c>
      <c r="C109" s="24">
        <v>606.29999999999995</v>
      </c>
      <c r="D109" s="43">
        <v>1.2</v>
      </c>
      <c r="E109" s="89">
        <v>0.28240249994080613</v>
      </c>
      <c r="F109" s="89">
        <v>0.28280830350307373</v>
      </c>
      <c r="G109" s="89">
        <v>0.28241990151681307</v>
      </c>
      <c r="H109" s="89">
        <v>2.1148712592110537E-5</v>
      </c>
      <c r="I109" s="89">
        <v>2.3241180851857088E-3</v>
      </c>
      <c r="J109" s="89">
        <v>2.7302921662041783E-4</v>
      </c>
      <c r="K109" s="89">
        <v>0.28239344391844529</v>
      </c>
      <c r="L109" s="84">
        <v>-12.910815042769253</v>
      </c>
      <c r="M109" s="84">
        <v>0.74883931615745247</v>
      </c>
      <c r="N109" s="41">
        <v>-0.32067783970579633</v>
      </c>
      <c r="O109" s="84">
        <v>0.74883931615745247</v>
      </c>
      <c r="P109" s="60">
        <v>1.2120492749171885</v>
      </c>
      <c r="Q109" s="55">
        <v>1.5318970255544671</v>
      </c>
    </row>
    <row r="110" spans="1:17" s="19" customFormat="1">
      <c r="A110" s="88" t="s">
        <v>45</v>
      </c>
      <c r="C110" s="24">
        <v>606.29999999999995</v>
      </c>
      <c r="D110" s="43">
        <v>1.2</v>
      </c>
      <c r="E110" s="89">
        <v>0.28240249994080613</v>
      </c>
      <c r="F110" s="89">
        <v>0.28280830350307373</v>
      </c>
      <c r="G110" s="89">
        <v>0.28236472381939753</v>
      </c>
      <c r="H110" s="89">
        <v>2.0431839585978551E-5</v>
      </c>
      <c r="I110" s="89">
        <v>2.0493175676427446E-3</v>
      </c>
      <c r="J110" s="89">
        <v>1.160923498264821E-4</v>
      </c>
      <c r="K110" s="89">
        <v>0.28234139453097701</v>
      </c>
      <c r="L110" s="84">
        <v>-14.862039379828218</v>
      </c>
      <c r="M110" s="84">
        <v>0.7235974561414017</v>
      </c>
      <c r="N110" s="41">
        <v>-2.163770145162669</v>
      </c>
      <c r="O110" s="84">
        <v>0.7235974561414017</v>
      </c>
      <c r="P110" s="60">
        <v>1.2825046944454859</v>
      </c>
      <c r="Q110" s="55">
        <v>1.6469036915440127</v>
      </c>
    </row>
    <row r="111" spans="1:17" s="19" customFormat="1">
      <c r="A111" s="88" t="s">
        <v>46</v>
      </c>
      <c r="C111" s="24">
        <v>606.29999999999995</v>
      </c>
      <c r="D111" s="43">
        <v>1.2</v>
      </c>
      <c r="E111" s="89">
        <v>0.28240249994080613</v>
      </c>
      <c r="F111" s="89">
        <v>0.28280830350307373</v>
      </c>
      <c r="G111" s="89">
        <v>0.28236358220822866</v>
      </c>
      <c r="H111" s="89">
        <v>2.5458192495531389E-5</v>
      </c>
      <c r="I111" s="89">
        <v>3.1416335735685343E-3</v>
      </c>
      <c r="J111" s="89">
        <v>1.2614434265617667E-4</v>
      </c>
      <c r="K111" s="89">
        <v>0.28232781807049484</v>
      </c>
      <c r="L111" s="84">
        <v>-14.902409667109096</v>
      </c>
      <c r="M111" s="84">
        <v>0.90161033857253159</v>
      </c>
      <c r="N111" s="41">
        <v>-2.6445187392798442</v>
      </c>
      <c r="O111" s="84">
        <v>0.90161033857253159</v>
      </c>
      <c r="P111" s="60">
        <v>1.3232102145809579</v>
      </c>
      <c r="Q111" s="55">
        <v>1.6768612436302277</v>
      </c>
    </row>
    <row r="112" spans="1:17" s="19" customFormat="1">
      <c r="A112" s="88" t="s">
        <v>47</v>
      </c>
      <c r="C112" s="24">
        <v>606.29999999999995</v>
      </c>
      <c r="D112" s="43">
        <v>1.2</v>
      </c>
      <c r="E112" s="89">
        <v>0.28240249994080613</v>
      </c>
      <c r="F112" s="89">
        <v>0.28280830350307373</v>
      </c>
      <c r="G112" s="89">
        <v>0.28238467515496379</v>
      </c>
      <c r="H112" s="89">
        <v>1.7242815653604898E-5</v>
      </c>
      <c r="I112" s="89">
        <v>2.5125432465728285E-3</v>
      </c>
      <c r="J112" s="89">
        <v>1.1391448531027628E-4</v>
      </c>
      <c r="K112" s="89">
        <v>0.2823560725376858</v>
      </c>
      <c r="L112" s="84">
        <v>-14.156509186704636</v>
      </c>
      <c r="M112" s="84">
        <v>0.61061442672632948</v>
      </c>
      <c r="N112" s="41">
        <v>-1.6440153019203763</v>
      </c>
      <c r="O112" s="84">
        <v>0.61061442672632948</v>
      </c>
      <c r="P112" s="60">
        <v>1.2696873817238497</v>
      </c>
      <c r="Q112" s="55">
        <v>1.6144966281281339</v>
      </c>
    </row>
    <row r="113" spans="1:17" s="19" customFormat="1">
      <c r="A113" s="88" t="s">
        <v>48</v>
      </c>
      <c r="C113" s="24">
        <v>606.29999999999995</v>
      </c>
      <c r="D113" s="43">
        <v>1.2</v>
      </c>
      <c r="E113" s="89">
        <v>0.28240249994080613</v>
      </c>
      <c r="F113" s="89">
        <v>0.28280830350307373</v>
      </c>
      <c r="G113" s="89">
        <v>0.28238446497551067</v>
      </c>
      <c r="H113" s="89">
        <v>2.5396253299898887E-5</v>
      </c>
      <c r="I113" s="89">
        <v>1.9748471624826533E-3</v>
      </c>
      <c r="J113" s="89">
        <v>2.0514402692365803E-4</v>
      </c>
      <c r="K113" s="89">
        <v>0.28236198345299435</v>
      </c>
      <c r="L113" s="84">
        <v>-14.163941669088631</v>
      </c>
      <c r="M113" s="84">
        <v>0.89935022814025312</v>
      </c>
      <c r="N113" s="41">
        <v>-1.4347071226450403</v>
      </c>
      <c r="O113" s="84">
        <v>0.89935022814025312</v>
      </c>
      <c r="P113" s="60">
        <v>1.2515661694974263</v>
      </c>
      <c r="Q113" s="55">
        <v>1.6014405826780322</v>
      </c>
    </row>
    <row r="114" spans="1:17" s="19" customFormat="1">
      <c r="A114" s="88" t="s">
        <v>49</v>
      </c>
      <c r="C114" s="24">
        <v>606.29999999999995</v>
      </c>
      <c r="D114" s="43">
        <v>1.2</v>
      </c>
      <c r="E114" s="89">
        <v>0.28240249994080613</v>
      </c>
      <c r="F114" s="89">
        <v>0.28280830350307373</v>
      </c>
      <c r="G114" s="89">
        <v>0.28233890992764521</v>
      </c>
      <c r="H114" s="89">
        <v>2.0222678762091767E-5</v>
      </c>
      <c r="I114" s="89">
        <v>2.188739110152826E-3</v>
      </c>
      <c r="J114" s="89">
        <v>7.3233401418999503E-5</v>
      </c>
      <c r="K114" s="89">
        <v>0.2823139934740978</v>
      </c>
      <c r="L114" s="84">
        <v>-15.774884536124967</v>
      </c>
      <c r="M114" s="84">
        <v>0.71625546642771332</v>
      </c>
      <c r="N114" s="41">
        <v>-3.1340539381508048</v>
      </c>
      <c r="O114" s="84">
        <v>0.71625546642771332</v>
      </c>
      <c r="P114" s="60">
        <v>1.324631558992813</v>
      </c>
      <c r="Q114" s="55">
        <v>1.7073491196728523</v>
      </c>
    </row>
    <row r="115" spans="1:17" s="19" customFormat="1">
      <c r="A115" s="88" t="s">
        <v>50</v>
      </c>
      <c r="C115" s="24">
        <v>606.29999999999995</v>
      </c>
      <c r="D115" s="43">
        <v>1.2</v>
      </c>
      <c r="E115" s="89">
        <v>0.28240249994080613</v>
      </c>
      <c r="F115" s="89">
        <v>0.28280830350307373</v>
      </c>
      <c r="G115" s="89">
        <v>0.28238501824065443</v>
      </c>
      <c r="H115" s="89">
        <v>1.8004453875912947E-5</v>
      </c>
      <c r="I115" s="89">
        <v>1.6635318242815677E-3</v>
      </c>
      <c r="J115" s="89">
        <v>1.6988548768959538E-4</v>
      </c>
      <c r="K115" s="89">
        <v>0.28236608071025981</v>
      </c>
      <c r="L115" s="84">
        <v>-14.144376800240277</v>
      </c>
      <c r="M115" s="84">
        <v>0.63758530775061073</v>
      </c>
      <c r="N115" s="41">
        <v>-1.2896213933644152</v>
      </c>
      <c r="O115" s="84">
        <v>0.63758530775061073</v>
      </c>
      <c r="P115" s="60">
        <v>1.2403494736309995</v>
      </c>
      <c r="Q115" s="55">
        <v>1.5923886820067301</v>
      </c>
    </row>
    <row r="116" spans="1:17" s="19" customFormat="1">
      <c r="A116" s="88" t="s">
        <v>51</v>
      </c>
      <c r="C116" s="24">
        <v>606.29999999999995</v>
      </c>
      <c r="D116" s="43">
        <v>1.2</v>
      </c>
      <c r="E116" s="89">
        <v>0.28240249994080613</v>
      </c>
      <c r="F116" s="89">
        <v>0.28280830350307373</v>
      </c>
      <c r="G116" s="89">
        <v>0.28237974395531468</v>
      </c>
      <c r="H116" s="89">
        <v>2.2795999496742527E-5</v>
      </c>
      <c r="I116" s="89">
        <v>2.8957033683590376E-3</v>
      </c>
      <c r="J116" s="89">
        <v>1.6001664932052898E-4</v>
      </c>
      <c r="K116" s="89">
        <v>0.28234677946990383</v>
      </c>
      <c r="L116" s="84">
        <v>-14.330889003495439</v>
      </c>
      <c r="M116" s="84">
        <v>0.8072816830781564</v>
      </c>
      <c r="N116" s="41">
        <v>-1.9730870269907275</v>
      </c>
      <c r="O116" s="84">
        <v>0.8072816830781564</v>
      </c>
      <c r="P116" s="60">
        <v>1.290411897295727</v>
      </c>
      <c r="Q116" s="55">
        <v>1.6350167481784386</v>
      </c>
    </row>
    <row r="117" spans="1:17" s="19" customFormat="1">
      <c r="A117" s="88" t="s">
        <v>52</v>
      </c>
      <c r="C117" s="24">
        <v>606.29999999999995</v>
      </c>
      <c r="D117" s="43">
        <v>1.2</v>
      </c>
      <c r="E117" s="89">
        <v>0.28240249994080613</v>
      </c>
      <c r="F117" s="89">
        <v>0.28280830350307373</v>
      </c>
      <c r="G117" s="89">
        <v>0.28236839024853633</v>
      </c>
      <c r="H117" s="89">
        <v>1.7696041680021947E-5</v>
      </c>
      <c r="I117" s="89">
        <v>3.3179607977059651E-3</v>
      </c>
      <c r="J117" s="89">
        <v>2.1755541318356245E-4</v>
      </c>
      <c r="K117" s="89">
        <v>0.28233061881396709</v>
      </c>
      <c r="L117" s="84">
        <v>-14.732385079253563</v>
      </c>
      <c r="M117" s="84">
        <v>0.62670051929134707</v>
      </c>
      <c r="N117" s="41">
        <v>-2.545343148665502</v>
      </c>
      <c r="O117" s="84">
        <v>0.62670051929134707</v>
      </c>
      <c r="P117" s="60">
        <v>1.3225774971211925</v>
      </c>
      <c r="Q117" s="55">
        <v>1.6706825494735864</v>
      </c>
    </row>
    <row r="118" spans="1:17" s="19" customFormat="1">
      <c r="A118" s="88" t="s">
        <v>53</v>
      </c>
      <c r="C118" s="24">
        <v>606.29999999999995</v>
      </c>
      <c r="D118" s="43">
        <v>1.2</v>
      </c>
      <c r="E118" s="89">
        <v>0.28240249994080613</v>
      </c>
      <c r="F118" s="89">
        <v>0.28280830350307373</v>
      </c>
      <c r="G118" s="89">
        <v>0.28235585656883994</v>
      </c>
      <c r="H118" s="89">
        <v>2.0721887831055632E-5</v>
      </c>
      <c r="I118" s="89">
        <v>2.9346105179178321E-3</v>
      </c>
      <c r="J118" s="89">
        <v>8.2318577210094087E-5</v>
      </c>
      <c r="K118" s="89">
        <v>0.28232244916714905</v>
      </c>
      <c r="L118" s="84">
        <v>-15.175608011742669</v>
      </c>
      <c r="M118" s="84">
        <v>0.73389261631991398</v>
      </c>
      <c r="N118" s="41">
        <v>-2.8346340302887185</v>
      </c>
      <c r="O118" s="84">
        <v>0.73389261631991398</v>
      </c>
      <c r="P118" s="60">
        <v>1.3270108747221356</v>
      </c>
      <c r="Q118" s="55">
        <v>1.688703539060584</v>
      </c>
    </row>
    <row r="119" spans="1:17" s="19" customFormat="1">
      <c r="A119" s="88" t="s">
        <v>54</v>
      </c>
      <c r="C119" s="24">
        <v>606.29999999999995</v>
      </c>
      <c r="D119" s="43">
        <v>1.2</v>
      </c>
      <c r="E119" s="89">
        <v>0.28240249994080613</v>
      </c>
      <c r="F119" s="89">
        <v>0.28280830350307373</v>
      </c>
      <c r="G119" s="89">
        <v>0.28240051587692566</v>
      </c>
      <c r="H119" s="89">
        <v>3.079469160514764E-5</v>
      </c>
      <c r="I119" s="89">
        <v>2.1158186590255852E-3</v>
      </c>
      <c r="J119" s="89">
        <v>2.5279717985025363E-5</v>
      </c>
      <c r="K119" s="89">
        <v>0.28237642954471376</v>
      </c>
      <c r="L119" s="84">
        <v>-13.596340791567352</v>
      </c>
      <c r="M119" s="84">
        <v>1.0904615917404494</v>
      </c>
      <c r="N119" s="41">
        <v>-0.92316449386342647</v>
      </c>
      <c r="O119" s="84">
        <v>1.0904615917404494</v>
      </c>
      <c r="P119" s="60">
        <v>1.2331879156293404</v>
      </c>
      <c r="Q119" s="55">
        <v>1.5695186170167734</v>
      </c>
    </row>
    <row r="120" spans="1:17" s="19" customFormat="1">
      <c r="A120" s="88" t="s">
        <v>55</v>
      </c>
      <c r="C120" s="24">
        <v>606.29999999999995</v>
      </c>
      <c r="D120" s="43">
        <v>1.2</v>
      </c>
      <c r="E120" s="89">
        <v>0.28240249994080613</v>
      </c>
      <c r="F120" s="89">
        <v>0.28280830350307373</v>
      </c>
      <c r="G120" s="89">
        <v>0.28239809884871536</v>
      </c>
      <c r="H120" s="89">
        <v>2.1962896695641432E-5</v>
      </c>
      <c r="I120" s="89">
        <v>1.6229520793841542E-3</v>
      </c>
      <c r="J120" s="89">
        <v>7.9244430546848216E-5</v>
      </c>
      <c r="K120" s="89">
        <v>0.28237962327530963</v>
      </c>
      <c r="L120" s="84">
        <v>-13.681813083602501</v>
      </c>
      <c r="M120" s="84">
        <v>0.77772820657008968</v>
      </c>
      <c r="N120" s="41">
        <v>-0.81007305180680333</v>
      </c>
      <c r="O120" s="84">
        <v>0.77772820657008968</v>
      </c>
      <c r="P120" s="60">
        <v>1.2203762551759256</v>
      </c>
      <c r="Q120" s="55">
        <v>1.5624587652755451</v>
      </c>
    </row>
    <row r="121" spans="1:17" s="19" customFormat="1">
      <c r="A121" s="88" t="s">
        <v>56</v>
      </c>
      <c r="C121" s="24">
        <v>606.29999999999995</v>
      </c>
      <c r="D121" s="43">
        <v>1.2</v>
      </c>
      <c r="E121" s="89">
        <v>0.28240249994080613</v>
      </c>
      <c r="F121" s="89">
        <v>0.28280830350307373</v>
      </c>
      <c r="G121" s="89">
        <v>0.28236621301241932</v>
      </c>
      <c r="H121" s="89">
        <v>2.3119354585960176E-5</v>
      </c>
      <c r="I121" s="89">
        <v>2.3792790119926905E-3</v>
      </c>
      <c r="J121" s="89">
        <v>3.1243468472213516E-4</v>
      </c>
      <c r="K121" s="89">
        <v>0.28233912746590367</v>
      </c>
      <c r="L121" s="84">
        <v>-14.809377710298666</v>
      </c>
      <c r="M121" s="84">
        <v>0.8187719890177978</v>
      </c>
      <c r="N121" s="41">
        <v>-2.2440479427676685</v>
      </c>
      <c r="O121" s="84">
        <v>0.8187719890177978</v>
      </c>
      <c r="P121" s="60">
        <v>1.291883803612683</v>
      </c>
      <c r="Q121" s="55">
        <v>1.6519073184783024</v>
      </c>
    </row>
    <row r="122" spans="1:17" s="19" customFormat="1">
      <c r="A122" s="88" t="s">
        <v>57</v>
      </c>
      <c r="C122" s="24">
        <v>606.29999999999995</v>
      </c>
      <c r="D122" s="43">
        <v>1.2</v>
      </c>
      <c r="E122" s="89">
        <v>0.28240249994080613</v>
      </c>
      <c r="F122" s="89">
        <v>0.28280830350307373</v>
      </c>
      <c r="G122" s="89">
        <v>0.28237856757979657</v>
      </c>
      <c r="H122" s="89">
        <v>2.8168538725371135E-5</v>
      </c>
      <c r="I122" s="89">
        <v>3.0519316652527768E-3</v>
      </c>
      <c r="J122" s="89">
        <v>2.4881604476107805E-4</v>
      </c>
      <c r="K122" s="89">
        <v>0.28234382460233781</v>
      </c>
      <c r="L122" s="84">
        <v>-14.372488646973158</v>
      </c>
      <c r="M122" s="84">
        <v>0.9975452091423711</v>
      </c>
      <c r="N122" s="41">
        <v>-2.0777202213373425</v>
      </c>
      <c r="O122" s="84">
        <v>0.9975452091423711</v>
      </c>
      <c r="P122" s="60">
        <v>1.2977532622434471</v>
      </c>
      <c r="Q122" s="55">
        <v>1.6415397752235901</v>
      </c>
    </row>
    <row r="123" spans="1:17" s="19" customFormat="1">
      <c r="A123" s="69"/>
      <c r="C123" s="24"/>
      <c r="D123" s="43"/>
      <c r="E123" s="89"/>
      <c r="F123" s="89"/>
      <c r="G123" s="89"/>
      <c r="H123" s="89"/>
      <c r="I123" s="89"/>
      <c r="J123" s="89"/>
      <c r="K123" s="89"/>
      <c r="L123" s="84"/>
      <c r="M123" s="84"/>
      <c r="N123" s="41"/>
      <c r="O123" s="84"/>
      <c r="P123" s="60"/>
      <c r="Q123" s="55"/>
    </row>
    <row r="124" spans="1:17" s="37" customFormat="1">
      <c r="A124" s="37" t="s">
        <v>163</v>
      </c>
      <c r="C124" s="78"/>
      <c r="D124" s="79"/>
      <c r="L124" s="85"/>
      <c r="M124" s="85"/>
      <c r="N124" s="41"/>
      <c r="O124" s="85"/>
      <c r="P124" s="60"/>
      <c r="Q124" s="55"/>
    </row>
    <row r="125" spans="1:17" s="19" customFormat="1">
      <c r="A125" s="69"/>
      <c r="C125" s="24"/>
      <c r="D125" s="43"/>
      <c r="E125" s="89"/>
      <c r="F125" s="89"/>
      <c r="G125" s="89"/>
      <c r="H125" s="89"/>
      <c r="I125" s="89"/>
      <c r="J125" s="89"/>
      <c r="K125" s="89"/>
      <c r="L125" s="84"/>
      <c r="M125" s="84"/>
      <c r="N125" s="41"/>
      <c r="O125" s="84"/>
      <c r="P125" s="60"/>
      <c r="Q125" s="55"/>
    </row>
    <row r="126" spans="1:17" s="19" customFormat="1">
      <c r="A126" s="88" t="s">
        <v>116</v>
      </c>
      <c r="C126" s="24">
        <v>596</v>
      </c>
      <c r="D126" s="43">
        <v>1</v>
      </c>
      <c r="E126" s="89">
        <v>0.2824090341812594</v>
      </c>
      <c r="F126" s="89">
        <v>0.28281584899502571</v>
      </c>
      <c r="G126" s="89">
        <v>0.28247887117639447</v>
      </c>
      <c r="H126" s="89">
        <v>2.2542559772772421E-5</v>
      </c>
      <c r="I126" s="89">
        <v>1.7846157257423402E-3</v>
      </c>
      <c r="J126" s="89">
        <v>1.558570341623257E-5</v>
      </c>
      <c r="K126" s="89">
        <v>0.28245890229209492</v>
      </c>
      <c r="L126" s="84">
        <v>-10.825497236611747</v>
      </c>
      <c r="M126" s="84">
        <v>0.79802640384723422</v>
      </c>
      <c r="N126" s="41">
        <v>1.7658114578411599</v>
      </c>
      <c r="O126" s="84">
        <v>0.79802640384723422</v>
      </c>
      <c r="P126" s="60">
        <v>1.110033195294166</v>
      </c>
      <c r="Q126" s="55">
        <v>1.3933436643191413</v>
      </c>
    </row>
    <row r="127" spans="1:17" s="19" customFormat="1">
      <c r="A127" s="88" t="s">
        <v>117</v>
      </c>
      <c r="C127" s="24">
        <v>596</v>
      </c>
      <c r="D127" s="43">
        <v>1</v>
      </c>
      <c r="E127" s="89">
        <v>0.2824090341812594</v>
      </c>
      <c r="F127" s="89">
        <v>0.28281584899502571</v>
      </c>
      <c r="G127" s="89">
        <v>0.282471010179771</v>
      </c>
      <c r="H127" s="89">
        <v>3.8506671405551842E-5</v>
      </c>
      <c r="I127" s="89">
        <v>1.1166925367783892E-3</v>
      </c>
      <c r="J127" s="89">
        <v>1.5060522909226968E-4</v>
      </c>
      <c r="K127" s="89">
        <v>0.28245851499453672</v>
      </c>
      <c r="L127" s="84">
        <v>-11.103482158848488</v>
      </c>
      <c r="M127" s="84">
        <v>1.3632079051597301</v>
      </c>
      <c r="N127" s="41">
        <v>1.7520973937945605</v>
      </c>
      <c r="O127" s="84">
        <v>1.3632079051597301</v>
      </c>
      <c r="P127" s="60">
        <v>1.101510276717069</v>
      </c>
      <c r="Q127" s="55">
        <v>1.3942023909241728</v>
      </c>
    </row>
    <row r="128" spans="1:17" s="19" customFormat="1">
      <c r="A128" s="88" t="s">
        <v>118</v>
      </c>
      <c r="C128" s="24">
        <v>596</v>
      </c>
      <c r="D128" s="43">
        <v>1</v>
      </c>
      <c r="E128" s="89">
        <v>0.2824090341812594</v>
      </c>
      <c r="F128" s="89">
        <v>0.28281584899502571</v>
      </c>
      <c r="G128" s="89">
        <v>0.28247431365590026</v>
      </c>
      <c r="H128" s="89">
        <v>2.464518888786785E-5</v>
      </c>
      <c r="I128" s="89">
        <v>1.5837287716591246E-3</v>
      </c>
      <c r="J128" s="89">
        <v>2.408885787505348E-4</v>
      </c>
      <c r="K128" s="89">
        <v>0.28245659258791517</v>
      </c>
      <c r="L128" s="84">
        <v>-10.986662803887937</v>
      </c>
      <c r="M128" s="84">
        <v>0.87247539675022301</v>
      </c>
      <c r="N128" s="41">
        <v>1.6840256825934041</v>
      </c>
      <c r="O128" s="84">
        <v>0.87247539675022301</v>
      </c>
      <c r="P128" s="60">
        <v>1.1105641925675638</v>
      </c>
      <c r="Q128" s="55">
        <v>1.3984645990440594</v>
      </c>
    </row>
    <row r="129" spans="1:17" s="19" customFormat="1">
      <c r="A129" s="88" t="s">
        <v>119</v>
      </c>
      <c r="C129" s="24">
        <v>596</v>
      </c>
      <c r="D129" s="43">
        <v>1</v>
      </c>
      <c r="E129" s="89">
        <v>0.2824090341812594</v>
      </c>
      <c r="F129" s="89">
        <v>0.28281584899502571</v>
      </c>
      <c r="G129" s="89">
        <v>0.28254702008135546</v>
      </c>
      <c r="H129" s="89">
        <v>2.9332929332337359E-5</v>
      </c>
      <c r="I129" s="89">
        <v>1.9901541596826031E-3</v>
      </c>
      <c r="J129" s="89">
        <v>1.0765320562045748E-4</v>
      </c>
      <c r="K129" s="89">
        <v>0.28252475133319876</v>
      </c>
      <c r="L129" s="84">
        <v>-8.4155778646166635</v>
      </c>
      <c r="M129" s="84">
        <v>1.0381609872895263</v>
      </c>
      <c r="N129" s="41">
        <v>4.0975017769828703</v>
      </c>
      <c r="O129" s="84">
        <v>1.0381609872895263</v>
      </c>
      <c r="P129" s="60">
        <v>1.0179090099772203</v>
      </c>
      <c r="Q129" s="55">
        <v>1.2471408651231921</v>
      </c>
    </row>
    <row r="130" spans="1:17" s="19" customFormat="1">
      <c r="A130" s="88" t="s">
        <v>120</v>
      </c>
      <c r="C130" s="24">
        <v>596</v>
      </c>
      <c r="D130" s="43">
        <v>1</v>
      </c>
      <c r="E130" s="89">
        <v>0.2824090341812594</v>
      </c>
      <c r="F130" s="89">
        <v>0.28281584899502571</v>
      </c>
      <c r="G130" s="89">
        <v>0.28250376012882433</v>
      </c>
      <c r="H130" s="89">
        <v>3.1879192084946233E-5</v>
      </c>
      <c r="I130" s="89">
        <v>2.3931380703987562E-3</v>
      </c>
      <c r="J130" s="89">
        <v>3.503148379499984E-5</v>
      </c>
      <c r="K130" s="89">
        <v>0.28247698220876488</v>
      </c>
      <c r="L130" s="84">
        <v>-9.9453602975996258</v>
      </c>
      <c r="M130" s="84">
        <v>1.1284519565477298</v>
      </c>
      <c r="N130" s="41">
        <v>2.4060146553916972</v>
      </c>
      <c r="O130" s="84">
        <v>1.1284519565477298</v>
      </c>
      <c r="P130" s="60">
        <v>1.0922357825326334</v>
      </c>
      <c r="Q130" s="55">
        <v>1.3532410544972455</v>
      </c>
    </row>
    <row r="131" spans="1:17" s="19" customFormat="1">
      <c r="A131" s="88" t="s">
        <v>121</v>
      </c>
      <c r="C131" s="24">
        <v>596</v>
      </c>
      <c r="D131" s="43">
        <v>1</v>
      </c>
      <c r="E131" s="89">
        <v>0.2824090341812594</v>
      </c>
      <c r="F131" s="89">
        <v>0.28281584899502571</v>
      </c>
      <c r="G131" s="89">
        <v>0.28250783805416368</v>
      </c>
      <c r="H131" s="89">
        <v>3.5471431935018927E-5</v>
      </c>
      <c r="I131" s="89">
        <v>1.8677429729336869E-3</v>
      </c>
      <c r="J131" s="89">
        <v>6.691954773665005E-5</v>
      </c>
      <c r="K131" s="89">
        <v>0.2824869390209489</v>
      </c>
      <c r="L131" s="84">
        <v>-9.8011544401688244</v>
      </c>
      <c r="M131" s="84">
        <v>1.2555910724224997</v>
      </c>
      <c r="N131" s="41">
        <v>2.7585817116415612</v>
      </c>
      <c r="O131" s="84">
        <v>1.2555910724224997</v>
      </c>
      <c r="P131" s="60">
        <v>1.0708977938149873</v>
      </c>
      <c r="Q131" s="55">
        <v>1.3311432715470466</v>
      </c>
    </row>
    <row r="132" spans="1:17" s="19" customFormat="1">
      <c r="A132" s="88" t="s">
        <v>122</v>
      </c>
      <c r="C132" s="24">
        <v>596</v>
      </c>
      <c r="D132" s="43">
        <v>1</v>
      </c>
      <c r="E132" s="89">
        <v>0.2824090341812594</v>
      </c>
      <c r="F132" s="89">
        <v>0.28281584899502571</v>
      </c>
      <c r="G132" s="89">
        <v>0.2821214023438573</v>
      </c>
      <c r="H132" s="89">
        <v>2.4768100511185272E-5</v>
      </c>
      <c r="I132" s="89">
        <v>5.0855070995272473E-4</v>
      </c>
      <c r="J132" s="89">
        <v>6.484738643428212E-6</v>
      </c>
      <c r="K132" s="89">
        <v>0.28211571193659424</v>
      </c>
      <c r="L132" s="84">
        <v>-23.466508341768446</v>
      </c>
      <c r="M132" s="84">
        <v>0.87792348632229023</v>
      </c>
      <c r="N132" s="41">
        <v>-10.386432768184628</v>
      </c>
      <c r="O132" s="84">
        <v>0.87792348632229023</v>
      </c>
      <c r="P132" s="60">
        <v>1.5665020393403122</v>
      </c>
      <c r="Q132" s="55">
        <v>2.1489261424369275</v>
      </c>
    </row>
    <row r="133" spans="1:17" s="19" customFormat="1">
      <c r="A133" s="88" t="s">
        <v>123</v>
      </c>
      <c r="C133" s="24">
        <v>596</v>
      </c>
      <c r="D133" s="43">
        <v>1</v>
      </c>
      <c r="E133" s="89">
        <v>0.2824090341812594</v>
      </c>
      <c r="F133" s="89">
        <v>0.28281584899502571</v>
      </c>
      <c r="G133" s="89">
        <v>0.28245328502458666</v>
      </c>
      <c r="H133" s="89">
        <v>2.6672431712920303E-5</v>
      </c>
      <c r="I133" s="89">
        <v>1.5533929569143045E-3</v>
      </c>
      <c r="J133" s="89">
        <v>6.5193111494448084E-5</v>
      </c>
      <c r="K133" s="89">
        <v>0.28243590339795355</v>
      </c>
      <c r="L133" s="84">
        <v>-11.730288926687926</v>
      </c>
      <c r="M133" s="84">
        <v>0.94431302898808744</v>
      </c>
      <c r="N133" s="41">
        <v>0.95142907775791485</v>
      </c>
      <c r="O133" s="84">
        <v>0.94431302898808744</v>
      </c>
      <c r="P133" s="60">
        <v>1.139606524686259</v>
      </c>
      <c r="Q133" s="55">
        <v>1.4443135828807634</v>
      </c>
    </row>
    <row r="134" spans="1:17" s="19" customFormat="1">
      <c r="A134" s="88" t="s">
        <v>124</v>
      </c>
      <c r="C134" s="24">
        <v>596</v>
      </c>
      <c r="D134" s="43">
        <v>1</v>
      </c>
      <c r="E134" s="89">
        <v>0.2824090341812594</v>
      </c>
      <c r="F134" s="89">
        <v>0.28281584899502571</v>
      </c>
      <c r="G134" s="89">
        <v>0.28248078253839298</v>
      </c>
      <c r="H134" s="89">
        <v>2.3917062402275674E-5</v>
      </c>
      <c r="I134" s="89">
        <v>1.2380700611426523E-3</v>
      </c>
      <c r="J134" s="89">
        <v>1.0738375403338098E-4</v>
      </c>
      <c r="K134" s="89">
        <v>0.28246692920433952</v>
      </c>
      <c r="L134" s="84">
        <v>-10.757906593596989</v>
      </c>
      <c r="M134" s="84">
        <v>0.8466792745104712</v>
      </c>
      <c r="N134" s="41">
        <v>2.050041467263064</v>
      </c>
      <c r="O134" s="84">
        <v>0.8466792745104712</v>
      </c>
      <c r="P134" s="60">
        <v>1.0912494817272744</v>
      </c>
      <c r="Q134" s="55">
        <v>1.3755430774847759</v>
      </c>
    </row>
    <row r="135" spans="1:17" s="19" customFormat="1">
      <c r="A135" s="88" t="s">
        <v>125</v>
      </c>
      <c r="C135" s="24">
        <v>596</v>
      </c>
      <c r="D135" s="43">
        <v>1</v>
      </c>
      <c r="E135" s="89">
        <v>0.2824090341812594</v>
      </c>
      <c r="F135" s="89">
        <v>0.28281584899502571</v>
      </c>
      <c r="G135" s="90">
        <v>0.28249203875483037</v>
      </c>
      <c r="H135" s="91">
        <v>2.25751410727157E-5</v>
      </c>
      <c r="I135" s="90">
        <v>6.8330330981989425E-4</v>
      </c>
      <c r="J135" s="90">
        <v>1.9756830227260155E-5</v>
      </c>
      <c r="K135" s="89">
        <v>0.28248439296053501</v>
      </c>
      <c r="L135" s="84">
        <v>-10.359858025342783</v>
      </c>
      <c r="M135" s="84">
        <v>0.79914255892741282</v>
      </c>
      <c r="N135" s="41">
        <v>2.6684266491017183</v>
      </c>
      <c r="O135" s="84">
        <v>0.79914255892741282</v>
      </c>
      <c r="P135" s="60">
        <v>1.0597510311388141</v>
      </c>
      <c r="Q135" s="55">
        <v>1.3367947720601925</v>
      </c>
    </row>
    <row r="136" spans="1:17" s="19" customFormat="1">
      <c r="A136" s="69"/>
      <c r="C136" s="24"/>
      <c r="D136" s="43"/>
      <c r="E136" s="89"/>
      <c r="F136" s="89"/>
      <c r="G136" s="89"/>
      <c r="H136" s="89"/>
      <c r="I136" s="89"/>
      <c r="J136" s="89"/>
      <c r="K136" s="89"/>
      <c r="L136" s="84"/>
      <c r="M136" s="84"/>
      <c r="N136" s="41"/>
      <c r="O136" s="84"/>
      <c r="P136" s="60"/>
      <c r="Q136" s="55"/>
    </row>
    <row r="137" spans="1:17" s="37" customFormat="1">
      <c r="A137" s="37" t="s">
        <v>164</v>
      </c>
      <c r="C137" s="78"/>
      <c r="D137" s="79"/>
      <c r="L137" s="85"/>
      <c r="M137" s="85"/>
      <c r="N137" s="41"/>
      <c r="O137" s="85"/>
      <c r="P137" s="60"/>
      <c r="Q137" s="55"/>
    </row>
    <row r="138" spans="1:17" s="19" customFormat="1">
      <c r="A138" s="69"/>
      <c r="C138" s="24"/>
      <c r="D138" s="43"/>
      <c r="E138" s="89"/>
      <c r="F138" s="89"/>
      <c r="G138" s="89"/>
      <c r="H138" s="89"/>
      <c r="I138" s="89"/>
      <c r="J138" s="89"/>
      <c r="K138" s="89"/>
      <c r="L138" s="43"/>
      <c r="M138" s="84"/>
      <c r="N138" s="41"/>
      <c r="O138" s="84"/>
      <c r="P138" s="60"/>
      <c r="Q138" s="55"/>
    </row>
    <row r="139" spans="1:17" s="19" customFormat="1">
      <c r="A139" s="88" t="s">
        <v>126</v>
      </c>
      <c r="C139" s="24">
        <v>596</v>
      </c>
      <c r="D139" s="43">
        <v>1</v>
      </c>
      <c r="E139" s="89">
        <v>0.2824090341812594</v>
      </c>
      <c r="F139" s="89">
        <v>0.28281584899502571</v>
      </c>
      <c r="G139" s="89">
        <v>0.28251529660308095</v>
      </c>
      <c r="H139" s="89">
        <v>2.6996864220708818E-5</v>
      </c>
      <c r="I139" s="89">
        <v>1.6794876010604743E-3</v>
      </c>
      <c r="J139" s="89">
        <v>9.1766153293978059E-5</v>
      </c>
      <c r="K139" s="89">
        <v>0.28249650404561077</v>
      </c>
      <c r="L139" s="84">
        <v>-9.537401096912923</v>
      </c>
      <c r="M139" s="84">
        <v>0.95558946879389628</v>
      </c>
      <c r="N139" s="41">
        <v>3.0972757158775899</v>
      </c>
      <c r="O139" s="84">
        <v>0.95558946879389628</v>
      </c>
      <c r="P139" s="60">
        <v>1.0548178783373485</v>
      </c>
      <c r="Q139" s="55">
        <v>1.309906418227931</v>
      </c>
    </row>
    <row r="140" spans="1:17" s="19" customFormat="1">
      <c r="A140" s="88" t="s">
        <v>127</v>
      </c>
      <c r="C140" s="24">
        <v>596</v>
      </c>
      <c r="D140" s="43">
        <v>1</v>
      </c>
      <c r="E140" s="89">
        <v>0.2824090341812594</v>
      </c>
      <c r="F140" s="89">
        <v>0.28281584899502571</v>
      </c>
      <c r="G140" s="89">
        <v>0.28253544775176104</v>
      </c>
      <c r="H140" s="89">
        <v>2.409838907140093E-5</v>
      </c>
      <c r="I140" s="89">
        <v>1.5188964112685462E-3</v>
      </c>
      <c r="J140" s="89">
        <v>2.3248607853136623E-4</v>
      </c>
      <c r="K140" s="89">
        <v>0.28251845212280735</v>
      </c>
      <c r="L140" s="84">
        <v>-8.8248050016437318</v>
      </c>
      <c r="M140" s="84">
        <v>0.85293329609295809</v>
      </c>
      <c r="N140" s="41">
        <v>3.8744490545483679</v>
      </c>
      <c r="O140" s="84">
        <v>0.85293329609295809</v>
      </c>
      <c r="P140" s="60">
        <v>1.0215757110568491</v>
      </c>
      <c r="Q140" s="55">
        <v>1.2611441020028482</v>
      </c>
    </row>
    <row r="141" spans="1:17" s="19" customFormat="1">
      <c r="A141" s="88" t="s">
        <v>128</v>
      </c>
      <c r="C141" s="24">
        <v>596</v>
      </c>
      <c r="D141" s="43">
        <v>1</v>
      </c>
      <c r="E141" s="89">
        <v>0.2824090341812594</v>
      </c>
      <c r="F141" s="89">
        <v>0.28281584899502571</v>
      </c>
      <c r="G141" s="89">
        <v>0.28251663577965597</v>
      </c>
      <c r="H141" s="89">
        <v>2.5734384152141962E-5</v>
      </c>
      <c r="I141" s="89">
        <v>9.6916541046705121E-4</v>
      </c>
      <c r="J141" s="89">
        <v>1.7722592097652051E-4</v>
      </c>
      <c r="K141" s="89">
        <v>0.28250579134313686</v>
      </c>
      <c r="L141" s="84">
        <v>-9.4900443921719368</v>
      </c>
      <c r="M141" s="84">
        <v>0.91089801070026399</v>
      </c>
      <c r="N141" s="41">
        <v>3.426135504409622</v>
      </c>
      <c r="O141" s="84">
        <v>0.91089801070026399</v>
      </c>
      <c r="P141" s="60">
        <v>1.0331983806974767</v>
      </c>
      <c r="Q141" s="55">
        <v>1.2892781315023953</v>
      </c>
    </row>
    <row r="142" spans="1:17" s="19" customFormat="1">
      <c r="A142" s="88" t="s">
        <v>129</v>
      </c>
      <c r="C142" s="24">
        <v>596</v>
      </c>
      <c r="D142" s="43">
        <v>1</v>
      </c>
      <c r="E142" s="89">
        <v>0.2824090341812594</v>
      </c>
      <c r="F142" s="89">
        <v>0.28281584899502571</v>
      </c>
      <c r="G142" s="89">
        <v>0.282603576242552</v>
      </c>
      <c r="H142" s="89">
        <v>3.4398094451055136E-5</v>
      </c>
      <c r="I142" s="89">
        <v>2.7155334011073284E-3</v>
      </c>
      <c r="J142" s="89">
        <v>1.7837291067139844E-4</v>
      </c>
      <c r="K142" s="89">
        <v>0.28257319089319294</v>
      </c>
      <c r="L142" s="84">
        <v>-6.4156075268495538</v>
      </c>
      <c r="M142" s="84">
        <v>1.217185391225625</v>
      </c>
      <c r="N142" s="41">
        <v>5.8127287751053025</v>
      </c>
      <c r="O142" s="84">
        <v>1.217185391225625</v>
      </c>
      <c r="P142" s="60">
        <v>0.95498310358055749</v>
      </c>
      <c r="Q142" s="55">
        <v>1.139336520457217</v>
      </c>
    </row>
    <row r="143" spans="1:17" s="19" customFormat="1">
      <c r="A143" s="88" t="s">
        <v>130</v>
      </c>
      <c r="C143" s="24">
        <v>596</v>
      </c>
      <c r="D143" s="43">
        <v>1</v>
      </c>
      <c r="E143" s="89">
        <v>0.2824090341812594</v>
      </c>
      <c r="F143" s="89">
        <v>0.28281584899502571</v>
      </c>
      <c r="G143" s="89">
        <v>0.28255503011730604</v>
      </c>
      <c r="H143" s="89">
        <v>2.8998331307917918E-5</v>
      </c>
      <c r="I143" s="89">
        <v>1.2635832247382219E-3</v>
      </c>
      <c r="J143" s="89">
        <v>1.7756505141596214E-4</v>
      </c>
      <c r="K143" s="89">
        <v>0.28254089130475735</v>
      </c>
      <c r="L143" s="84">
        <v>-8.1323225310381275</v>
      </c>
      <c r="M143" s="84">
        <v>1.0262896857960349</v>
      </c>
      <c r="N143" s="41">
        <v>4.669012231857117</v>
      </c>
      <c r="O143" s="84">
        <v>1.0262896857960349</v>
      </c>
      <c r="P143" s="60">
        <v>0.98691555382924845</v>
      </c>
      <c r="Q143" s="55">
        <v>1.2112447558461952</v>
      </c>
    </row>
    <row r="144" spans="1:17" s="19" customFormat="1">
      <c r="A144" s="88" t="s">
        <v>131</v>
      </c>
      <c r="C144" s="24">
        <v>596</v>
      </c>
      <c r="D144" s="43">
        <v>1</v>
      </c>
      <c r="E144" s="89">
        <v>0.2824090341812594</v>
      </c>
      <c r="F144" s="89">
        <v>0.28281584899502571</v>
      </c>
      <c r="G144" s="89">
        <v>0.28254595407462701</v>
      </c>
      <c r="H144" s="89">
        <v>2.6569575295006941E-5</v>
      </c>
      <c r="I144" s="89">
        <v>1.2708513465146381E-3</v>
      </c>
      <c r="J144" s="89">
        <v>5.1263118272591821E-5</v>
      </c>
      <c r="K144" s="89">
        <v>0.2825317339357285</v>
      </c>
      <c r="L144" s="84">
        <v>-8.4532745857446301</v>
      </c>
      <c r="M144" s="84">
        <v>0.94036297146867986</v>
      </c>
      <c r="N144" s="41">
        <v>4.3447531636098269</v>
      </c>
      <c r="O144" s="84">
        <v>0.94036297146867986</v>
      </c>
      <c r="P144" s="60">
        <v>0.99996381823726654</v>
      </c>
      <c r="Q144" s="55">
        <v>1.2316141579960715</v>
      </c>
    </row>
    <row r="145" spans="1:17" s="19" customFormat="1">
      <c r="A145" s="88" t="s">
        <v>132</v>
      </c>
      <c r="C145" s="24">
        <v>596</v>
      </c>
      <c r="D145" s="43">
        <v>1</v>
      </c>
      <c r="E145" s="89">
        <v>0.2824090341812594</v>
      </c>
      <c r="F145" s="89">
        <v>0.28281584899502571</v>
      </c>
      <c r="G145" s="89">
        <v>0.28255460781034908</v>
      </c>
      <c r="H145" s="89">
        <v>2.1916900591335358E-5</v>
      </c>
      <c r="I145" s="89">
        <v>6.0683948043344386E-4</v>
      </c>
      <c r="J145" s="89">
        <v>1.708998741650825E-5</v>
      </c>
      <c r="K145" s="89">
        <v>0.28254781760492925</v>
      </c>
      <c r="L145" s="84">
        <v>-8.1472563838580481</v>
      </c>
      <c r="M145" s="84">
        <v>0.77566955149590067</v>
      </c>
      <c r="N145" s="41">
        <v>4.9142699727089401</v>
      </c>
      <c r="O145" s="84">
        <v>0.77566955149590067</v>
      </c>
      <c r="P145" s="60">
        <v>0.97057284303499625</v>
      </c>
      <c r="Q145" s="55">
        <v>1.1958329354690067</v>
      </c>
    </row>
    <row r="146" spans="1:17" s="19" customFormat="1">
      <c r="A146" s="88" t="s">
        <v>133</v>
      </c>
      <c r="C146" s="24">
        <v>596</v>
      </c>
      <c r="D146" s="43">
        <v>1</v>
      </c>
      <c r="E146" s="89">
        <v>0.2824090341812594</v>
      </c>
      <c r="F146" s="89">
        <v>0.28281584899502571</v>
      </c>
      <c r="G146" s="89">
        <v>0.28253601889477559</v>
      </c>
      <c r="H146" s="89">
        <v>3.3031872732066569E-5</v>
      </c>
      <c r="I146" s="89">
        <v>2.2086690252347539E-3</v>
      </c>
      <c r="J146" s="89">
        <v>1.8907119448023993E-4</v>
      </c>
      <c r="K146" s="89">
        <v>0.28251130508351369</v>
      </c>
      <c r="L146" s="84">
        <v>-8.8046079256121068</v>
      </c>
      <c r="M146" s="84">
        <v>1.1691207677265594</v>
      </c>
      <c r="N146" s="41">
        <v>3.6213750226088415</v>
      </c>
      <c r="O146" s="84">
        <v>1.1691207677265594</v>
      </c>
      <c r="P146" s="60">
        <v>1.0399421188325089</v>
      </c>
      <c r="Q146" s="55">
        <v>1.2770276429098786</v>
      </c>
    </row>
    <row r="147" spans="1:17" s="19" customFormat="1">
      <c r="A147" s="88" t="s">
        <v>134</v>
      </c>
      <c r="C147" s="24">
        <v>596</v>
      </c>
      <c r="D147" s="43">
        <v>1</v>
      </c>
      <c r="E147" s="89">
        <v>0.2824090341812594</v>
      </c>
      <c r="F147" s="89">
        <v>0.28281584899502571</v>
      </c>
      <c r="G147" s="89">
        <v>0.28254163552520722</v>
      </c>
      <c r="H147" s="89">
        <v>2.8738785445739503E-5</v>
      </c>
      <c r="I147" s="89">
        <v>1.2567422737952113E-3</v>
      </c>
      <c r="J147" s="89">
        <v>8.6864480023247836E-5</v>
      </c>
      <c r="K147" s="89">
        <v>0.28252757325919792</v>
      </c>
      <c r="L147" s="84">
        <v>-8.6059895253565166</v>
      </c>
      <c r="M147" s="84">
        <v>1.017152229345524</v>
      </c>
      <c r="N147" s="41">
        <v>4.1974251384058192</v>
      </c>
      <c r="O147" s="84">
        <v>1.017152229345524</v>
      </c>
      <c r="P147" s="60">
        <v>1.0057035835249772</v>
      </c>
      <c r="Q147" s="55">
        <v>1.2408664947457693</v>
      </c>
    </row>
    <row r="148" spans="1:17" s="19" customFormat="1">
      <c r="A148" s="88" t="s">
        <v>135</v>
      </c>
      <c r="C148" s="24">
        <v>596</v>
      </c>
      <c r="D148" s="43">
        <v>1</v>
      </c>
      <c r="E148" s="89">
        <v>0.2824090341812594</v>
      </c>
      <c r="F148" s="89">
        <v>0.28281584899502571</v>
      </c>
      <c r="G148" s="89">
        <v>0.28259521098157586</v>
      </c>
      <c r="H148" s="89">
        <v>3.5112184162889337E-5</v>
      </c>
      <c r="I148" s="89">
        <v>1.6243630277030247E-3</v>
      </c>
      <c r="J148" s="89">
        <v>2.2834907413808828E-4</v>
      </c>
      <c r="K148" s="89">
        <v>0.28257703523825317</v>
      </c>
      <c r="L148" s="84">
        <v>-6.7114245247856807</v>
      </c>
      <c r="M148" s="84">
        <v>1.2424904173333113</v>
      </c>
      <c r="N148" s="41">
        <v>5.9488556193265651</v>
      </c>
      <c r="O148" s="84">
        <v>1.2424904173333113</v>
      </c>
      <c r="P148" s="60">
        <v>0.9389773057440387</v>
      </c>
      <c r="Q148" s="55">
        <v>1.1307714628754306</v>
      </c>
    </row>
    <row r="149" spans="1:17" s="19" customFormat="1">
      <c r="A149" s="69"/>
      <c r="C149" s="24"/>
      <c r="D149" s="43"/>
      <c r="E149" s="89"/>
      <c r="F149" s="89"/>
      <c r="G149" s="89"/>
      <c r="H149" s="89"/>
      <c r="I149" s="89"/>
      <c r="J149" s="89"/>
      <c r="K149" s="89"/>
      <c r="L149" s="84"/>
      <c r="M149" s="84"/>
      <c r="N149" s="41"/>
      <c r="O149" s="84"/>
      <c r="P149" s="60"/>
      <c r="Q149" s="55"/>
    </row>
    <row r="150" spans="1:17" s="37" customFormat="1">
      <c r="A150" s="37" t="s">
        <v>165</v>
      </c>
      <c r="C150" s="78"/>
      <c r="D150" s="79"/>
      <c r="L150" s="85"/>
      <c r="M150" s="85"/>
      <c r="N150" s="41"/>
      <c r="O150" s="85"/>
      <c r="P150" s="60"/>
      <c r="Q150" s="55"/>
    </row>
    <row r="151" spans="1:17" s="19" customFormat="1">
      <c r="A151" s="69"/>
      <c r="C151" s="24"/>
      <c r="D151" s="43"/>
      <c r="E151" s="89"/>
      <c r="F151" s="89"/>
      <c r="G151" s="89"/>
      <c r="H151" s="89"/>
      <c r="I151" s="89"/>
      <c r="J151" s="89"/>
      <c r="K151" s="89"/>
      <c r="L151" s="84"/>
      <c r="M151" s="84"/>
      <c r="N151" s="41"/>
      <c r="O151" s="84"/>
      <c r="P151" s="60"/>
      <c r="Q151" s="55"/>
    </row>
    <row r="152" spans="1:17" s="19" customFormat="1">
      <c r="A152" s="88" t="s">
        <v>136</v>
      </c>
      <c r="C152" s="24">
        <v>596</v>
      </c>
      <c r="D152" s="43">
        <v>1</v>
      </c>
      <c r="E152" s="89">
        <v>0.2824090341812594</v>
      </c>
      <c r="F152" s="89">
        <v>0.28281584899502571</v>
      </c>
      <c r="G152" s="89">
        <v>0.28255950425416032</v>
      </c>
      <c r="H152" s="89">
        <v>3.9243774542108297E-5</v>
      </c>
      <c r="I152" s="89">
        <v>3.720126289693669E-3</v>
      </c>
      <c r="J152" s="89">
        <v>6.7301104045895969E-4</v>
      </c>
      <c r="K152" s="89">
        <v>0.2825178780539721</v>
      </c>
      <c r="L152" s="84">
        <v>-7.9741056222815132</v>
      </c>
      <c r="M152" s="84">
        <v>1.3888676173075669</v>
      </c>
      <c r="N152" s="41">
        <v>3.8541214882958919</v>
      </c>
      <c r="O152" s="84">
        <v>1.3888676173075669</v>
      </c>
      <c r="P152" s="60">
        <v>1.0490369284334515</v>
      </c>
      <c r="Q152" s="55">
        <v>1.2624200834197223</v>
      </c>
    </row>
    <row r="153" spans="1:17" s="19" customFormat="1">
      <c r="A153" s="88" t="s">
        <v>137</v>
      </c>
      <c r="C153" s="24">
        <v>596</v>
      </c>
      <c r="D153" s="43">
        <v>1</v>
      </c>
      <c r="E153" s="89">
        <v>0.2824090341812594</v>
      </c>
      <c r="F153" s="89">
        <v>0.28281584899502571</v>
      </c>
      <c r="G153" s="89">
        <v>0.28254757134837005</v>
      </c>
      <c r="H153" s="89">
        <v>3.235200962066662E-5</v>
      </c>
      <c r="I153" s="89">
        <v>1.2338070428285965E-3</v>
      </c>
      <c r="J153" s="89">
        <v>7.1493620353378409E-5</v>
      </c>
      <c r="K153" s="89">
        <v>0.28253376571518479</v>
      </c>
      <c r="L153" s="84">
        <v>-8.3960836547181117</v>
      </c>
      <c r="M153" s="84">
        <v>1.1450110672081433</v>
      </c>
      <c r="N153" s="41">
        <v>4.4166977266502094</v>
      </c>
      <c r="O153" s="84">
        <v>1.1450110672081433</v>
      </c>
      <c r="P153" s="60">
        <v>0.99669172090177527</v>
      </c>
      <c r="Q153" s="55">
        <v>1.2270953917808827</v>
      </c>
    </row>
    <row r="154" spans="1:17" s="19" customFormat="1">
      <c r="A154" s="88" t="s">
        <v>138</v>
      </c>
      <c r="C154" s="24">
        <v>596</v>
      </c>
      <c r="D154" s="43">
        <v>1</v>
      </c>
      <c r="E154" s="89">
        <v>0.2824090341812594</v>
      </c>
      <c r="F154" s="89">
        <v>0.28281584899502571</v>
      </c>
      <c r="G154" s="89">
        <v>0.28251826054092594</v>
      </c>
      <c r="H154" s="89">
        <v>2.5364155836359611E-5</v>
      </c>
      <c r="I154" s="89">
        <v>1.1772921720675125E-3</v>
      </c>
      <c r="J154" s="89">
        <v>3.9404498846112093E-5</v>
      </c>
      <c r="K154" s="89">
        <v>0.28250508727856377</v>
      </c>
      <c r="L154" s="84">
        <v>-9.4325886830659567</v>
      </c>
      <c r="M154" s="84">
        <v>0.89778819209051897</v>
      </c>
      <c r="N154" s="41">
        <v>3.4012048369080894</v>
      </c>
      <c r="O154" s="84">
        <v>0.89778819209051897</v>
      </c>
      <c r="P154" s="60">
        <v>1.0366011849185139</v>
      </c>
      <c r="Q154" s="55">
        <v>1.2908422281467282</v>
      </c>
    </row>
    <row r="155" spans="1:17" s="19" customFormat="1">
      <c r="A155" s="88" t="s">
        <v>139</v>
      </c>
      <c r="C155" s="24">
        <v>596</v>
      </c>
      <c r="D155" s="43">
        <v>1</v>
      </c>
      <c r="E155" s="89">
        <v>0.2824090341812594</v>
      </c>
      <c r="F155" s="89">
        <v>0.28281584899502571</v>
      </c>
      <c r="G155" s="89">
        <v>0.28253708699086644</v>
      </c>
      <c r="H155" s="89">
        <v>2.4728633652161592E-5</v>
      </c>
      <c r="I155" s="89">
        <v>7.5753147234831658E-4</v>
      </c>
      <c r="J155" s="89">
        <v>1.3834831839960937E-5</v>
      </c>
      <c r="K155" s="89">
        <v>0.28252861062359791</v>
      </c>
      <c r="L155" s="84">
        <v>-8.7668373192906213</v>
      </c>
      <c r="M155" s="84">
        <v>0.87523496173658055</v>
      </c>
      <c r="N155" s="41">
        <v>4.2341578301541283</v>
      </c>
      <c r="O155" s="84">
        <v>0.87523496173658055</v>
      </c>
      <c r="P155" s="60">
        <v>0.99889791483442336</v>
      </c>
      <c r="Q155" s="55">
        <v>1.2385597971671287</v>
      </c>
    </row>
    <row r="156" spans="1:17" s="19" customFormat="1">
      <c r="A156" s="88" t="s">
        <v>140</v>
      </c>
      <c r="C156" s="24">
        <v>596</v>
      </c>
      <c r="D156" s="43">
        <v>1</v>
      </c>
      <c r="E156" s="89">
        <v>0.2824090341812594</v>
      </c>
      <c r="F156" s="89">
        <v>0.28281584899502571</v>
      </c>
      <c r="G156" s="89">
        <v>0.28257189915154313</v>
      </c>
      <c r="H156" s="89">
        <v>2.895700006371324E-5</v>
      </c>
      <c r="I156" s="89">
        <v>5.402347163944184E-4</v>
      </c>
      <c r="J156" s="89">
        <v>1.4898411407467286E-5</v>
      </c>
      <c r="K156" s="89">
        <v>0.2825658542173925</v>
      </c>
      <c r="L156" s="84">
        <v>-7.5357903869333054</v>
      </c>
      <c r="M156" s="84">
        <v>1.0247657375223862</v>
      </c>
      <c r="N156" s="41">
        <v>5.5529397842302153</v>
      </c>
      <c r="O156" s="84">
        <v>1.0247657375223862</v>
      </c>
      <c r="P156" s="60">
        <v>0.94484242256517792</v>
      </c>
      <c r="Q156" s="55">
        <v>1.1556785606903779</v>
      </c>
    </row>
    <row r="157" spans="1:17" s="19" customFormat="1">
      <c r="A157" s="88" t="s">
        <v>141</v>
      </c>
      <c r="C157" s="24">
        <v>596</v>
      </c>
      <c r="D157" s="43">
        <v>1</v>
      </c>
      <c r="E157" s="89">
        <v>0.2824090341812594</v>
      </c>
      <c r="F157" s="89">
        <v>0.28281584899502571</v>
      </c>
      <c r="G157" s="89">
        <v>0.28254261174713458</v>
      </c>
      <c r="H157" s="89">
        <v>2.9649424089485907E-5</v>
      </c>
      <c r="I157" s="89">
        <v>1.4186884600546565E-3</v>
      </c>
      <c r="J157" s="89">
        <v>1.067978220701876E-4</v>
      </c>
      <c r="K157" s="89">
        <v>0.28252673739093154</v>
      </c>
      <c r="L157" s="84">
        <v>-8.5714678241577413</v>
      </c>
      <c r="M157" s="84">
        <v>1.0493788496590055</v>
      </c>
      <c r="N157" s="41">
        <v>4.1678273506140506</v>
      </c>
      <c r="O157" s="84">
        <v>1.0493788496590055</v>
      </c>
      <c r="P157" s="60">
        <v>1.0086602287922672</v>
      </c>
      <c r="Q157" s="55">
        <v>1.2427250705151431</v>
      </c>
    </row>
    <row r="158" spans="1:17" s="19" customFormat="1">
      <c r="A158" s="88" t="s">
        <v>142</v>
      </c>
      <c r="C158" s="24">
        <v>596</v>
      </c>
      <c r="D158" s="43">
        <v>1</v>
      </c>
      <c r="E158" s="89">
        <v>0.2824090341812594</v>
      </c>
      <c r="F158" s="89">
        <v>0.28281584899502571</v>
      </c>
      <c r="G158" s="89">
        <v>0.28257440467294614</v>
      </c>
      <c r="H158" s="89">
        <v>1.967402788453905E-5</v>
      </c>
      <c r="I158" s="89">
        <v>1.8147174113352126E-3</v>
      </c>
      <c r="J158" s="89">
        <v>1.9392827421710866E-4</v>
      </c>
      <c r="K158" s="89">
        <v>0.28255409896707306</v>
      </c>
      <c r="L158" s="84">
        <v>-7.4471887495397571</v>
      </c>
      <c r="M158" s="84">
        <v>0.69624238994009124</v>
      </c>
      <c r="N158" s="41">
        <v>5.136690695262125</v>
      </c>
      <c r="O158" s="84">
        <v>0.69624238994009124</v>
      </c>
      <c r="P158" s="60">
        <v>0.97372976507248443</v>
      </c>
      <c r="Q158" s="55">
        <v>1.1818523414757136</v>
      </c>
    </row>
    <row r="159" spans="1:17" s="19" customFormat="1">
      <c r="A159" s="88" t="s">
        <v>143</v>
      </c>
      <c r="C159" s="24">
        <v>596</v>
      </c>
      <c r="D159" s="43">
        <v>1</v>
      </c>
      <c r="E159" s="89">
        <v>0.2824090341812594</v>
      </c>
      <c r="F159" s="89">
        <v>0.28281584899502571</v>
      </c>
      <c r="G159" s="89">
        <v>0.28254645649910443</v>
      </c>
      <c r="H159" s="89">
        <v>3.3832223646910742E-5</v>
      </c>
      <c r="I159" s="89">
        <v>1.2239092412221716E-3</v>
      </c>
      <c r="J159" s="89">
        <v>4.5247834780415375E-5</v>
      </c>
      <c r="K159" s="89">
        <v>0.28253276161696333</v>
      </c>
      <c r="L159" s="84">
        <v>-8.4355075727349238</v>
      </c>
      <c r="M159" s="84">
        <v>1.1974039266359717</v>
      </c>
      <c r="N159" s="41">
        <v>4.3811429780427069</v>
      </c>
      <c r="O159" s="84">
        <v>1.1974039266359717</v>
      </c>
      <c r="P159" s="60">
        <v>0.99800715212781221</v>
      </c>
      <c r="Q159" s="55">
        <v>1.229328597709817</v>
      </c>
    </row>
    <row r="160" spans="1:17" s="19" customFormat="1">
      <c r="A160" s="88" t="s">
        <v>144</v>
      </c>
      <c r="C160" s="24">
        <v>596</v>
      </c>
      <c r="D160" s="43">
        <v>1</v>
      </c>
      <c r="E160" s="89">
        <v>0.2824090341812594</v>
      </c>
      <c r="F160" s="89">
        <v>0.28281584899502571</v>
      </c>
      <c r="G160" s="89">
        <v>0.28256214271882218</v>
      </c>
      <c r="H160" s="89">
        <v>3.0811264052092156E-5</v>
      </c>
      <c r="I160" s="89">
        <v>1.5405616564628565E-3</v>
      </c>
      <c r="J160" s="89">
        <v>5.6301444665072343E-5</v>
      </c>
      <c r="K160" s="89">
        <v>0.28254490466749799</v>
      </c>
      <c r="L160" s="84">
        <v>-7.8808027716403828</v>
      </c>
      <c r="M160" s="84">
        <v>1.0904243489812602</v>
      </c>
      <c r="N160" s="41">
        <v>4.8111239299575281</v>
      </c>
      <c r="O160" s="84">
        <v>1.0904243489812602</v>
      </c>
      <c r="P160" s="60">
        <v>0.98408347181930034</v>
      </c>
      <c r="Q160" s="55">
        <v>1.2023150990905291</v>
      </c>
    </row>
    <row r="161" spans="1:18" s="19" customFormat="1">
      <c r="A161" s="88" t="s">
        <v>145</v>
      </c>
      <c r="C161" s="24">
        <v>596</v>
      </c>
      <c r="D161" s="43">
        <v>1</v>
      </c>
      <c r="E161" s="89">
        <v>0.2824090341812594</v>
      </c>
      <c r="F161" s="89">
        <v>0.28281584899502571</v>
      </c>
      <c r="G161" s="89">
        <v>0.28254454979868349</v>
      </c>
      <c r="H161" s="89">
        <v>2.5604515250267844E-5</v>
      </c>
      <c r="I161" s="89">
        <v>1.5202250161759185E-3</v>
      </c>
      <c r="J161" s="89">
        <v>2.9624217473526627E-5</v>
      </c>
      <c r="K161" s="89">
        <v>0.28252753930335978</v>
      </c>
      <c r="L161" s="84">
        <v>-8.5029333704589316</v>
      </c>
      <c r="M161" s="84">
        <v>0.90621161400959183</v>
      </c>
      <c r="N161" s="41">
        <v>4.1962227746683567</v>
      </c>
      <c r="O161" s="84">
        <v>0.90621161400959183</v>
      </c>
      <c r="P161" s="60">
        <v>1.0086365383767082</v>
      </c>
      <c r="Q161" s="55">
        <v>1.2409419977299194</v>
      </c>
    </row>
    <row r="162" spans="1:18" s="19" customFormat="1">
      <c r="A162" s="88" t="s">
        <v>146</v>
      </c>
      <c r="C162" s="24">
        <v>596</v>
      </c>
      <c r="D162" s="43">
        <v>1</v>
      </c>
      <c r="E162" s="89">
        <v>0.2824090341812594</v>
      </c>
      <c r="F162" s="89">
        <v>0.28281584899502571</v>
      </c>
      <c r="G162" s="89">
        <v>0.28256137670476522</v>
      </c>
      <c r="H162" s="89">
        <v>3.0474382358324147E-5</v>
      </c>
      <c r="I162" s="89">
        <v>2.0238869335000688E-3</v>
      </c>
      <c r="J162" s="89">
        <v>5.5351636854341966E-5</v>
      </c>
      <c r="K162" s="89">
        <v>0.28253873050512263</v>
      </c>
      <c r="L162" s="84">
        <v>-7.9078909855467838</v>
      </c>
      <c r="M162" s="84">
        <v>1.0785048796731114</v>
      </c>
      <c r="N162" s="41">
        <v>4.5924991117662906</v>
      </c>
      <c r="O162" s="84">
        <v>1.0785048796731114</v>
      </c>
      <c r="P162" s="60">
        <v>0.99809086611445941</v>
      </c>
      <c r="Q162" s="55">
        <v>1.2160518780026344</v>
      </c>
    </row>
    <row r="163" spans="1:18" s="19" customFormat="1">
      <c r="A163" s="69"/>
      <c r="C163" s="24"/>
      <c r="D163" s="43"/>
      <c r="E163" s="89"/>
      <c r="F163" s="89"/>
      <c r="G163" s="89"/>
      <c r="H163" s="89"/>
      <c r="I163" s="89"/>
      <c r="J163" s="89"/>
      <c r="K163" s="89"/>
      <c r="L163" s="84"/>
      <c r="M163" s="84"/>
      <c r="N163" s="41"/>
      <c r="O163" s="84"/>
      <c r="P163" s="60"/>
      <c r="Q163" s="55"/>
    </row>
    <row r="164" spans="1:18" s="37" customFormat="1">
      <c r="A164" s="37" t="s">
        <v>166</v>
      </c>
      <c r="C164" s="78"/>
      <c r="D164" s="79"/>
      <c r="L164" s="85"/>
      <c r="M164" s="85"/>
      <c r="N164" s="41"/>
      <c r="O164" s="85"/>
      <c r="P164" s="60"/>
      <c r="Q164" s="55"/>
    </row>
    <row r="165" spans="1:18" s="19" customFormat="1">
      <c r="A165" s="69"/>
      <c r="C165" s="24"/>
      <c r="D165" s="43"/>
      <c r="E165" s="89"/>
      <c r="F165" s="89"/>
      <c r="G165" s="89"/>
      <c r="H165" s="89"/>
      <c r="I165" s="89"/>
      <c r="J165" s="89"/>
      <c r="K165" s="89"/>
      <c r="L165" s="43"/>
      <c r="M165" s="84"/>
      <c r="N165" s="41"/>
      <c r="O165" s="84"/>
      <c r="P165" s="60"/>
      <c r="Q165" s="55"/>
    </row>
    <row r="166" spans="1:18" s="19" customFormat="1">
      <c r="A166" s="88" t="s">
        <v>147</v>
      </c>
      <c r="C166" s="24">
        <v>596</v>
      </c>
      <c r="D166" s="43">
        <v>1</v>
      </c>
      <c r="E166" s="89">
        <v>0.2824090341812594</v>
      </c>
      <c r="F166" s="89">
        <v>0.28281584899502571</v>
      </c>
      <c r="G166" s="90">
        <v>0.28248007201612452</v>
      </c>
      <c r="H166" s="91">
        <v>2.8601190706627071E-5</v>
      </c>
      <c r="I166" s="90">
        <v>6.4653919327303572E-4</v>
      </c>
      <c r="J166" s="90">
        <v>1.2424051473392073E-4</v>
      </c>
      <c r="K166" s="89">
        <v>0.28247283759239988</v>
      </c>
      <c r="L166" s="84">
        <v>-10.783032476103793</v>
      </c>
      <c r="M166" s="84">
        <v>1.0125029529514726</v>
      </c>
      <c r="N166" s="41">
        <v>2.2592553147404715</v>
      </c>
      <c r="O166" s="84">
        <v>1.0125029529514726</v>
      </c>
      <c r="P166" s="60">
        <v>1.0753860086110629</v>
      </c>
      <c r="Q166" s="55">
        <v>1.3624367770644406</v>
      </c>
    </row>
    <row r="167" spans="1:18" s="19" customFormat="1">
      <c r="A167" s="88" t="s">
        <v>148</v>
      </c>
      <c r="C167" s="24">
        <v>596</v>
      </c>
      <c r="D167" s="43">
        <v>1</v>
      </c>
      <c r="E167" s="89">
        <v>0.2824090341812594</v>
      </c>
      <c r="F167" s="89">
        <v>0.28281584899502571</v>
      </c>
      <c r="G167" s="90">
        <v>0.28255035962483671</v>
      </c>
      <c r="H167" s="91">
        <v>3.3241066935496427E-5</v>
      </c>
      <c r="I167" s="90">
        <v>1.6819493816322138E-3</v>
      </c>
      <c r="J167" s="90">
        <v>9.8792636519504678E-5</v>
      </c>
      <c r="K167" s="89">
        <v>0.28253153952137405</v>
      </c>
      <c r="L167" s="84">
        <v>-8.2974830759519058</v>
      </c>
      <c r="M167" s="84">
        <v>1.1764652141881216</v>
      </c>
      <c r="N167" s="41">
        <v>4.3378690228457195</v>
      </c>
      <c r="O167" s="84">
        <v>1.1764652141881216</v>
      </c>
      <c r="P167" s="60">
        <v>1.004699283565452</v>
      </c>
      <c r="Q167" s="55">
        <v>1.2320465240244205</v>
      </c>
    </row>
    <row r="168" spans="1:18" s="19" customFormat="1">
      <c r="A168" s="88" t="s">
        <v>149</v>
      </c>
      <c r="C168" s="24">
        <v>596</v>
      </c>
      <c r="D168" s="43">
        <v>1</v>
      </c>
      <c r="E168" s="89">
        <v>0.2824090341812594</v>
      </c>
      <c r="F168" s="89">
        <v>0.28281584899502571</v>
      </c>
      <c r="G168" s="90">
        <v>0.28255758085601917</v>
      </c>
      <c r="H168" s="91">
        <v>3.488312287983595E-5</v>
      </c>
      <c r="I168" s="90">
        <v>1.8303869146395505E-3</v>
      </c>
      <c r="J168" s="90">
        <v>5.395821408688067E-5</v>
      </c>
      <c r="K168" s="89">
        <v>0.28253709981688302</v>
      </c>
      <c r="L168" s="84">
        <v>-8.0421218940474049</v>
      </c>
      <c r="M168" s="84">
        <v>1.2345491766370653</v>
      </c>
      <c r="N168" s="41">
        <v>4.5347570411435889</v>
      </c>
      <c r="O168" s="84">
        <v>1.2345491766370653</v>
      </c>
      <c r="P168" s="60">
        <v>0.99833907460508509</v>
      </c>
      <c r="Q168" s="55">
        <v>1.2196793778651513</v>
      </c>
    </row>
    <row r="169" spans="1:18" s="19" customFormat="1">
      <c r="A169" s="88" t="s">
        <v>150</v>
      </c>
      <c r="C169" s="24">
        <v>596</v>
      </c>
      <c r="D169" s="43">
        <v>1</v>
      </c>
      <c r="E169" s="89">
        <v>0.2824090341812594</v>
      </c>
      <c r="F169" s="89">
        <v>0.28281584899502571</v>
      </c>
      <c r="G169" s="90">
        <v>0.2825658080561384</v>
      </c>
      <c r="H169" s="91">
        <v>3.7288404235501415E-5</v>
      </c>
      <c r="I169" s="90">
        <v>2.075203582077273E-3</v>
      </c>
      <c r="J169" s="90">
        <v>2.026554392767503E-4</v>
      </c>
      <c r="K169" s="89">
        <v>0.28254258765096613</v>
      </c>
      <c r="L169" s="84">
        <v>-7.7511870807012162</v>
      </c>
      <c r="M169" s="84">
        <v>1.319636105019939</v>
      </c>
      <c r="N169" s="41">
        <v>4.7290792270127113</v>
      </c>
      <c r="O169" s="84">
        <v>1.319636105019939</v>
      </c>
      <c r="P169" s="60">
        <v>0.99306693743141206</v>
      </c>
      <c r="Q169" s="55">
        <v>1.2074705990150025</v>
      </c>
    </row>
    <row r="170" spans="1:18" s="19" customFormat="1">
      <c r="A170" s="88" t="s">
        <v>151</v>
      </c>
      <c r="C170" s="24">
        <v>596</v>
      </c>
      <c r="D170" s="43">
        <v>1</v>
      </c>
      <c r="E170" s="89">
        <v>0.2824090341812594</v>
      </c>
      <c r="F170" s="89">
        <v>0.28281584899502571</v>
      </c>
      <c r="G170" s="90">
        <v>0.28253997716223256</v>
      </c>
      <c r="H170" s="91">
        <v>3.6202710292361572E-5</v>
      </c>
      <c r="I170" s="90">
        <v>2.6460217373082111E-3</v>
      </c>
      <c r="J170" s="90">
        <v>7.991899671145411E-5</v>
      </c>
      <c r="K170" s="89">
        <v>0.28251036961077802</v>
      </c>
      <c r="L170" s="84">
        <v>-8.6646334765794197</v>
      </c>
      <c r="M170" s="84">
        <v>1.281330545007237</v>
      </c>
      <c r="N170" s="41">
        <v>3.5882502772044411</v>
      </c>
      <c r="O170" s="84">
        <v>1.281330545007237</v>
      </c>
      <c r="P170" s="60">
        <v>1.0466643031540892</v>
      </c>
      <c r="Q170" s="55">
        <v>1.2791062838222993</v>
      </c>
    </row>
    <row r="171" spans="1:18" s="19" customFormat="1">
      <c r="A171" s="88" t="s">
        <v>152</v>
      </c>
      <c r="C171" s="24">
        <v>596</v>
      </c>
      <c r="D171" s="43">
        <v>1</v>
      </c>
      <c r="E171" s="89">
        <v>0.2824090341812594</v>
      </c>
      <c r="F171" s="89">
        <v>0.28281584899502571</v>
      </c>
      <c r="G171" s="90">
        <v>0.28252159333317667</v>
      </c>
      <c r="H171" s="91">
        <v>2.7357266373061957E-5</v>
      </c>
      <c r="I171" s="90">
        <v>2.0147139048321445E-3</v>
      </c>
      <c r="J171" s="90">
        <v>7.3162595433751135E-5</v>
      </c>
      <c r="K171" s="89">
        <v>0.28249904977476126</v>
      </c>
      <c r="L171" s="84">
        <v>-9.3147326351583626</v>
      </c>
      <c r="M171" s="84">
        <v>0.96832479423261753</v>
      </c>
      <c r="N171" s="41">
        <v>3.1874190485026155</v>
      </c>
      <c r="O171" s="84">
        <v>0.96832479423261753</v>
      </c>
      <c r="P171" s="60">
        <v>1.055306113955262</v>
      </c>
      <c r="Q171" s="55">
        <v>1.3042528154828192</v>
      </c>
    </row>
    <row r="172" spans="1:18" s="19" customFormat="1">
      <c r="A172" s="88" t="s">
        <v>153</v>
      </c>
      <c r="C172" s="24">
        <v>596</v>
      </c>
      <c r="D172" s="43">
        <v>1</v>
      </c>
      <c r="E172" s="89">
        <v>0.2824090341812594</v>
      </c>
      <c r="F172" s="89">
        <v>0.28281584899502571</v>
      </c>
      <c r="G172" s="90">
        <v>0.28252331103769734</v>
      </c>
      <c r="H172" s="91">
        <v>3.2793487243337422E-5</v>
      </c>
      <c r="I172" s="90">
        <v>1.6889344422599418E-3</v>
      </c>
      <c r="J172" s="90">
        <v>1.8316829641628512E-4</v>
      </c>
      <c r="K172" s="89">
        <v>0.28250441277518595</v>
      </c>
      <c r="L172" s="84">
        <v>-9.2539902152755094</v>
      </c>
      <c r="M172" s="84">
        <v>1.1607356264829332</v>
      </c>
      <c r="N172" s="41">
        <v>3.3773209204546184</v>
      </c>
      <c r="O172" s="84">
        <v>1.1607356264829332</v>
      </c>
      <c r="P172" s="60">
        <v>1.0436158089912635</v>
      </c>
      <c r="Q172" s="55">
        <v>1.2923406110370452</v>
      </c>
    </row>
    <row r="173" spans="1:18" s="19" customFormat="1">
      <c r="A173" s="88" t="s">
        <v>154</v>
      </c>
      <c r="C173" s="24">
        <v>596</v>
      </c>
      <c r="D173" s="43">
        <v>1</v>
      </c>
      <c r="E173" s="89">
        <v>0.2824090341812594</v>
      </c>
      <c r="F173" s="89">
        <v>0.28281584899502571</v>
      </c>
      <c r="G173" s="90">
        <v>0.28252072725054206</v>
      </c>
      <c r="H173" s="91">
        <v>2.8093648466837777E-5</v>
      </c>
      <c r="I173" s="90">
        <v>1.3342657247925403E-3</v>
      </c>
      <c r="J173" s="90">
        <v>8.979044448492019E-5</v>
      </c>
      <c r="K173" s="89">
        <v>0.28250579753906468</v>
      </c>
      <c r="L173" s="84">
        <v>-9.3453595296055791</v>
      </c>
      <c r="M173" s="84">
        <v>0.9943924730847824</v>
      </c>
      <c r="N173" s="41">
        <v>3.4263548999358129</v>
      </c>
      <c r="O173" s="84">
        <v>0.9943924730847824</v>
      </c>
      <c r="P173" s="60">
        <v>1.0374325468321102</v>
      </c>
      <c r="Q173" s="55">
        <v>1.2892643668946637</v>
      </c>
    </row>
    <row r="174" spans="1:18" s="19" customFormat="1">
      <c r="A174" s="88" t="s">
        <v>155</v>
      </c>
      <c r="C174" s="24">
        <v>596</v>
      </c>
      <c r="D174" s="43">
        <v>1</v>
      </c>
      <c r="E174" s="89">
        <v>0.2824090341812594</v>
      </c>
      <c r="F174" s="89">
        <v>0.28281584899502571</v>
      </c>
      <c r="G174" s="90">
        <v>0.28248787080475246</v>
      </c>
      <c r="H174" s="91">
        <v>2.6910660117686301E-5</v>
      </c>
      <c r="I174" s="90">
        <v>2.1420388447230825E-3</v>
      </c>
      <c r="J174" s="90">
        <v>7.5358748562941904E-5</v>
      </c>
      <c r="K174" s="89">
        <v>0.28246390254915632</v>
      </c>
      <c r="L174" s="84">
        <v>-10.507247387504526</v>
      </c>
      <c r="M174" s="84">
        <v>0.95263064007042564</v>
      </c>
      <c r="N174" s="41">
        <v>1.9428687207545536</v>
      </c>
      <c r="O174" s="84">
        <v>0.95263064007042564</v>
      </c>
      <c r="P174" s="60">
        <v>1.1077848905352756</v>
      </c>
      <c r="Q174" s="55">
        <v>1.3822557228676988</v>
      </c>
    </row>
    <row r="175" spans="1:18" s="19" customFormat="1">
      <c r="A175" s="88" t="s">
        <v>156</v>
      </c>
      <c r="C175" s="24">
        <v>596</v>
      </c>
      <c r="D175" s="43">
        <v>1</v>
      </c>
      <c r="E175" s="89">
        <v>0.2824090341812594</v>
      </c>
      <c r="F175" s="89">
        <v>0.28281584899502571</v>
      </c>
      <c r="G175" s="90">
        <v>0.28255674289320298</v>
      </c>
      <c r="H175" s="91">
        <v>4.0973066993989988E-5</v>
      </c>
      <c r="I175" s="90">
        <v>1.558827111232172E-3</v>
      </c>
      <c r="J175" s="90">
        <v>4.4914137089474555E-5</v>
      </c>
      <c r="K175" s="89">
        <v>0.28253930046132353</v>
      </c>
      <c r="L175" s="84">
        <v>-8.0717543998809482</v>
      </c>
      <c r="M175" s="84">
        <v>1.4500827895470341</v>
      </c>
      <c r="N175" s="41">
        <v>4.6126810511504246</v>
      </c>
      <c r="O175" s="84">
        <v>1.4500827895470341</v>
      </c>
      <c r="P175" s="60">
        <v>0.99227452066268107</v>
      </c>
      <c r="Q175" s="55">
        <v>1.21478394065205</v>
      </c>
    </row>
    <row r="176" spans="1:18" s="19" customFormat="1">
      <c r="A176" s="69"/>
      <c r="C176" s="43"/>
      <c r="D176" s="43"/>
      <c r="L176" s="84"/>
      <c r="M176" s="43"/>
      <c r="N176" s="43"/>
      <c r="O176" s="84"/>
      <c r="P176" s="55"/>
      <c r="Q176" s="55"/>
      <c r="R176" s="55"/>
    </row>
    <row r="177" spans="1:18">
      <c r="A177" s="75"/>
      <c r="B177" s="57"/>
      <c r="C177" s="61"/>
      <c r="D177" s="61"/>
      <c r="E177" s="58"/>
      <c r="F177" s="58"/>
      <c r="G177" s="33"/>
      <c r="H177" s="33"/>
      <c r="I177" s="34"/>
      <c r="J177" s="34"/>
      <c r="K177" s="58"/>
      <c r="L177" s="63"/>
      <c r="M177" s="58"/>
      <c r="N177" s="59"/>
      <c r="O177" s="63"/>
      <c r="P177" s="62"/>
      <c r="Q177" s="62"/>
    </row>
    <row r="178" spans="1:18" s="99" customFormat="1">
      <c r="A178" s="95" t="s">
        <v>167</v>
      </c>
      <c r="C178" s="106"/>
      <c r="D178" s="106"/>
      <c r="L178" s="107"/>
      <c r="M178" s="106"/>
      <c r="N178" s="106"/>
      <c r="O178" s="107"/>
      <c r="P178" s="52"/>
      <c r="Q178" s="52"/>
      <c r="R178" s="52"/>
    </row>
    <row r="179" spans="1:18" s="99" customFormat="1">
      <c r="C179" s="106"/>
      <c r="D179" s="106"/>
      <c r="L179" s="107"/>
      <c r="M179" s="106"/>
      <c r="N179" s="106"/>
      <c r="O179" s="107"/>
      <c r="P179" s="52"/>
      <c r="Q179" s="52"/>
      <c r="R179" s="52"/>
    </row>
    <row r="180" spans="1:18" s="99" customFormat="1">
      <c r="A180" s="108" t="s">
        <v>174</v>
      </c>
      <c r="C180" s="106"/>
      <c r="D180" s="106"/>
      <c r="L180" s="107"/>
      <c r="M180" s="106"/>
      <c r="N180" s="106"/>
      <c r="O180" s="107"/>
      <c r="P180" s="52"/>
      <c r="Q180" s="52"/>
      <c r="R180" s="52"/>
    </row>
    <row r="181" spans="1:18" s="99" customFormat="1">
      <c r="A181" s="108" t="s">
        <v>175</v>
      </c>
      <c r="L181" s="107"/>
      <c r="M181" s="106"/>
      <c r="N181" s="106"/>
      <c r="O181" s="107"/>
      <c r="P181" s="52"/>
      <c r="Q181" s="52"/>
      <c r="R181" s="52"/>
    </row>
    <row r="182" spans="1:18" s="99" customFormat="1">
      <c r="A182" s="108" t="s">
        <v>176</v>
      </c>
      <c r="L182" s="107"/>
      <c r="M182" s="106"/>
      <c r="N182" s="106"/>
      <c r="O182" s="107"/>
      <c r="P182" s="52"/>
      <c r="Q182" s="52"/>
      <c r="R182" s="52"/>
    </row>
    <row r="183" spans="1:18" s="99" customFormat="1">
      <c r="A183" s="108"/>
      <c r="L183" s="107"/>
      <c r="M183" s="106"/>
      <c r="N183" s="106"/>
      <c r="O183" s="107"/>
      <c r="P183" s="52"/>
      <c r="Q183" s="52"/>
      <c r="R183" s="52"/>
    </row>
    <row r="184" spans="1:18">
      <c r="A184" s="99"/>
    </row>
  </sheetData>
  <mergeCells count="2">
    <mergeCell ref="G5:J5"/>
    <mergeCell ref="P5:Q5"/>
  </mergeCells>
  <phoneticPr fontId="11" type="noConversion"/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6BC5-0A12-43BB-BF3A-2AAF858BD56C}">
  <dimension ref="A1:A4"/>
  <sheetViews>
    <sheetView workbookViewId="0">
      <selection activeCell="Q16" sqref="Q16"/>
    </sheetView>
  </sheetViews>
  <sheetFormatPr defaultRowHeight="13.2"/>
  <sheetData>
    <row r="1" spans="1:1">
      <c r="A1" s="99" t="s">
        <v>169</v>
      </c>
    </row>
    <row r="2" spans="1:1">
      <c r="A2" s="100" t="s">
        <v>170</v>
      </c>
    </row>
    <row r="3" spans="1:1">
      <c r="A3" s="99" t="s">
        <v>171</v>
      </c>
    </row>
    <row r="4" spans="1:1">
      <c r="A4" s="99" t="s">
        <v>172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1) Boston</vt:lpstr>
      <vt:lpstr>Info</vt:lpstr>
      <vt:lpstr>'1) Boston'!Print_Area</vt:lpstr>
    </vt:vector>
  </TitlesOfParts>
  <Company>The 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Jeff Pollock</dc:creator>
  <cp:lastModifiedBy>jeffc</cp:lastModifiedBy>
  <cp:lastPrinted>2020-08-26T16:40:47Z</cp:lastPrinted>
  <dcterms:created xsi:type="dcterms:W3CDTF">2015-03-21T20:30:47Z</dcterms:created>
  <dcterms:modified xsi:type="dcterms:W3CDTF">2022-03-28T00:22:15Z</dcterms:modified>
</cp:coreProperties>
</file>