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LLAN-GENERAL\Research\Geochem\Commondale\Olivine trace elements\Paper on Olivines\Geology\Second submission\"/>
    </mc:Choice>
  </mc:AlternateContent>
  <bookViews>
    <workbookView xWindow="0" yWindow="0" windowWidth="25135" windowHeight="10028"/>
  </bookViews>
  <sheets>
    <sheet name="Standard data" sheetId="4" r:id="rId1"/>
    <sheet name="EPMA data " sheetId="3" r:id="rId2"/>
    <sheet name="LA data" sheetId="2" r:id="rId3"/>
    <sheet name="T calculation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2" l="1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75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22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6" i="2"/>
</calcChain>
</file>

<file path=xl/sharedStrings.xml><?xml version="1.0" encoding="utf-8"?>
<sst xmlns="http://schemas.openxmlformats.org/spreadsheetml/2006/main" count="256" uniqueCount="65">
  <si>
    <t>MgO</t>
  </si>
  <si>
    <t>CaO</t>
  </si>
  <si>
    <t>NiO</t>
  </si>
  <si>
    <t>Total</t>
  </si>
  <si>
    <t>Recom</t>
  </si>
  <si>
    <t xml:space="preserve">Mean </t>
  </si>
  <si>
    <t>Std. dev.</t>
  </si>
  <si>
    <t>FeO</t>
  </si>
  <si>
    <t>MnO</t>
  </si>
  <si>
    <t>Position</t>
  </si>
  <si>
    <t>n.d.</t>
  </si>
  <si>
    <t>Fo</t>
  </si>
  <si>
    <t>Si</t>
  </si>
  <si>
    <t>Al</t>
  </si>
  <si>
    <t>Fe</t>
  </si>
  <si>
    <t>Mn</t>
  </si>
  <si>
    <t>Mg</t>
  </si>
  <si>
    <t>Ca</t>
  </si>
  <si>
    <t>Cr</t>
  </si>
  <si>
    <t>Ni</t>
  </si>
  <si>
    <t xml:space="preserve">* Taken as the average of the 2σ standard deviation of the count data </t>
  </si>
  <si>
    <t>Measured 25 times during the LA-ICP-MS study</t>
  </si>
  <si>
    <t>Meas. Avg.</t>
  </si>
  <si>
    <t>Meas. Sd.</t>
  </si>
  <si>
    <t>Recom. sd.</t>
  </si>
  <si>
    <t>Measured</t>
  </si>
  <si>
    <t>Sample</t>
  </si>
  <si>
    <t>Spot ID</t>
  </si>
  <si>
    <t>Detailed profile (Fig. 1)</t>
  </si>
  <si>
    <t>ppm</t>
  </si>
  <si>
    <t>wt%</t>
  </si>
  <si>
    <t>Analyses in wt.%</t>
  </si>
  <si>
    <t>Sample ID</t>
  </si>
  <si>
    <t>COM01-26</t>
  </si>
  <si>
    <t>COM01-9</t>
  </si>
  <si>
    <t>COM18 53</t>
  </si>
  <si>
    <t>wt.%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</si>
  <si>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</si>
  <si>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</si>
  <si>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Cr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</si>
  <si>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</si>
  <si>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t>(Fig. 2) Series 69.7 m crystal 3</t>
  </si>
  <si>
    <t>(Fig. 2) Series 69.7 m crystal 5</t>
  </si>
  <si>
    <t>(Fig. 2) Series 69.7 m crystal 10</t>
  </si>
  <si>
    <t>(Fig. 2)Series 69.7 m crystal 12</t>
  </si>
  <si>
    <t>(Fig. 2) Series 23.62 m crystal 6</t>
  </si>
  <si>
    <t>(Fig. 2) Series 23.62 m crystal 3</t>
  </si>
  <si>
    <t>(Fig. 2) Series 23.62 m crystal 6A</t>
  </si>
  <si>
    <t xml:space="preserve">(Fig. 2) All other Commondale olivine data </t>
  </si>
  <si>
    <t>Recom.</t>
  </si>
  <si>
    <t>OLIVINE COMPOSITION DATA</t>
  </si>
  <si>
    <t>STANDARD DATA</t>
  </si>
  <si>
    <t>LASER ABLATION DATA</t>
  </si>
  <si>
    <t>Fig. S3</t>
  </si>
  <si>
    <t>Standard MongOl Sh11-2</t>
  </si>
  <si>
    <t>Wt.% Analytical uncertainty for Commondale olivines*</t>
  </si>
  <si>
    <t>Temperature calculation is for the rare occurance of chromite enclosed at an olivine rim</t>
  </si>
  <si>
    <t>deg.C</t>
  </si>
  <si>
    <t>Temperature olivine-spinel = 1453</t>
  </si>
  <si>
    <t>Chrome spinel wt.%</t>
  </si>
  <si>
    <t>Olivine wt.%</t>
  </si>
  <si>
    <t>Sample 69.7 m crystal 2</t>
  </si>
  <si>
    <t>Sample 44.13</t>
  </si>
  <si>
    <t>Commondale olivine analyses carried out by laser ablation (wt.%)</t>
  </si>
  <si>
    <t>Measured 20 times during the EPMA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</si>
</sst>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80" zoomScaleNormal="80" workbookViewId="0">
      <selection activeCell="R18" sqref="R18"/>
    </sheetView>
  </sheetViews>
  <sheetFormatPr defaultRowHeight="15.05" x14ac:dyDescent="0.3"/>
  <cols>
    <col min="2" max="2" width="9.44140625" bestFit="1" customWidth="1"/>
  </cols>
  <sheetData>
    <row r="1" spans="1:19" x14ac:dyDescent="0.3">
      <c r="A1" s="13" t="s">
        <v>51</v>
      </c>
    </row>
    <row r="2" spans="1:19" x14ac:dyDescent="0.3">
      <c r="A2" t="s">
        <v>54</v>
      </c>
      <c r="D2" t="s">
        <v>64</v>
      </c>
      <c r="N2" t="s">
        <v>21</v>
      </c>
    </row>
    <row r="3" spans="1:19" x14ac:dyDescent="0.3">
      <c r="C3" t="s">
        <v>5</v>
      </c>
    </row>
    <row r="4" spans="1:19" x14ac:dyDescent="0.3">
      <c r="A4" s="12" t="s">
        <v>30</v>
      </c>
      <c r="B4" t="s">
        <v>4</v>
      </c>
      <c r="C4" t="s">
        <v>25</v>
      </c>
      <c r="D4" t="s">
        <v>6</v>
      </c>
      <c r="F4" t="s">
        <v>55</v>
      </c>
      <c r="K4" s="1"/>
      <c r="L4" s="1"/>
      <c r="M4" s="1"/>
      <c r="N4" t="s">
        <v>29</v>
      </c>
      <c r="O4" t="s">
        <v>49</v>
      </c>
      <c r="P4" t="s">
        <v>24</v>
      </c>
      <c r="Q4" t="s">
        <v>22</v>
      </c>
      <c r="R4" t="s">
        <v>23</v>
      </c>
    </row>
    <row r="5" spans="1:19" ht="16.399999999999999" x14ac:dyDescent="0.3">
      <c r="A5" s="10" t="s">
        <v>37</v>
      </c>
      <c r="B5" s="6">
        <v>40.74</v>
      </c>
      <c r="C5" s="6">
        <v>40.58</v>
      </c>
      <c r="D5" s="6">
        <v>0.2</v>
      </c>
      <c r="F5" t="s">
        <v>12</v>
      </c>
      <c r="G5" s="3">
        <v>0.24</v>
      </c>
      <c r="K5" s="1"/>
      <c r="L5" s="1"/>
      <c r="M5" s="1"/>
      <c r="N5" s="2" t="s">
        <v>13</v>
      </c>
      <c r="O5">
        <v>245</v>
      </c>
      <c r="P5">
        <v>34</v>
      </c>
      <c r="Q5">
        <v>224</v>
      </c>
      <c r="R5">
        <v>27</v>
      </c>
    </row>
    <row r="6" spans="1:19" ht="16.399999999999999" x14ac:dyDescent="0.3">
      <c r="A6" s="10" t="s">
        <v>38</v>
      </c>
      <c r="B6" s="6">
        <v>0.05</v>
      </c>
      <c r="C6" s="6">
        <v>0.05</v>
      </c>
      <c r="D6" s="6">
        <v>3.5000000000000001E-3</v>
      </c>
      <c r="F6" t="s">
        <v>13</v>
      </c>
      <c r="G6" s="3">
        <v>6.0000000000000001E-3</v>
      </c>
      <c r="K6" s="1"/>
      <c r="L6" s="1"/>
      <c r="M6" s="1"/>
      <c r="N6" s="1" t="s">
        <v>17</v>
      </c>
      <c r="O6">
        <v>688</v>
      </c>
      <c r="P6">
        <v>59</v>
      </c>
      <c r="Q6">
        <v>711</v>
      </c>
      <c r="R6">
        <v>54</v>
      </c>
    </row>
    <row r="7" spans="1:19" x14ac:dyDescent="0.3">
      <c r="A7" s="12" t="s">
        <v>7</v>
      </c>
      <c r="B7" s="6">
        <v>10.17</v>
      </c>
      <c r="C7" s="6">
        <v>10.39</v>
      </c>
      <c r="D7" s="6">
        <v>0.05</v>
      </c>
      <c r="F7" t="s">
        <v>14</v>
      </c>
      <c r="G7" s="3">
        <v>8.1000000000000003E-2</v>
      </c>
      <c r="K7" s="1"/>
      <c r="L7" s="1"/>
      <c r="M7" s="1"/>
      <c r="N7" s="1" t="s">
        <v>18</v>
      </c>
      <c r="O7">
        <v>125</v>
      </c>
      <c r="P7">
        <v>9</v>
      </c>
      <c r="Q7">
        <v>124</v>
      </c>
      <c r="R7">
        <v>11</v>
      </c>
    </row>
    <row r="8" spans="1:19" x14ac:dyDescent="0.3">
      <c r="A8" s="12" t="s">
        <v>8</v>
      </c>
      <c r="B8" s="6">
        <v>0.14000000000000001</v>
      </c>
      <c r="C8" s="6">
        <v>0.14000000000000001</v>
      </c>
      <c r="D8" s="6">
        <v>6.0000000000000001E-3</v>
      </c>
      <c r="F8" t="s">
        <v>15</v>
      </c>
      <c r="G8" s="3">
        <v>1.6E-2</v>
      </c>
      <c r="K8" s="1"/>
      <c r="L8" s="1"/>
      <c r="M8" s="1"/>
      <c r="N8" s="1"/>
    </row>
    <row r="9" spans="1:19" x14ac:dyDescent="0.3">
      <c r="A9" s="12" t="s">
        <v>0</v>
      </c>
      <c r="B9" s="6">
        <v>48.79</v>
      </c>
      <c r="C9" s="6">
        <v>48.4</v>
      </c>
      <c r="D9" s="6">
        <v>0.25</v>
      </c>
      <c r="F9" t="s">
        <v>16</v>
      </c>
      <c r="G9" s="3">
        <v>0.33</v>
      </c>
      <c r="K9" s="1"/>
      <c r="L9" s="1"/>
      <c r="M9" s="1"/>
      <c r="N9" s="1"/>
    </row>
    <row r="10" spans="1:19" x14ac:dyDescent="0.3">
      <c r="A10" s="12" t="s">
        <v>1</v>
      </c>
      <c r="B10" s="6">
        <v>0.1</v>
      </c>
      <c r="C10" s="6">
        <v>0.1</v>
      </c>
      <c r="D10" s="6">
        <v>2E-3</v>
      </c>
      <c r="F10" t="s">
        <v>17</v>
      </c>
      <c r="G10" s="3">
        <v>0.01</v>
      </c>
      <c r="K10" s="1"/>
      <c r="L10" s="1"/>
      <c r="M10" s="1"/>
      <c r="N10" s="1"/>
    </row>
    <row r="11" spans="1:19" ht="16.399999999999999" x14ac:dyDescent="0.3">
      <c r="A11" s="10" t="s">
        <v>39</v>
      </c>
      <c r="B11" s="6">
        <v>0.02</v>
      </c>
      <c r="C11" s="6">
        <v>0.02</v>
      </c>
      <c r="D11" s="6">
        <v>8.0000000000000002E-3</v>
      </c>
      <c r="F11" t="s">
        <v>18</v>
      </c>
      <c r="G11" s="3">
        <v>1.7999999999999999E-2</v>
      </c>
      <c r="K11" s="1"/>
      <c r="L11" s="1"/>
      <c r="M11" s="5"/>
      <c r="N11" s="5"/>
      <c r="O11" s="4"/>
      <c r="P11" s="4"/>
      <c r="Q11" s="4"/>
      <c r="R11" s="4"/>
      <c r="S11" s="4"/>
    </row>
    <row r="12" spans="1:19" x14ac:dyDescent="0.3">
      <c r="A12" s="12" t="s">
        <v>2</v>
      </c>
      <c r="B12" s="6">
        <v>0.36</v>
      </c>
      <c r="C12" s="6">
        <v>0.37</v>
      </c>
      <c r="D12" s="6">
        <v>6.0000000000000001E-3</v>
      </c>
      <c r="F12" t="s">
        <v>19</v>
      </c>
      <c r="G12" s="3">
        <v>1.2999999999999999E-2</v>
      </c>
      <c r="K12" s="1"/>
      <c r="L12" s="1"/>
      <c r="M12" s="5"/>
      <c r="N12" s="5"/>
      <c r="O12" s="4"/>
      <c r="P12" s="4"/>
      <c r="Q12" s="4"/>
      <c r="R12" s="4"/>
      <c r="S12" s="4"/>
    </row>
    <row r="13" spans="1:19" x14ac:dyDescent="0.3">
      <c r="A13" s="12" t="s">
        <v>3</v>
      </c>
      <c r="B13" s="7">
        <v>100.37</v>
      </c>
      <c r="C13" s="7">
        <v>100.05</v>
      </c>
      <c r="K13" s="1"/>
      <c r="L13" s="1"/>
      <c r="M13" s="5"/>
      <c r="N13" s="5"/>
      <c r="O13" s="4"/>
      <c r="P13" s="4"/>
      <c r="Q13" s="4"/>
      <c r="R13" s="4"/>
      <c r="S13" s="4"/>
    </row>
    <row r="14" spans="1:19" x14ac:dyDescent="0.3">
      <c r="F14" t="s">
        <v>20</v>
      </c>
      <c r="M14" s="4"/>
      <c r="N14" s="4"/>
      <c r="O14" s="4"/>
      <c r="P14" s="4"/>
      <c r="Q14" s="4"/>
      <c r="R14" s="4"/>
      <c r="S14" s="4"/>
    </row>
    <row r="15" spans="1:19" x14ac:dyDescent="0.3">
      <c r="M15" s="4"/>
      <c r="N15" s="4"/>
      <c r="O15" s="4"/>
      <c r="P15" s="4"/>
      <c r="Q15" s="4"/>
      <c r="R15" s="4"/>
      <c r="S15" s="4"/>
    </row>
    <row r="16" spans="1:19" x14ac:dyDescent="0.3">
      <c r="M16" s="4"/>
      <c r="N16" s="4"/>
      <c r="O16" s="4"/>
      <c r="P16" s="4"/>
      <c r="Q16" s="4"/>
      <c r="R16" s="4"/>
      <c r="S1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23"/>
  <sheetViews>
    <sheetView topLeftCell="A381" zoomScale="80" zoomScaleNormal="80" workbookViewId="0">
      <selection activeCell="C149" sqref="C149"/>
    </sheetView>
  </sheetViews>
  <sheetFormatPr defaultRowHeight="15.05" x14ac:dyDescent="0.3"/>
  <sheetData>
    <row r="2" spans="1:17" x14ac:dyDescent="0.3">
      <c r="A2" s="13" t="s">
        <v>50</v>
      </c>
    </row>
    <row r="3" spans="1:17" x14ac:dyDescent="0.3">
      <c r="M3" s="4"/>
      <c r="N3" s="4"/>
      <c r="O3" s="4"/>
      <c r="P3" s="4"/>
      <c r="Q3" s="4"/>
    </row>
    <row r="4" spans="1:17" x14ac:dyDescent="0.3">
      <c r="A4" t="s">
        <v>28</v>
      </c>
      <c r="E4" t="s">
        <v>31</v>
      </c>
      <c r="G4" t="s">
        <v>61</v>
      </c>
      <c r="M4" s="4"/>
      <c r="N4" s="4"/>
      <c r="O4" s="4"/>
      <c r="P4" s="4"/>
      <c r="Q4" s="4"/>
    </row>
    <row r="5" spans="1:17" x14ac:dyDescent="0.3">
      <c r="A5" s="4" t="s">
        <v>9</v>
      </c>
      <c r="B5" s="4">
        <v>13</v>
      </c>
      <c r="C5" s="4">
        <v>12</v>
      </c>
      <c r="D5" s="4">
        <v>11</v>
      </c>
      <c r="E5" s="4">
        <v>10</v>
      </c>
      <c r="F5" s="4">
        <v>9</v>
      </c>
      <c r="G5" s="4">
        <v>8</v>
      </c>
      <c r="H5" s="4">
        <v>7</v>
      </c>
      <c r="I5" s="4">
        <v>6</v>
      </c>
      <c r="J5" s="4">
        <v>5</v>
      </c>
      <c r="K5" s="4">
        <v>4</v>
      </c>
      <c r="L5" s="4">
        <v>3</v>
      </c>
      <c r="M5" s="4">
        <v>2</v>
      </c>
      <c r="N5" s="4">
        <v>1</v>
      </c>
      <c r="O5" s="4">
        <v>14</v>
      </c>
      <c r="P5" s="4">
        <v>15</v>
      </c>
      <c r="Q5" s="4">
        <v>16</v>
      </c>
    </row>
    <row r="6" spans="1:17" ht="16.399999999999999" x14ac:dyDescent="0.3">
      <c r="A6" s="10" t="s">
        <v>37</v>
      </c>
      <c r="B6" s="6">
        <v>39.76</v>
      </c>
      <c r="C6" s="6">
        <v>39.76</v>
      </c>
      <c r="D6" s="6">
        <v>40</v>
      </c>
      <c r="E6" s="6">
        <v>40.200000000000003</v>
      </c>
      <c r="F6" s="6">
        <v>40.5</v>
      </c>
      <c r="G6" s="6">
        <v>40.67</v>
      </c>
      <c r="H6" s="6">
        <v>40.67</v>
      </c>
      <c r="I6" s="6">
        <v>40.9</v>
      </c>
      <c r="J6" s="6">
        <v>41.49</v>
      </c>
      <c r="K6" s="6">
        <v>41.3</v>
      </c>
      <c r="L6" s="6">
        <v>41.41</v>
      </c>
      <c r="M6" s="6">
        <v>41.32</v>
      </c>
      <c r="N6" s="6">
        <v>41.3</v>
      </c>
      <c r="O6" s="6">
        <v>41.43</v>
      </c>
      <c r="P6" s="6">
        <v>41.37</v>
      </c>
      <c r="Q6" s="6">
        <v>41.15</v>
      </c>
    </row>
    <row r="7" spans="1:17" ht="16.399999999999999" x14ac:dyDescent="0.3">
      <c r="A7" s="10" t="s">
        <v>40</v>
      </c>
      <c r="B7" s="6" t="s">
        <v>10</v>
      </c>
      <c r="C7" s="6">
        <v>8.0000000000000002E-3</v>
      </c>
      <c r="D7" s="6" t="s">
        <v>10</v>
      </c>
      <c r="E7" s="6" t="s">
        <v>10</v>
      </c>
      <c r="F7" s="6" t="s">
        <v>10</v>
      </c>
      <c r="G7" s="6">
        <v>5.0000000000000001E-3</v>
      </c>
      <c r="H7" s="6" t="s">
        <v>10</v>
      </c>
      <c r="I7" s="6" t="s">
        <v>10</v>
      </c>
      <c r="J7" s="6">
        <v>8.0000000000000002E-3</v>
      </c>
      <c r="K7" s="6" t="s">
        <v>10</v>
      </c>
      <c r="L7" s="6">
        <v>3.0000000000000001E-3</v>
      </c>
      <c r="M7" s="6" t="s">
        <v>10</v>
      </c>
      <c r="N7" s="6" t="s">
        <v>10</v>
      </c>
      <c r="O7" s="6" t="s">
        <v>10</v>
      </c>
      <c r="P7" s="6" t="s">
        <v>10</v>
      </c>
      <c r="Q7" s="6" t="s">
        <v>10</v>
      </c>
    </row>
    <row r="8" spans="1:17" ht="16.399999999999999" x14ac:dyDescent="0.3">
      <c r="A8" s="10" t="s">
        <v>38</v>
      </c>
      <c r="B8" s="6">
        <v>2.5999999999999999E-2</v>
      </c>
      <c r="C8" s="6">
        <v>7.0000000000000007E-2</v>
      </c>
      <c r="D8" s="6">
        <v>0.14000000000000001</v>
      </c>
      <c r="E8" s="6">
        <v>0.19</v>
      </c>
      <c r="F8" s="6">
        <v>0.2</v>
      </c>
      <c r="G8" s="6">
        <v>0.19800000000000001</v>
      </c>
      <c r="H8" s="6">
        <v>0.215</v>
      </c>
      <c r="I8" s="6">
        <v>0.215</v>
      </c>
      <c r="J8" s="6">
        <v>0.20300000000000001</v>
      </c>
      <c r="K8" s="6">
        <v>0.221</v>
      </c>
      <c r="L8" s="6">
        <v>0.21199999999999999</v>
      </c>
      <c r="M8" s="6">
        <v>0.21099999999999999</v>
      </c>
      <c r="N8" s="6">
        <v>0.24299999999999999</v>
      </c>
      <c r="O8" s="6">
        <v>0.22500000000000001</v>
      </c>
      <c r="P8" s="6">
        <v>0.21</v>
      </c>
      <c r="Q8" s="6">
        <v>0.22</v>
      </c>
    </row>
    <row r="9" spans="1:17" ht="16.399999999999999" x14ac:dyDescent="0.3">
      <c r="A9" s="10" t="s">
        <v>39</v>
      </c>
      <c r="B9" s="6">
        <v>0.13900000000000001</v>
      </c>
      <c r="C9" s="6">
        <v>0.24099999999999999</v>
      </c>
      <c r="D9" s="6">
        <v>0.28999999999999998</v>
      </c>
      <c r="E9" s="6">
        <v>0.33</v>
      </c>
      <c r="F9" s="6">
        <v>0.34</v>
      </c>
      <c r="G9" s="6">
        <v>0.31900000000000001</v>
      </c>
      <c r="H9" s="6">
        <v>0.34300000000000003</v>
      </c>
      <c r="I9" s="6">
        <v>0.33</v>
      </c>
      <c r="J9" s="6">
        <v>0.31900000000000001</v>
      </c>
      <c r="K9" s="6">
        <v>0.33400000000000002</v>
      </c>
      <c r="L9" s="6">
        <v>0.33500000000000002</v>
      </c>
      <c r="M9" s="6">
        <v>0.34</v>
      </c>
      <c r="N9" s="6">
        <v>0.35</v>
      </c>
      <c r="O9" s="6">
        <v>0.35</v>
      </c>
      <c r="P9" s="6">
        <v>0.33</v>
      </c>
      <c r="Q9" s="6">
        <v>0.34499999999999997</v>
      </c>
    </row>
    <row r="10" spans="1:17" x14ac:dyDescent="0.3">
      <c r="A10" s="5" t="s">
        <v>7</v>
      </c>
      <c r="B10" s="6">
        <v>13.1</v>
      </c>
      <c r="C10" s="6">
        <v>12.56</v>
      </c>
      <c r="D10" s="6">
        <v>11.2</v>
      </c>
      <c r="E10" s="6">
        <v>10.8</v>
      </c>
      <c r="F10" s="6">
        <v>9.1999999999999993</v>
      </c>
      <c r="G10" s="6">
        <v>8.56</v>
      </c>
      <c r="H10" s="6">
        <v>7.81</v>
      </c>
      <c r="I10" s="6">
        <v>6.81</v>
      </c>
      <c r="J10" s="6">
        <v>5.46</v>
      </c>
      <c r="K10" s="6">
        <v>5.43</v>
      </c>
      <c r="L10" s="6">
        <v>5.53</v>
      </c>
      <c r="M10" s="6">
        <v>5.0999999999999996</v>
      </c>
      <c r="N10" s="6">
        <v>5.3</v>
      </c>
      <c r="O10" s="6">
        <v>5.12</v>
      </c>
      <c r="P10" s="6">
        <v>5.09</v>
      </c>
      <c r="Q10" s="6">
        <v>5.14</v>
      </c>
    </row>
    <row r="11" spans="1:17" x14ac:dyDescent="0.3">
      <c r="A11" s="5" t="s">
        <v>8</v>
      </c>
      <c r="B11" s="6">
        <v>0.19500000000000001</v>
      </c>
      <c r="C11" s="6">
        <v>0.188</v>
      </c>
      <c r="D11" s="6">
        <v>0.16800000000000001</v>
      </c>
      <c r="E11" s="6">
        <v>0.16500000000000001</v>
      </c>
      <c r="F11" s="6">
        <v>0.14000000000000001</v>
      </c>
      <c r="G11" s="6">
        <v>0.123</v>
      </c>
      <c r="H11" s="6">
        <v>0.11799999999999999</v>
      </c>
      <c r="I11" s="6">
        <v>9.9000000000000005E-2</v>
      </c>
      <c r="J11" s="6">
        <v>7.1999999999999995E-2</v>
      </c>
      <c r="K11" s="6">
        <v>7.5999999999999998E-2</v>
      </c>
      <c r="L11" s="6">
        <v>7.5999999999999998E-2</v>
      </c>
      <c r="M11" s="6">
        <v>0.08</v>
      </c>
      <c r="N11" s="6">
        <v>8.2000000000000003E-2</v>
      </c>
      <c r="O11" s="6">
        <v>8.3000000000000004E-2</v>
      </c>
      <c r="P11" s="6">
        <v>8.2000000000000003E-2</v>
      </c>
      <c r="Q11" s="6">
        <v>8.3000000000000004E-2</v>
      </c>
    </row>
    <row r="12" spans="1:17" x14ac:dyDescent="0.3">
      <c r="A12" s="5" t="s">
        <v>0</v>
      </c>
      <c r="B12" s="6">
        <v>46.2</v>
      </c>
      <c r="C12" s="6">
        <v>46.35</v>
      </c>
      <c r="D12" s="6">
        <v>47.6</v>
      </c>
      <c r="E12" s="6">
        <v>48</v>
      </c>
      <c r="F12" s="6">
        <v>49.2</v>
      </c>
      <c r="G12" s="6">
        <v>49.89</v>
      </c>
      <c r="H12" s="6">
        <v>50.13</v>
      </c>
      <c r="I12" s="6">
        <v>51.2</v>
      </c>
      <c r="J12" s="6">
        <v>52.06</v>
      </c>
      <c r="K12" s="6">
        <v>52.25</v>
      </c>
      <c r="L12" s="6">
        <v>51.93</v>
      </c>
      <c r="M12" s="6">
        <v>52.3</v>
      </c>
      <c r="N12" s="6">
        <v>52.4</v>
      </c>
      <c r="O12" s="6">
        <v>52.35</v>
      </c>
      <c r="P12" s="6">
        <v>52.35</v>
      </c>
      <c r="Q12" s="6">
        <v>52.3</v>
      </c>
    </row>
    <row r="13" spans="1:17" x14ac:dyDescent="0.3">
      <c r="A13" s="5" t="s">
        <v>2</v>
      </c>
      <c r="B13" s="6">
        <v>0.29499999999999998</v>
      </c>
      <c r="C13" s="6">
        <v>0.33600000000000002</v>
      </c>
      <c r="D13" s="6">
        <v>0.34599999999999997</v>
      </c>
      <c r="E13" s="6">
        <v>0.35599999999999998</v>
      </c>
      <c r="F13" s="6">
        <v>0.35299999999999998</v>
      </c>
      <c r="G13" s="6">
        <v>0.35499999999999998</v>
      </c>
      <c r="H13" s="6">
        <v>0.36799999999999999</v>
      </c>
      <c r="I13" s="6">
        <v>0.36899999999999999</v>
      </c>
      <c r="J13" s="6">
        <v>0.375</v>
      </c>
      <c r="K13" s="6">
        <v>0.379</v>
      </c>
      <c r="L13" s="6">
        <v>0.36599999999999999</v>
      </c>
      <c r="M13" s="6">
        <v>0.37</v>
      </c>
      <c r="N13" s="6">
        <v>0.374</v>
      </c>
      <c r="O13" s="6">
        <v>0.372</v>
      </c>
      <c r="P13" s="6">
        <v>0.37</v>
      </c>
      <c r="Q13" s="6">
        <v>0.36899999999999999</v>
      </c>
    </row>
    <row r="14" spans="1:17" x14ac:dyDescent="0.3">
      <c r="A14" s="5" t="s">
        <v>1</v>
      </c>
      <c r="B14" s="6">
        <v>8.3000000000000004E-2</v>
      </c>
      <c r="C14" s="6">
        <v>0.11</v>
      </c>
      <c r="D14" s="6">
        <v>0.10199999999999999</v>
      </c>
      <c r="E14" s="6">
        <v>0.12</v>
      </c>
      <c r="F14" s="6">
        <v>0.12</v>
      </c>
      <c r="G14" s="6">
        <v>0.11700000000000001</v>
      </c>
      <c r="H14" s="6">
        <v>0.105</v>
      </c>
      <c r="I14" s="6">
        <v>0.11</v>
      </c>
      <c r="J14" s="6">
        <v>0.122</v>
      </c>
      <c r="K14" s="6">
        <v>0.115</v>
      </c>
      <c r="L14" s="6">
        <v>0.114</v>
      </c>
      <c r="M14" s="6">
        <v>0.11</v>
      </c>
      <c r="N14" s="6">
        <v>0.12</v>
      </c>
      <c r="O14" s="6">
        <v>0.115</v>
      </c>
      <c r="P14" s="6">
        <v>0.1</v>
      </c>
      <c r="Q14" s="6">
        <v>0.115</v>
      </c>
    </row>
    <row r="15" spans="1:17" x14ac:dyDescent="0.3">
      <c r="A15" s="5" t="s">
        <v>3</v>
      </c>
      <c r="B15" s="6">
        <v>99.79</v>
      </c>
      <c r="C15" s="6">
        <v>99.62</v>
      </c>
      <c r="D15" s="6">
        <v>99.85</v>
      </c>
      <c r="E15" s="6">
        <v>100.16</v>
      </c>
      <c r="F15" s="6">
        <v>100.05</v>
      </c>
      <c r="G15" s="6">
        <v>100.24</v>
      </c>
      <c r="H15" s="6">
        <v>99.75</v>
      </c>
      <c r="I15" s="6">
        <v>100.03</v>
      </c>
      <c r="J15" s="6">
        <v>100.12</v>
      </c>
      <c r="K15" s="6">
        <v>100.11</v>
      </c>
      <c r="L15" s="6">
        <v>99.97</v>
      </c>
      <c r="M15" s="6">
        <v>99.83</v>
      </c>
      <c r="N15" s="6">
        <v>100.17</v>
      </c>
      <c r="O15" s="6">
        <v>100.05</v>
      </c>
      <c r="P15" s="6">
        <v>99.9</v>
      </c>
      <c r="Q15" s="6">
        <v>99.72</v>
      </c>
    </row>
    <row r="16" spans="1:17" x14ac:dyDescent="0.3">
      <c r="A16" s="5" t="s">
        <v>11</v>
      </c>
      <c r="B16" s="6">
        <v>86.3</v>
      </c>
      <c r="C16" s="6">
        <v>86.8</v>
      </c>
      <c r="D16" s="6">
        <v>88.3</v>
      </c>
      <c r="E16" s="6">
        <v>88.8</v>
      </c>
      <c r="F16" s="6">
        <v>90.5</v>
      </c>
      <c r="G16" s="6">
        <v>91.2</v>
      </c>
      <c r="H16" s="6">
        <v>92</v>
      </c>
      <c r="I16" s="6">
        <v>93.1</v>
      </c>
      <c r="J16" s="6">
        <v>94.4</v>
      </c>
      <c r="K16" s="6">
        <v>94.5</v>
      </c>
      <c r="L16" s="6">
        <v>94.4</v>
      </c>
      <c r="M16" s="6">
        <v>94.8</v>
      </c>
      <c r="N16" s="6">
        <v>94.6</v>
      </c>
      <c r="O16" s="6">
        <v>94.8</v>
      </c>
      <c r="P16" s="6">
        <v>94.8</v>
      </c>
      <c r="Q16" s="6">
        <v>94.8</v>
      </c>
    </row>
    <row r="19" spans="1:14" x14ac:dyDescent="0.3">
      <c r="B19" s="5" t="s">
        <v>41</v>
      </c>
    </row>
    <row r="20" spans="1:14" ht="16.399999999999999" x14ac:dyDescent="0.3">
      <c r="A20" s="10" t="s">
        <v>37</v>
      </c>
      <c r="B20" s="6">
        <v>42.25</v>
      </c>
      <c r="C20" s="6">
        <v>42.19</v>
      </c>
      <c r="D20" s="6">
        <v>42.18</v>
      </c>
      <c r="E20" s="6">
        <v>42.16</v>
      </c>
      <c r="F20" s="6">
        <v>42.15</v>
      </c>
      <c r="G20" s="6">
        <v>41.98</v>
      </c>
      <c r="H20" s="6">
        <v>41.34</v>
      </c>
      <c r="I20" s="6">
        <v>40.619999999999997</v>
      </c>
      <c r="J20" s="6">
        <v>40.380000000000003</v>
      </c>
      <c r="N20" s="11"/>
    </row>
    <row r="21" spans="1:14" ht="16.399999999999999" x14ac:dyDescent="0.3">
      <c r="A21" s="10" t="s">
        <v>38</v>
      </c>
      <c r="B21" s="6">
        <v>0.1</v>
      </c>
      <c r="C21" s="6">
        <v>0.15</v>
      </c>
      <c r="D21" s="6">
        <v>0.114</v>
      </c>
      <c r="E21" s="6">
        <v>8.7999999999999995E-2</v>
      </c>
      <c r="F21" s="6">
        <v>9.1999999999999998E-2</v>
      </c>
      <c r="G21" s="6">
        <v>7.6999999999999999E-2</v>
      </c>
      <c r="H21" s="6">
        <v>8.1000000000000003E-2</v>
      </c>
      <c r="I21" s="6">
        <v>6.6000000000000003E-2</v>
      </c>
      <c r="J21" s="6">
        <v>0.06</v>
      </c>
    </row>
    <row r="22" spans="1:14" ht="16.399999999999999" x14ac:dyDescent="0.3">
      <c r="A22" s="10" t="s">
        <v>39</v>
      </c>
      <c r="B22" s="6">
        <v>0.214</v>
      </c>
      <c r="C22" s="6">
        <v>0.217</v>
      </c>
      <c r="D22" s="6">
        <v>0.22900000000000001</v>
      </c>
      <c r="E22" s="6">
        <v>0.21099999999999999</v>
      </c>
      <c r="F22" s="6">
        <v>0.20899999999999999</v>
      </c>
      <c r="G22" s="6">
        <v>0.19700000000000001</v>
      </c>
      <c r="H22" s="6">
        <v>0.215</v>
      </c>
      <c r="I22" s="6">
        <v>0.2</v>
      </c>
      <c r="J22" s="6">
        <v>0.188</v>
      </c>
    </row>
    <row r="23" spans="1:14" x14ac:dyDescent="0.3">
      <c r="A23" s="5" t="s">
        <v>7</v>
      </c>
      <c r="B23" s="6">
        <v>4</v>
      </c>
      <c r="C23" s="6">
        <v>3.96</v>
      </c>
      <c r="D23" s="6">
        <v>4</v>
      </c>
      <c r="E23" s="6">
        <v>3.94</v>
      </c>
      <c r="F23" s="6">
        <v>4.26</v>
      </c>
      <c r="G23" s="6">
        <v>4.78</v>
      </c>
      <c r="H23" s="6">
        <v>7.63</v>
      </c>
      <c r="I23" s="6">
        <v>11.03</v>
      </c>
      <c r="J23" s="6">
        <v>12.75</v>
      </c>
    </row>
    <row r="24" spans="1:14" x14ac:dyDescent="0.3">
      <c r="A24" s="5" t="s">
        <v>8</v>
      </c>
      <c r="B24" s="6">
        <v>5.8000000000000003E-2</v>
      </c>
      <c r="C24" s="6">
        <v>0.08</v>
      </c>
      <c r="D24" s="6">
        <v>7.0000000000000007E-2</v>
      </c>
      <c r="E24" s="6">
        <v>7.3999999999999996E-2</v>
      </c>
      <c r="F24" s="6">
        <v>7.3999999999999996E-2</v>
      </c>
      <c r="G24" s="6">
        <v>7.4999999999999997E-2</v>
      </c>
      <c r="H24" s="6">
        <v>0.10100000000000001</v>
      </c>
      <c r="I24" s="6">
        <v>0.16700000000000001</v>
      </c>
      <c r="J24" s="6">
        <v>0.18099999999999999</v>
      </c>
    </row>
    <row r="25" spans="1:14" x14ac:dyDescent="0.3">
      <c r="A25" s="5" t="s">
        <v>0</v>
      </c>
      <c r="B25" s="6">
        <v>53.13</v>
      </c>
      <c r="C25" s="6">
        <v>52.95</v>
      </c>
      <c r="D25" s="6">
        <v>53.29</v>
      </c>
      <c r="E25" s="6">
        <v>53.08</v>
      </c>
      <c r="F25" s="6">
        <v>53.1</v>
      </c>
      <c r="G25" s="6">
        <v>52.71</v>
      </c>
      <c r="H25" s="6">
        <v>50.71</v>
      </c>
      <c r="I25" s="6">
        <v>48.02</v>
      </c>
      <c r="J25" s="6">
        <v>46.26</v>
      </c>
    </row>
    <row r="26" spans="1:14" x14ac:dyDescent="0.3">
      <c r="A26" s="5" t="s">
        <v>2</v>
      </c>
      <c r="B26" s="6">
        <v>0.4</v>
      </c>
      <c r="C26" s="6">
        <v>0.39400000000000002</v>
      </c>
      <c r="D26" s="6">
        <v>0.39700000000000002</v>
      </c>
      <c r="E26" s="6">
        <v>0.39700000000000002</v>
      </c>
      <c r="F26" s="6">
        <v>0.40400000000000003</v>
      </c>
      <c r="G26" s="6">
        <v>0.38900000000000001</v>
      </c>
      <c r="H26" s="6">
        <v>0.38600000000000001</v>
      </c>
      <c r="I26" s="6">
        <v>0.34</v>
      </c>
      <c r="J26" s="6">
        <v>0.32900000000000001</v>
      </c>
    </row>
    <row r="27" spans="1:14" x14ac:dyDescent="0.3">
      <c r="A27" s="5" t="s">
        <v>1</v>
      </c>
      <c r="B27" s="6">
        <v>0.13300000000000001</v>
      </c>
      <c r="C27" s="6">
        <v>0.16600000000000001</v>
      </c>
      <c r="D27" s="6">
        <v>0.14699999999999999</v>
      </c>
      <c r="E27" s="6">
        <v>0.10100000000000001</v>
      </c>
      <c r="F27" s="6">
        <v>0.13300000000000001</v>
      </c>
      <c r="G27" s="6">
        <v>0.11</v>
      </c>
      <c r="H27" s="6">
        <v>0.13600000000000001</v>
      </c>
      <c r="I27" s="6">
        <v>9.0999999999999998E-2</v>
      </c>
      <c r="J27" s="6">
        <v>0.10199999999999999</v>
      </c>
    </row>
    <row r="28" spans="1:14" x14ac:dyDescent="0.3">
      <c r="A28" s="5" t="s">
        <v>3</v>
      </c>
      <c r="B28" s="6">
        <v>100.28</v>
      </c>
      <c r="C28" s="6">
        <v>100.1</v>
      </c>
      <c r="D28" s="6">
        <v>100.42</v>
      </c>
      <c r="E28" s="6">
        <v>100.05</v>
      </c>
      <c r="F28" s="6">
        <v>100.41</v>
      </c>
      <c r="G28" s="6">
        <v>100.31</v>
      </c>
      <c r="H28" s="6">
        <v>100.59</v>
      </c>
      <c r="I28" s="6">
        <v>100.53</v>
      </c>
      <c r="J28" s="6">
        <v>100.25</v>
      </c>
    </row>
    <row r="29" spans="1:14" x14ac:dyDescent="0.3">
      <c r="A29" s="5" t="s">
        <v>11</v>
      </c>
      <c r="B29" s="6">
        <v>95.9</v>
      </c>
      <c r="C29" s="6">
        <v>96</v>
      </c>
      <c r="D29" s="6">
        <v>96</v>
      </c>
      <c r="E29" s="6">
        <v>96</v>
      </c>
      <c r="F29" s="6">
        <v>95.7</v>
      </c>
      <c r="G29" s="6">
        <v>95.2</v>
      </c>
      <c r="H29" s="6">
        <v>92.2</v>
      </c>
      <c r="I29" s="6">
        <v>88.6</v>
      </c>
      <c r="J29" s="6">
        <v>86.6</v>
      </c>
    </row>
    <row r="31" spans="1:14" x14ac:dyDescent="0.3">
      <c r="B31" s="5" t="s">
        <v>42</v>
      </c>
      <c r="D31" s="4" t="s">
        <v>36</v>
      </c>
    </row>
    <row r="32" spans="1:14" ht="16.399999999999999" x14ac:dyDescent="0.3">
      <c r="A32" s="10" t="s">
        <v>37</v>
      </c>
      <c r="B32" s="6">
        <v>41.82</v>
      </c>
      <c r="C32" s="6">
        <v>41.81</v>
      </c>
      <c r="D32" s="6">
        <v>41.71</v>
      </c>
      <c r="E32" s="6">
        <v>41.68</v>
      </c>
      <c r="F32" s="6">
        <v>41.49</v>
      </c>
      <c r="G32" s="6">
        <v>41.41</v>
      </c>
      <c r="H32" s="6">
        <v>40.94</v>
      </c>
      <c r="I32" s="6">
        <v>40.61</v>
      </c>
      <c r="J32" s="6">
        <v>40.61</v>
      </c>
      <c r="K32" s="6">
        <v>40.479999999999997</v>
      </c>
      <c r="L32" s="6">
        <v>40.409999999999997</v>
      </c>
    </row>
    <row r="33" spans="1:12" ht="16.399999999999999" x14ac:dyDescent="0.3">
      <c r="A33" s="10" t="s">
        <v>38</v>
      </c>
      <c r="B33" s="6">
        <v>0.26700000000000002</v>
      </c>
      <c r="C33" s="6">
        <v>0.26700000000000002</v>
      </c>
      <c r="D33" s="6">
        <v>0.27200000000000002</v>
      </c>
      <c r="E33" s="6">
        <v>0.26900000000000002</v>
      </c>
      <c r="F33" s="6">
        <v>0.27500000000000002</v>
      </c>
      <c r="G33" s="6">
        <v>0.27100000000000002</v>
      </c>
      <c r="H33" s="6">
        <v>0.26700000000000002</v>
      </c>
      <c r="I33" s="6">
        <v>0.24099999999999999</v>
      </c>
      <c r="J33" s="6">
        <v>0.2</v>
      </c>
      <c r="K33" s="6">
        <v>0.15</v>
      </c>
      <c r="L33" s="6">
        <v>6.4000000000000001E-2</v>
      </c>
    </row>
    <row r="34" spans="1:12" ht="16.399999999999999" x14ac:dyDescent="0.3">
      <c r="A34" s="10" t="s">
        <v>39</v>
      </c>
      <c r="B34" s="6">
        <v>0.35799999999999998</v>
      </c>
      <c r="C34" s="6">
        <v>0.38</v>
      </c>
      <c r="D34" s="6">
        <v>0.39200000000000002</v>
      </c>
      <c r="E34" s="6">
        <v>0.373</v>
      </c>
      <c r="F34" s="6">
        <v>0.38800000000000001</v>
      </c>
      <c r="G34" s="6">
        <v>0.34899999999999998</v>
      </c>
      <c r="H34" s="6">
        <v>0.36</v>
      </c>
      <c r="I34" s="6">
        <v>0.36199999999999999</v>
      </c>
      <c r="J34" s="6">
        <v>0.33500000000000002</v>
      </c>
      <c r="K34" s="6">
        <v>0.3</v>
      </c>
      <c r="L34" s="6">
        <v>0.252</v>
      </c>
    </row>
    <row r="35" spans="1:12" x14ac:dyDescent="0.3">
      <c r="A35" s="1" t="s">
        <v>7</v>
      </c>
      <c r="B35" s="6">
        <v>4.91</v>
      </c>
      <c r="C35" s="6">
        <v>5.1100000000000003</v>
      </c>
      <c r="D35" s="6">
        <v>5.01</v>
      </c>
      <c r="E35" s="6">
        <v>5.61</v>
      </c>
      <c r="F35" s="6">
        <v>5.97</v>
      </c>
      <c r="G35" s="6">
        <v>7.01</v>
      </c>
      <c r="H35" s="6">
        <v>8.84</v>
      </c>
      <c r="I35" s="6">
        <v>11.2</v>
      </c>
      <c r="J35" s="6">
        <v>11.97</v>
      </c>
      <c r="K35" s="6">
        <v>12.06</v>
      </c>
      <c r="L35" s="6">
        <v>12.27</v>
      </c>
    </row>
    <row r="36" spans="1:12" x14ac:dyDescent="0.3">
      <c r="A36" s="1" t="s">
        <v>8</v>
      </c>
      <c r="B36" s="6">
        <v>8.4000000000000005E-2</v>
      </c>
      <c r="C36" s="6">
        <v>5.8999999999999997E-2</v>
      </c>
      <c r="D36" s="6">
        <v>6.9000000000000006E-2</v>
      </c>
      <c r="E36" s="6">
        <v>6.8000000000000005E-2</v>
      </c>
      <c r="F36" s="6">
        <v>8.5000000000000006E-2</v>
      </c>
      <c r="G36" s="6">
        <v>8.5999999999999993E-2</v>
      </c>
      <c r="H36" s="6">
        <v>0.11799999999999999</v>
      </c>
      <c r="I36" s="6">
        <v>0.14099999999999999</v>
      </c>
      <c r="J36" s="6">
        <v>0.16600000000000001</v>
      </c>
      <c r="K36" s="6">
        <v>0.16</v>
      </c>
      <c r="L36" s="6">
        <v>0.17</v>
      </c>
    </row>
    <row r="37" spans="1:12" x14ac:dyDescent="0.3">
      <c r="A37" s="1" t="s">
        <v>0</v>
      </c>
      <c r="B37" s="6">
        <v>52.27</v>
      </c>
      <c r="C37" s="6">
        <v>52.22</v>
      </c>
      <c r="D37" s="6">
        <v>52.36</v>
      </c>
      <c r="E37" s="6">
        <v>51.63</v>
      </c>
      <c r="F37" s="6">
        <v>51.48</v>
      </c>
      <c r="G37" s="6">
        <v>50.73</v>
      </c>
      <c r="H37" s="6">
        <v>49.23</v>
      </c>
      <c r="I37" s="6">
        <v>46.7</v>
      </c>
      <c r="J37" s="6">
        <v>46.32</v>
      </c>
      <c r="K37" s="6">
        <v>46.39</v>
      </c>
      <c r="L37" s="6">
        <v>46.42</v>
      </c>
    </row>
    <row r="38" spans="1:12" x14ac:dyDescent="0.3">
      <c r="A38" s="1" t="s">
        <v>2</v>
      </c>
      <c r="B38" s="6">
        <v>0.39800000000000002</v>
      </c>
      <c r="C38" s="6">
        <v>0.38600000000000001</v>
      </c>
      <c r="D38" s="6">
        <v>0.39500000000000002</v>
      </c>
      <c r="E38" s="6">
        <v>0.39800000000000002</v>
      </c>
      <c r="F38" s="6">
        <v>0.38500000000000001</v>
      </c>
      <c r="G38" s="6">
        <v>0.38200000000000001</v>
      </c>
      <c r="H38" s="6">
        <v>0.36599999999999999</v>
      </c>
      <c r="I38" s="6">
        <v>0.36</v>
      </c>
      <c r="J38" s="6">
        <v>0.34599999999999997</v>
      </c>
      <c r="K38" s="6">
        <v>0.35099999999999998</v>
      </c>
      <c r="L38" s="6">
        <v>0.34399999999999997</v>
      </c>
    </row>
    <row r="39" spans="1:12" x14ac:dyDescent="0.3">
      <c r="A39" s="1" t="s">
        <v>1</v>
      </c>
      <c r="B39" s="6">
        <v>0.113</v>
      </c>
      <c r="C39" s="6">
        <v>0.121</v>
      </c>
      <c r="D39" s="6">
        <v>0.11600000000000001</v>
      </c>
      <c r="E39" s="6">
        <v>0.129</v>
      </c>
      <c r="F39" s="6">
        <v>0.113</v>
      </c>
      <c r="G39" s="6">
        <v>0.11799999999999999</v>
      </c>
      <c r="H39" s="6">
        <v>0.11799999999999999</v>
      </c>
      <c r="I39" s="6">
        <v>0.13800000000000001</v>
      </c>
      <c r="J39" s="6">
        <v>0.11899999999999999</v>
      </c>
      <c r="K39" s="6">
        <v>0.11</v>
      </c>
      <c r="L39" s="6">
        <v>0.115</v>
      </c>
    </row>
    <row r="40" spans="1:12" x14ac:dyDescent="0.3">
      <c r="A40" s="5" t="s">
        <v>3</v>
      </c>
      <c r="B40" s="6">
        <v>100.22</v>
      </c>
      <c r="C40" s="6">
        <v>100.36</v>
      </c>
      <c r="D40" s="6">
        <v>100.33</v>
      </c>
      <c r="E40" s="6">
        <v>100.15</v>
      </c>
      <c r="F40" s="6">
        <v>100.18</v>
      </c>
      <c r="G40" s="6">
        <v>100.35</v>
      </c>
      <c r="H40" s="6">
        <v>100.23</v>
      </c>
      <c r="I40" s="6">
        <v>99.75</v>
      </c>
      <c r="J40" s="6">
        <v>100.06</v>
      </c>
      <c r="K40" s="6">
        <v>100</v>
      </c>
      <c r="L40" s="6">
        <v>100.05</v>
      </c>
    </row>
    <row r="41" spans="1:12" x14ac:dyDescent="0.3">
      <c r="A41" s="5" t="s">
        <v>11</v>
      </c>
      <c r="B41" s="6">
        <v>94.99</v>
      </c>
      <c r="C41" s="6">
        <v>94.79</v>
      </c>
      <c r="D41" s="6">
        <v>94.9</v>
      </c>
      <c r="E41" s="6">
        <v>94.25</v>
      </c>
      <c r="F41" s="6">
        <v>93.89</v>
      </c>
      <c r="G41" s="6">
        <v>92.81</v>
      </c>
      <c r="H41" s="6">
        <v>90.85</v>
      </c>
      <c r="I41" s="6">
        <v>88.14</v>
      </c>
      <c r="J41" s="6">
        <v>87.33</v>
      </c>
      <c r="K41" s="6">
        <v>87.27</v>
      </c>
      <c r="L41" s="6">
        <v>87.08</v>
      </c>
    </row>
    <row r="43" spans="1:12" x14ac:dyDescent="0.3">
      <c r="B43" s="5" t="s">
        <v>43</v>
      </c>
    </row>
    <row r="44" spans="1:12" ht="16.399999999999999" x14ac:dyDescent="0.3">
      <c r="A44" s="10" t="s">
        <v>37</v>
      </c>
      <c r="B44" s="6">
        <v>40.409999999999997</v>
      </c>
      <c r="C44" s="6">
        <v>40.74</v>
      </c>
      <c r="D44" s="6">
        <v>41.45</v>
      </c>
      <c r="E44" s="6">
        <v>41.5</v>
      </c>
      <c r="F44" s="6">
        <v>41.14</v>
      </c>
      <c r="G44" s="6">
        <v>41.48</v>
      </c>
      <c r="H44" s="6">
        <v>40.42</v>
      </c>
    </row>
    <row r="45" spans="1:12" ht="16.399999999999999" x14ac:dyDescent="0.3">
      <c r="A45" s="10" t="s">
        <v>38</v>
      </c>
      <c r="B45" s="6">
        <v>6.0999999999999999E-2</v>
      </c>
      <c r="C45" s="6">
        <v>0.13500000000000001</v>
      </c>
      <c r="D45" s="6">
        <v>0.13100000000000001</v>
      </c>
      <c r="E45" s="6">
        <v>0.14099999999999999</v>
      </c>
      <c r="F45" s="6">
        <v>0.13500000000000001</v>
      </c>
      <c r="G45" s="6">
        <v>0.13300000000000001</v>
      </c>
      <c r="H45" s="6">
        <v>0.121</v>
      </c>
    </row>
    <row r="46" spans="1:12" ht="16.399999999999999" x14ac:dyDescent="0.3">
      <c r="A46" s="10" t="s">
        <v>39</v>
      </c>
      <c r="B46" s="6">
        <v>0.22700000000000001</v>
      </c>
      <c r="C46" s="6">
        <v>0.26</v>
      </c>
      <c r="D46" s="6">
        <v>0.314</v>
      </c>
      <c r="E46" s="6">
        <v>0.316</v>
      </c>
      <c r="F46" s="6">
        <v>0.28499999999999998</v>
      </c>
      <c r="G46" s="6">
        <v>0.27300000000000002</v>
      </c>
      <c r="H46" s="6">
        <v>0.26500000000000001</v>
      </c>
    </row>
    <row r="47" spans="1:12" x14ac:dyDescent="0.3">
      <c r="A47" s="1" t="s">
        <v>7</v>
      </c>
      <c r="B47" s="6">
        <v>12.3</v>
      </c>
      <c r="C47" s="6">
        <v>10.63</v>
      </c>
      <c r="D47" s="6">
        <v>5.68</v>
      </c>
      <c r="E47" s="6">
        <v>5.23</v>
      </c>
      <c r="F47" s="6">
        <v>7.15</v>
      </c>
      <c r="G47" s="6">
        <v>7.98</v>
      </c>
      <c r="H47" s="6">
        <v>11.94</v>
      </c>
    </row>
    <row r="48" spans="1:12" x14ac:dyDescent="0.3">
      <c r="A48" s="1" t="s">
        <v>8</v>
      </c>
      <c r="B48" s="6">
        <v>0.16200000000000001</v>
      </c>
      <c r="C48" s="6">
        <v>0.14799999999999999</v>
      </c>
      <c r="D48" s="6">
        <v>8.5999999999999993E-2</v>
      </c>
      <c r="E48" s="6">
        <v>8.5000000000000006E-2</v>
      </c>
      <c r="F48" s="6">
        <v>9.9000000000000005E-2</v>
      </c>
      <c r="G48" s="6">
        <v>9.6000000000000002E-2</v>
      </c>
      <c r="H48" s="6">
        <v>0.159</v>
      </c>
    </row>
    <row r="49" spans="1:12" x14ac:dyDescent="0.3">
      <c r="A49" s="1" t="s">
        <v>0</v>
      </c>
      <c r="B49" s="6">
        <v>46.21</v>
      </c>
      <c r="C49" s="6">
        <v>47.5</v>
      </c>
      <c r="D49" s="6">
        <v>51.86</v>
      </c>
      <c r="E49" s="6">
        <v>52</v>
      </c>
      <c r="F49" s="6">
        <v>50.34</v>
      </c>
      <c r="G49" s="6">
        <v>49.47</v>
      </c>
      <c r="H49" s="6">
        <v>47.01</v>
      </c>
    </row>
    <row r="50" spans="1:12" x14ac:dyDescent="0.3">
      <c r="A50" s="1" t="s">
        <v>2</v>
      </c>
      <c r="B50" s="6">
        <v>0.35099999999999998</v>
      </c>
      <c r="C50" s="6">
        <v>0.36399999999999999</v>
      </c>
      <c r="D50" s="6">
        <v>0.40100000000000002</v>
      </c>
      <c r="E50" s="6">
        <v>0.39800000000000002</v>
      </c>
      <c r="F50" s="6">
        <v>0.38800000000000001</v>
      </c>
      <c r="G50" s="6">
        <v>0.38100000000000001</v>
      </c>
      <c r="H50" s="6">
        <v>0.35899999999999999</v>
      </c>
    </row>
    <row r="51" spans="1:12" x14ac:dyDescent="0.3">
      <c r="A51" s="1" t="s">
        <v>1</v>
      </c>
      <c r="B51" s="6">
        <v>0.105</v>
      </c>
      <c r="C51" s="6">
        <v>0.11</v>
      </c>
      <c r="D51" s="6">
        <v>0.112</v>
      </c>
      <c r="E51" s="6">
        <v>0.109</v>
      </c>
      <c r="F51" s="6">
        <v>0.10100000000000001</v>
      </c>
      <c r="G51" s="6">
        <v>0.12</v>
      </c>
      <c r="H51" s="6">
        <v>0.111</v>
      </c>
    </row>
    <row r="52" spans="1:12" x14ac:dyDescent="0.3">
      <c r="A52" s="5" t="s">
        <v>3</v>
      </c>
      <c r="B52" s="6">
        <v>99.83</v>
      </c>
      <c r="C52" s="6">
        <v>99.89</v>
      </c>
      <c r="D52" s="6">
        <v>100.04</v>
      </c>
      <c r="E52" s="6">
        <v>99.78</v>
      </c>
      <c r="F52" s="6">
        <v>99.64</v>
      </c>
      <c r="G52" s="6">
        <v>99.93</v>
      </c>
      <c r="H52" s="6">
        <v>100.4</v>
      </c>
    </row>
    <row r="53" spans="1:12" x14ac:dyDescent="0.3">
      <c r="A53" s="5" t="s">
        <v>11</v>
      </c>
      <c r="B53" s="6">
        <v>87</v>
      </c>
      <c r="C53" s="6">
        <v>88.8</v>
      </c>
      <c r="D53" s="6">
        <v>94.2</v>
      </c>
      <c r="E53" s="6">
        <v>94.7</v>
      </c>
      <c r="F53" s="6">
        <v>92.6</v>
      </c>
      <c r="G53" s="6">
        <v>91.7</v>
      </c>
      <c r="H53" s="6">
        <v>87.5</v>
      </c>
    </row>
    <row r="54" spans="1:12" x14ac:dyDescent="0.3">
      <c r="B54" s="8"/>
      <c r="C54" s="8"/>
      <c r="D54" s="8"/>
      <c r="E54" s="8"/>
      <c r="F54" s="8"/>
      <c r="G54" s="8"/>
      <c r="H54" s="8"/>
    </row>
    <row r="55" spans="1:12" x14ac:dyDescent="0.3">
      <c r="B55" s="5" t="s">
        <v>44</v>
      </c>
      <c r="D55" s="4" t="s">
        <v>36</v>
      </c>
    </row>
    <row r="56" spans="1:12" ht="16.399999999999999" x14ac:dyDescent="0.3">
      <c r="A56" s="10" t="s">
        <v>37</v>
      </c>
      <c r="B56" s="6">
        <v>42</v>
      </c>
      <c r="C56" s="6">
        <v>41.84</v>
      </c>
      <c r="D56" s="6">
        <v>41.8</v>
      </c>
      <c r="E56" s="6">
        <v>41.87</v>
      </c>
      <c r="F56" s="6">
        <v>41.6</v>
      </c>
      <c r="G56" s="6">
        <v>41.28</v>
      </c>
      <c r="H56" s="6">
        <v>40.85</v>
      </c>
      <c r="I56" s="6">
        <v>40.64</v>
      </c>
      <c r="J56" s="6">
        <v>40.549999999999997</v>
      </c>
      <c r="K56" s="6">
        <v>40.51</v>
      </c>
      <c r="L56" s="6">
        <v>40.520000000000003</v>
      </c>
    </row>
    <row r="57" spans="1:12" ht="16.399999999999999" x14ac:dyDescent="0.3">
      <c r="A57" s="10" t="s">
        <v>38</v>
      </c>
      <c r="B57" s="6">
        <v>0.29799999999999999</v>
      </c>
      <c r="C57" s="6">
        <v>0.30099999999999999</v>
      </c>
      <c r="D57" s="6">
        <v>0.29099999999999998</v>
      </c>
      <c r="E57" s="6">
        <v>0.27900000000000003</v>
      </c>
      <c r="F57" s="6">
        <v>0.28399999999999997</v>
      </c>
      <c r="G57" s="6">
        <v>0.27800000000000002</v>
      </c>
      <c r="H57" s="6">
        <v>0.28399999999999997</v>
      </c>
      <c r="I57" s="6">
        <v>0.248</v>
      </c>
      <c r="J57" s="6">
        <v>0.189</v>
      </c>
      <c r="K57" s="6">
        <v>7.0000000000000007E-2</v>
      </c>
      <c r="L57" s="6">
        <v>5.0999999999999997E-2</v>
      </c>
    </row>
    <row r="58" spans="1:12" ht="16.399999999999999" x14ac:dyDescent="0.3">
      <c r="A58" s="10" t="s">
        <v>39</v>
      </c>
      <c r="B58" s="6">
        <v>0.375</v>
      </c>
      <c r="C58" s="6">
        <v>0.377</v>
      </c>
      <c r="D58" s="6">
        <v>0.38800000000000001</v>
      </c>
      <c r="E58" s="6">
        <v>0.36799999999999999</v>
      </c>
      <c r="F58" s="6">
        <v>0.38</v>
      </c>
      <c r="G58" s="6">
        <v>0.36899999999999999</v>
      </c>
      <c r="H58" s="6">
        <v>0.372</v>
      </c>
      <c r="I58" s="6">
        <v>0.36799999999999999</v>
      </c>
      <c r="J58" s="6">
        <v>0.32300000000000001</v>
      </c>
      <c r="K58" s="6">
        <v>0.25800000000000001</v>
      </c>
      <c r="L58" s="6">
        <v>0.249</v>
      </c>
    </row>
    <row r="59" spans="1:12" x14ac:dyDescent="0.3">
      <c r="A59" s="1" t="s">
        <v>7</v>
      </c>
      <c r="B59" s="6">
        <v>3.9</v>
      </c>
      <c r="C59" s="6">
        <v>4.5999999999999996</v>
      </c>
      <c r="D59" s="6">
        <v>4.1100000000000003</v>
      </c>
      <c r="E59" s="6">
        <v>5.21</v>
      </c>
      <c r="F59" s="6">
        <v>6.01</v>
      </c>
      <c r="G59" s="6">
        <v>7.28</v>
      </c>
      <c r="H59" s="6">
        <v>9.7100000000000009</v>
      </c>
      <c r="I59" s="6">
        <v>10.94</v>
      </c>
      <c r="J59" s="6">
        <v>11.2</v>
      </c>
      <c r="K59" s="6">
        <v>11.71</v>
      </c>
      <c r="L59" s="6">
        <v>12.01</v>
      </c>
    </row>
    <row r="60" spans="1:12" x14ac:dyDescent="0.3">
      <c r="A60" s="1" t="s">
        <v>8</v>
      </c>
      <c r="B60" s="6">
        <v>6.4000000000000001E-2</v>
      </c>
      <c r="C60" s="6">
        <v>5.8999999999999997E-2</v>
      </c>
      <c r="D60" s="6">
        <v>6.9000000000000006E-2</v>
      </c>
      <c r="E60" s="6">
        <v>6.8000000000000005E-2</v>
      </c>
      <c r="F60" s="6">
        <v>8.5000000000000006E-2</v>
      </c>
      <c r="G60" s="6">
        <v>8.5999999999999993E-2</v>
      </c>
      <c r="H60" s="6">
        <v>0.11799999999999999</v>
      </c>
      <c r="I60" s="6">
        <v>0.14199999999999999</v>
      </c>
      <c r="J60" s="6">
        <v>0.16600000000000001</v>
      </c>
      <c r="K60" s="6">
        <v>0.17199999999999999</v>
      </c>
      <c r="L60" s="6">
        <v>0.17</v>
      </c>
    </row>
    <row r="61" spans="1:12" x14ac:dyDescent="0.3">
      <c r="A61" s="1" t="s">
        <v>0</v>
      </c>
      <c r="B61" s="6">
        <v>53.3</v>
      </c>
      <c r="C61" s="6">
        <v>52.5</v>
      </c>
      <c r="D61" s="6">
        <v>53.05</v>
      </c>
      <c r="E61" s="6">
        <v>52.22</v>
      </c>
      <c r="F61" s="6">
        <v>51.48</v>
      </c>
      <c r="G61" s="6">
        <v>50.22</v>
      </c>
      <c r="H61" s="6">
        <v>48.2</v>
      </c>
      <c r="I61" s="6">
        <v>47.22</v>
      </c>
      <c r="J61" s="6">
        <v>46.91</v>
      </c>
      <c r="K61" s="6">
        <v>46.6</v>
      </c>
      <c r="L61" s="6">
        <v>46.53</v>
      </c>
    </row>
    <row r="62" spans="1:12" x14ac:dyDescent="0.3">
      <c r="A62" s="1" t="s">
        <v>2</v>
      </c>
      <c r="B62" s="6">
        <v>0.40200000000000002</v>
      </c>
      <c r="C62" s="6">
        <v>0.39100000000000001</v>
      </c>
      <c r="D62" s="6">
        <v>0.39700000000000002</v>
      </c>
      <c r="E62" s="6">
        <v>0.38800000000000001</v>
      </c>
      <c r="F62" s="6">
        <v>0.38500000000000001</v>
      </c>
      <c r="G62" s="6">
        <v>0.376</v>
      </c>
      <c r="H62" s="6">
        <v>0.38100000000000001</v>
      </c>
      <c r="I62" s="6">
        <v>0.36099999999999999</v>
      </c>
      <c r="J62" s="6">
        <v>0.34200000000000003</v>
      </c>
      <c r="K62" s="6">
        <v>0.33700000000000002</v>
      </c>
      <c r="L62" s="6">
        <v>0.34799999999999998</v>
      </c>
    </row>
    <row r="63" spans="1:12" x14ac:dyDescent="0.3">
      <c r="A63" s="1" t="s">
        <v>1</v>
      </c>
      <c r="B63" s="6">
        <v>0.11600000000000001</v>
      </c>
      <c r="C63" s="6">
        <v>0.11899999999999999</v>
      </c>
      <c r="D63" s="6">
        <v>0.125</v>
      </c>
      <c r="E63" s="6">
        <v>0.13100000000000001</v>
      </c>
      <c r="F63" s="6">
        <v>0.115</v>
      </c>
      <c r="G63" s="6">
        <v>0.123</v>
      </c>
      <c r="H63" s="6">
        <v>0.127</v>
      </c>
      <c r="I63" s="9">
        <v>0.112</v>
      </c>
      <c r="J63" s="6">
        <v>0.121</v>
      </c>
      <c r="K63" s="6">
        <v>0.11700000000000001</v>
      </c>
      <c r="L63" s="6">
        <v>0.115</v>
      </c>
    </row>
    <row r="64" spans="1:12" x14ac:dyDescent="0.3">
      <c r="A64" s="5" t="s">
        <v>3</v>
      </c>
      <c r="B64" s="6">
        <v>100.46</v>
      </c>
      <c r="C64" s="6">
        <v>100.19</v>
      </c>
      <c r="D64" s="6">
        <v>100.23</v>
      </c>
      <c r="E64" s="6">
        <v>100.54</v>
      </c>
      <c r="F64" s="6">
        <v>100.34</v>
      </c>
      <c r="G64" s="6">
        <v>100.01</v>
      </c>
      <c r="H64" s="6">
        <v>100.04</v>
      </c>
      <c r="I64" s="6">
        <v>100.03</v>
      </c>
      <c r="J64" s="6">
        <v>99.8</v>
      </c>
      <c r="K64" s="6">
        <v>99.77</v>
      </c>
      <c r="L64" s="6">
        <v>100</v>
      </c>
    </row>
    <row r="65" spans="1:17" x14ac:dyDescent="0.3">
      <c r="A65" s="5" t="s">
        <v>11</v>
      </c>
      <c r="B65" s="6">
        <v>96.1</v>
      </c>
      <c r="C65" s="6">
        <v>95.3</v>
      </c>
      <c r="D65" s="6">
        <v>95.8</v>
      </c>
      <c r="E65" s="6">
        <v>94.7</v>
      </c>
      <c r="F65" s="6">
        <v>93.9</v>
      </c>
      <c r="G65" s="6">
        <v>92.5</v>
      </c>
      <c r="H65" s="6">
        <v>89.8</v>
      </c>
      <c r="I65" s="6">
        <v>88.5</v>
      </c>
      <c r="J65" s="6">
        <v>88.2</v>
      </c>
      <c r="K65" s="6">
        <v>87.6</v>
      </c>
      <c r="L65" s="6">
        <v>87.3</v>
      </c>
    </row>
    <row r="67" spans="1:17" x14ac:dyDescent="0.3">
      <c r="B67" s="5" t="s">
        <v>45</v>
      </c>
      <c r="D67" s="4" t="s">
        <v>36</v>
      </c>
      <c r="O67" s="4"/>
      <c r="P67" s="4"/>
      <c r="Q67" s="4"/>
    </row>
    <row r="68" spans="1:17" ht="16.399999999999999" x14ac:dyDescent="0.3">
      <c r="A68" s="10" t="s">
        <v>37</v>
      </c>
      <c r="B68" s="6">
        <v>41.23</v>
      </c>
      <c r="C68" s="6">
        <v>41.42</v>
      </c>
      <c r="D68" s="6">
        <v>41.15</v>
      </c>
      <c r="E68" s="6">
        <v>41.31</v>
      </c>
      <c r="F68" s="6">
        <v>41.1</v>
      </c>
      <c r="G68" s="6">
        <v>40.82</v>
      </c>
      <c r="H68" s="6">
        <v>40.64</v>
      </c>
      <c r="I68" s="6">
        <v>40.32</v>
      </c>
      <c r="J68" s="6">
        <v>40.270000000000003</v>
      </c>
      <c r="K68" s="6">
        <v>40.020000000000003</v>
      </c>
      <c r="L68" s="6">
        <v>40.08</v>
      </c>
      <c r="M68" s="6">
        <v>39.79</v>
      </c>
      <c r="O68" s="5"/>
      <c r="P68" s="5"/>
      <c r="Q68" s="5"/>
    </row>
    <row r="69" spans="1:17" ht="16.399999999999999" x14ac:dyDescent="0.3">
      <c r="A69" s="10" t="s">
        <v>38</v>
      </c>
      <c r="B69" s="6">
        <v>0.22900000000000001</v>
      </c>
      <c r="C69" s="6">
        <v>0.221</v>
      </c>
      <c r="D69" s="6">
        <v>0.22800000000000001</v>
      </c>
      <c r="E69" s="6">
        <v>0.23699999999999999</v>
      </c>
      <c r="F69" s="6">
        <v>0.23200000000000001</v>
      </c>
      <c r="G69" s="6">
        <v>0.23599999999999999</v>
      </c>
      <c r="H69" s="6">
        <v>0.20599999999999999</v>
      </c>
      <c r="I69" s="6">
        <v>0.19700000000000001</v>
      </c>
      <c r="J69" s="6">
        <v>0.114</v>
      </c>
      <c r="K69" s="6">
        <v>8.2000000000000003E-2</v>
      </c>
      <c r="L69" s="6">
        <v>8.2000000000000003E-2</v>
      </c>
      <c r="M69" s="6">
        <v>7.3999999999999996E-2</v>
      </c>
      <c r="O69" s="5"/>
      <c r="P69" s="5"/>
      <c r="Q69" s="5"/>
    </row>
    <row r="70" spans="1:17" ht="16.399999999999999" x14ac:dyDescent="0.3">
      <c r="A70" s="10" t="s">
        <v>39</v>
      </c>
      <c r="B70" s="6">
        <v>0.32300000000000001</v>
      </c>
      <c r="C70" s="6">
        <v>0.318</v>
      </c>
      <c r="D70" s="6">
        <v>0.32400000000000001</v>
      </c>
      <c r="E70" s="6">
        <v>0.32500000000000001</v>
      </c>
      <c r="F70" s="6">
        <v>0.33200000000000002</v>
      </c>
      <c r="G70" s="6">
        <v>0.32100000000000001</v>
      </c>
      <c r="H70" s="6">
        <v>0.33200000000000002</v>
      </c>
      <c r="I70" s="6">
        <v>0.34499999999999997</v>
      </c>
      <c r="J70" s="6">
        <v>0.221</v>
      </c>
      <c r="K70" s="6">
        <v>0.22900000000000001</v>
      </c>
      <c r="L70" s="6">
        <v>0.22900000000000001</v>
      </c>
      <c r="M70" s="6">
        <v>0.21299999999999999</v>
      </c>
      <c r="O70" s="5"/>
      <c r="P70" s="5"/>
      <c r="Q70" s="5"/>
    </row>
    <row r="71" spans="1:17" x14ac:dyDescent="0.3">
      <c r="A71" s="1" t="s">
        <v>7</v>
      </c>
      <c r="B71" s="6">
        <v>4.76</v>
      </c>
      <c r="C71" s="6">
        <v>4.76</v>
      </c>
      <c r="D71" s="6">
        <v>5.04</v>
      </c>
      <c r="E71" s="6">
        <v>5.35</v>
      </c>
      <c r="F71" s="6">
        <v>6.25</v>
      </c>
      <c r="G71" s="6">
        <v>7.06</v>
      </c>
      <c r="H71" s="6">
        <v>8.07</v>
      </c>
      <c r="I71" s="6">
        <v>8.6999999999999993</v>
      </c>
      <c r="J71" s="6">
        <v>9.7100000000000009</v>
      </c>
      <c r="K71" s="6">
        <v>10.029999999999999</v>
      </c>
      <c r="L71" s="6">
        <v>10.93</v>
      </c>
      <c r="M71" s="6">
        <v>11.19</v>
      </c>
      <c r="O71" s="5"/>
      <c r="P71" s="5"/>
      <c r="Q71" s="5"/>
    </row>
    <row r="72" spans="1:17" x14ac:dyDescent="0.3">
      <c r="A72" s="1" t="s">
        <v>8</v>
      </c>
      <c r="B72" s="6">
        <v>8.1000000000000003E-2</v>
      </c>
      <c r="C72" s="6">
        <v>7.0000000000000007E-2</v>
      </c>
      <c r="D72" s="6">
        <v>7.5999999999999998E-2</v>
      </c>
      <c r="E72" s="6">
        <v>6.8000000000000005E-2</v>
      </c>
      <c r="F72" s="6">
        <v>8.5999999999999993E-2</v>
      </c>
      <c r="G72" s="6">
        <v>9.1999999999999998E-2</v>
      </c>
      <c r="H72" s="6">
        <v>9.9000000000000005E-2</v>
      </c>
      <c r="I72" s="6">
        <v>0.11</v>
      </c>
      <c r="J72" s="6">
        <v>0.125</v>
      </c>
      <c r="K72" s="6">
        <v>0.125</v>
      </c>
      <c r="L72" s="6">
        <v>0.13800000000000001</v>
      </c>
      <c r="M72" s="6">
        <v>0.151</v>
      </c>
      <c r="O72" s="5"/>
      <c r="P72" s="5"/>
      <c r="Q72" s="5"/>
    </row>
    <row r="73" spans="1:17" x14ac:dyDescent="0.3">
      <c r="A73" s="1" t="s">
        <v>0</v>
      </c>
      <c r="B73" s="6">
        <v>52.6</v>
      </c>
      <c r="C73" s="6">
        <v>52.71</v>
      </c>
      <c r="D73" s="6">
        <v>52.48</v>
      </c>
      <c r="E73" s="6">
        <v>52.05</v>
      </c>
      <c r="F73" s="6">
        <v>51.58</v>
      </c>
      <c r="G73" s="6">
        <v>50.7</v>
      </c>
      <c r="H73" s="6">
        <v>49.96</v>
      </c>
      <c r="I73" s="6">
        <v>49.64</v>
      </c>
      <c r="J73" s="6">
        <v>49.08</v>
      </c>
      <c r="K73" s="6">
        <v>48.89</v>
      </c>
      <c r="L73" s="6">
        <v>48</v>
      </c>
      <c r="M73" s="6">
        <v>48</v>
      </c>
      <c r="O73" s="5"/>
      <c r="P73" s="5"/>
      <c r="Q73" s="5"/>
    </row>
    <row r="74" spans="1:17" x14ac:dyDescent="0.3">
      <c r="A74" s="1" t="s">
        <v>2</v>
      </c>
      <c r="B74" s="6">
        <v>0.40500000000000003</v>
      </c>
      <c r="C74" s="6">
        <v>0.39400000000000002</v>
      </c>
      <c r="D74" s="6">
        <v>0.38600000000000001</v>
      </c>
      <c r="E74" s="6">
        <v>0.38900000000000001</v>
      </c>
      <c r="F74" s="6">
        <v>0.38900000000000001</v>
      </c>
      <c r="G74" s="6">
        <v>0.38200000000000001</v>
      </c>
      <c r="H74" s="6">
        <v>0.373</v>
      </c>
      <c r="I74" s="6">
        <v>0.36799999999999999</v>
      </c>
      <c r="J74" s="6">
        <v>0.37</v>
      </c>
      <c r="K74" s="6">
        <v>0.36799999999999999</v>
      </c>
      <c r="L74" s="6">
        <v>0.35899999999999999</v>
      </c>
      <c r="M74" s="6">
        <v>0.36799999999999999</v>
      </c>
      <c r="O74" s="5"/>
      <c r="P74" s="5"/>
      <c r="Q74" s="5"/>
    </row>
    <row r="75" spans="1:17" x14ac:dyDescent="0.3">
      <c r="A75" s="1" t="s">
        <v>1</v>
      </c>
      <c r="B75" s="6">
        <v>0.12</v>
      </c>
      <c r="C75" s="6">
        <v>0.122</v>
      </c>
      <c r="D75" s="6">
        <v>0.11899999999999999</v>
      </c>
      <c r="E75" s="6">
        <v>0.128</v>
      </c>
      <c r="F75" s="6">
        <v>0.122</v>
      </c>
      <c r="G75" s="6">
        <v>0.123</v>
      </c>
      <c r="H75" s="6">
        <v>0.114</v>
      </c>
      <c r="I75" s="6">
        <v>0.122</v>
      </c>
      <c r="J75" s="6">
        <v>0.14099999999999999</v>
      </c>
      <c r="K75" s="6">
        <v>0.13</v>
      </c>
      <c r="L75" s="6">
        <v>0.129</v>
      </c>
      <c r="M75" s="6">
        <v>0.123</v>
      </c>
      <c r="O75" s="5"/>
      <c r="P75" s="5"/>
      <c r="Q75" s="5"/>
    </row>
    <row r="76" spans="1:17" x14ac:dyDescent="0.3">
      <c r="A76" s="5" t="s">
        <v>3</v>
      </c>
      <c r="B76" s="6">
        <v>99.74</v>
      </c>
      <c r="C76" s="6">
        <v>100.02</v>
      </c>
      <c r="D76" s="6">
        <v>99.81</v>
      </c>
      <c r="E76" s="6">
        <v>99.86</v>
      </c>
      <c r="F76" s="6">
        <v>100.08</v>
      </c>
      <c r="G76" s="6">
        <v>99.74</v>
      </c>
      <c r="H76" s="6">
        <v>99.79</v>
      </c>
      <c r="I76" s="6">
        <v>99.8</v>
      </c>
      <c r="J76" s="6">
        <v>100.02</v>
      </c>
      <c r="K76" s="6">
        <v>99.88</v>
      </c>
      <c r="L76" s="6">
        <v>99.95</v>
      </c>
      <c r="M76" s="6">
        <v>99.91</v>
      </c>
      <c r="O76" s="5"/>
      <c r="P76" s="5"/>
      <c r="Q76" s="5"/>
    </row>
    <row r="77" spans="1:17" x14ac:dyDescent="0.3">
      <c r="A77" s="5" t="s">
        <v>11</v>
      </c>
      <c r="B77" s="6">
        <v>95.2</v>
      </c>
      <c r="C77" s="6">
        <v>95.2</v>
      </c>
      <c r="D77" s="6">
        <v>94.9</v>
      </c>
      <c r="E77" s="6">
        <v>94.5</v>
      </c>
      <c r="F77" s="6">
        <v>93.6</v>
      </c>
      <c r="G77" s="6">
        <v>92.7</v>
      </c>
      <c r="H77" s="6">
        <v>91.7</v>
      </c>
      <c r="I77" s="6">
        <v>91</v>
      </c>
      <c r="J77" s="6">
        <v>90</v>
      </c>
      <c r="K77" s="6">
        <v>89.7</v>
      </c>
      <c r="L77" s="6">
        <v>88.7</v>
      </c>
      <c r="M77" s="6">
        <v>88.4</v>
      </c>
      <c r="O77" s="5"/>
      <c r="P77" s="5"/>
      <c r="Q77" s="5"/>
    </row>
    <row r="78" spans="1:17" x14ac:dyDescent="0.3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4"/>
      <c r="O78" s="5"/>
      <c r="P78" s="5"/>
      <c r="Q78" s="5"/>
    </row>
    <row r="79" spans="1:17" x14ac:dyDescent="0.3">
      <c r="A79" s="4"/>
      <c r="B79" s="5" t="s">
        <v>46</v>
      </c>
      <c r="C79" s="4"/>
      <c r="D79" s="4" t="s">
        <v>36</v>
      </c>
      <c r="E79" s="4"/>
      <c r="F79" s="4"/>
      <c r="G79" s="4"/>
      <c r="H79" s="4"/>
      <c r="I79" s="4"/>
      <c r="J79" s="4"/>
      <c r="K79" s="4"/>
      <c r="L79" s="4"/>
      <c r="M79" s="4"/>
      <c r="O79" s="5"/>
      <c r="P79" s="5"/>
      <c r="Q79" s="5"/>
    </row>
    <row r="80" spans="1:17" ht="16.399999999999999" x14ac:dyDescent="0.3">
      <c r="A80" s="10" t="s">
        <v>37</v>
      </c>
      <c r="B80" s="6">
        <v>41.37</v>
      </c>
      <c r="C80" s="6">
        <v>41.72</v>
      </c>
      <c r="D80" s="6">
        <v>41.46</v>
      </c>
      <c r="E80" s="6">
        <v>41.36</v>
      </c>
      <c r="F80" s="6">
        <v>40.96</v>
      </c>
      <c r="G80" s="6">
        <v>40.369999999999997</v>
      </c>
      <c r="H80" s="6">
        <v>40.07</v>
      </c>
      <c r="I80" s="6">
        <v>39.9</v>
      </c>
      <c r="J80" s="4"/>
      <c r="K80" s="4"/>
      <c r="L80" s="4"/>
      <c r="M80" s="4"/>
      <c r="O80" s="4"/>
      <c r="P80" s="4"/>
      <c r="Q80" s="4"/>
    </row>
    <row r="81" spans="1:17" ht="16.399999999999999" x14ac:dyDescent="0.3">
      <c r="A81" s="10" t="s">
        <v>38</v>
      </c>
      <c r="B81" s="6">
        <v>0.186</v>
      </c>
      <c r="C81" s="6">
        <v>0.159</v>
      </c>
      <c r="D81" s="6">
        <v>0.17100000000000001</v>
      </c>
      <c r="E81" s="6">
        <v>0.17499999999999999</v>
      </c>
      <c r="F81" s="6">
        <v>0.182</v>
      </c>
      <c r="G81" s="6">
        <v>0.16800000000000001</v>
      </c>
      <c r="H81" s="6">
        <v>0.17699999999999999</v>
      </c>
      <c r="I81" s="6">
        <v>4.2999999999999997E-2</v>
      </c>
      <c r="J81" s="4"/>
      <c r="K81" s="4"/>
      <c r="L81" s="4"/>
      <c r="M81" s="4"/>
      <c r="O81" s="4"/>
      <c r="P81" s="4"/>
      <c r="Q81" s="4"/>
    </row>
    <row r="82" spans="1:17" ht="16.399999999999999" x14ac:dyDescent="0.3">
      <c r="A82" s="10" t="s">
        <v>39</v>
      </c>
      <c r="B82" s="6">
        <v>0.28699999999999998</v>
      </c>
      <c r="C82" s="6">
        <v>0.249</v>
      </c>
      <c r="D82" s="6">
        <v>0.27900000000000003</v>
      </c>
      <c r="E82" s="6">
        <v>0.27600000000000002</v>
      </c>
      <c r="F82" s="6">
        <v>0.29399999999999998</v>
      </c>
      <c r="G82" s="6">
        <v>0.28599999999999998</v>
      </c>
      <c r="H82" s="6">
        <v>0.28899999999999998</v>
      </c>
      <c r="I82" s="6">
        <v>0.128</v>
      </c>
      <c r="J82" s="4"/>
      <c r="K82" s="4"/>
      <c r="L82" s="4"/>
      <c r="M82" s="4"/>
      <c r="P82" s="5"/>
      <c r="Q82" s="5"/>
    </row>
    <row r="83" spans="1:17" x14ac:dyDescent="0.3">
      <c r="A83" s="1" t="s">
        <v>7</v>
      </c>
      <c r="B83" s="6">
        <v>4.32</v>
      </c>
      <c r="C83" s="6">
        <v>3.99</v>
      </c>
      <c r="D83" s="6">
        <v>4.17</v>
      </c>
      <c r="E83" s="6">
        <v>4.32</v>
      </c>
      <c r="F83" s="6">
        <v>6.34</v>
      </c>
      <c r="G83" s="6">
        <v>8.26</v>
      </c>
      <c r="H83" s="6">
        <v>9.9600000000000009</v>
      </c>
      <c r="I83" s="6">
        <v>11.52</v>
      </c>
      <c r="P83" s="4"/>
      <c r="Q83" s="5"/>
    </row>
    <row r="84" spans="1:17" x14ac:dyDescent="0.3">
      <c r="A84" s="1" t="s">
        <v>8</v>
      </c>
      <c r="B84" s="6">
        <v>5.8000000000000003E-2</v>
      </c>
      <c r="C84" s="6">
        <v>4.8000000000000001E-2</v>
      </c>
      <c r="D84" s="6">
        <v>6.4000000000000001E-2</v>
      </c>
      <c r="E84" s="6">
        <v>8.1000000000000003E-2</v>
      </c>
      <c r="F84" s="6">
        <v>9.5000000000000001E-2</v>
      </c>
      <c r="G84" s="6">
        <v>9.9000000000000005E-2</v>
      </c>
      <c r="H84" s="6">
        <v>0.129</v>
      </c>
      <c r="I84" s="6">
        <v>0.14299999999999999</v>
      </c>
      <c r="P84" s="4"/>
      <c r="Q84" s="5"/>
    </row>
    <row r="85" spans="1:17" x14ac:dyDescent="0.3">
      <c r="A85" s="1" t="s">
        <v>0</v>
      </c>
      <c r="B85" s="6">
        <v>53.14</v>
      </c>
      <c r="C85" s="6">
        <v>53.16</v>
      </c>
      <c r="D85" s="6">
        <v>53.17</v>
      </c>
      <c r="E85" s="6">
        <v>53.05</v>
      </c>
      <c r="F85" s="6">
        <v>51.5</v>
      </c>
      <c r="G85" s="6">
        <v>50.22</v>
      </c>
      <c r="H85" s="6">
        <v>48.96</v>
      </c>
      <c r="I85" s="6">
        <v>47.94</v>
      </c>
      <c r="P85" s="4"/>
      <c r="Q85" s="5"/>
    </row>
    <row r="86" spans="1:17" x14ac:dyDescent="0.3">
      <c r="A86" s="1" t="s">
        <v>2</v>
      </c>
      <c r="B86" s="6">
        <v>0.39100000000000001</v>
      </c>
      <c r="C86" s="6">
        <v>0.38700000000000001</v>
      </c>
      <c r="D86" s="6">
        <v>0.40100000000000002</v>
      </c>
      <c r="E86" s="6">
        <v>0.38700000000000001</v>
      </c>
      <c r="F86" s="6">
        <v>0.38700000000000001</v>
      </c>
      <c r="G86" s="6">
        <v>0.371</v>
      </c>
      <c r="H86" s="6">
        <v>0.36799999999999999</v>
      </c>
      <c r="I86" s="6">
        <v>0.375</v>
      </c>
      <c r="P86" s="4"/>
      <c r="Q86" s="5"/>
    </row>
    <row r="87" spans="1:17" x14ac:dyDescent="0.3">
      <c r="A87" s="1" t="s">
        <v>1</v>
      </c>
      <c r="B87" s="6">
        <v>0.14799999999999999</v>
      </c>
      <c r="C87" s="6">
        <v>0.13600000000000001</v>
      </c>
      <c r="D87" s="6">
        <v>0.128</v>
      </c>
      <c r="E87" s="6">
        <v>0.14899999999999999</v>
      </c>
      <c r="F87" s="6">
        <v>0.13900000000000001</v>
      </c>
      <c r="G87" s="6">
        <v>0.126</v>
      </c>
      <c r="H87" s="6">
        <v>0.14299999999999999</v>
      </c>
      <c r="I87" s="6">
        <v>0.09</v>
      </c>
      <c r="P87" s="4"/>
      <c r="Q87" s="5"/>
    </row>
    <row r="88" spans="1:17" x14ac:dyDescent="0.3">
      <c r="A88" s="5" t="s">
        <v>3</v>
      </c>
      <c r="B88" s="6">
        <v>99.91</v>
      </c>
      <c r="C88" s="6">
        <v>99.85</v>
      </c>
      <c r="D88" s="6">
        <v>99.84</v>
      </c>
      <c r="E88" s="6">
        <v>99.79</v>
      </c>
      <c r="F88" s="6">
        <v>99.89</v>
      </c>
      <c r="G88" s="6">
        <v>99.9</v>
      </c>
      <c r="H88" s="6">
        <v>100.1</v>
      </c>
      <c r="I88" s="6">
        <v>100.1</v>
      </c>
      <c r="P88" s="4"/>
      <c r="Q88" s="5"/>
    </row>
    <row r="89" spans="1:17" x14ac:dyDescent="0.3">
      <c r="A89" s="5" t="s">
        <v>11</v>
      </c>
      <c r="B89" s="6">
        <v>95.6</v>
      </c>
      <c r="C89" s="6">
        <v>96</v>
      </c>
      <c r="D89" s="6">
        <v>95.8</v>
      </c>
      <c r="E89" s="6">
        <v>95.6</v>
      </c>
      <c r="F89" s="6">
        <v>93.5</v>
      </c>
      <c r="G89" s="6">
        <v>91.6</v>
      </c>
      <c r="H89" s="6">
        <v>89.8</v>
      </c>
      <c r="I89" s="6">
        <v>88.1</v>
      </c>
      <c r="P89" s="4"/>
      <c r="Q89" s="5"/>
    </row>
    <row r="90" spans="1:17" x14ac:dyDescent="0.3">
      <c r="O90" s="1"/>
      <c r="P90" s="1"/>
      <c r="Q90" s="1"/>
    </row>
    <row r="91" spans="1:17" x14ac:dyDescent="0.3">
      <c r="B91" s="5" t="s">
        <v>47</v>
      </c>
      <c r="D91" s="4" t="s">
        <v>36</v>
      </c>
      <c r="O91" s="1"/>
      <c r="P91" s="1"/>
      <c r="Q91" s="1"/>
    </row>
    <row r="92" spans="1:17" ht="16.399999999999999" x14ac:dyDescent="0.3">
      <c r="A92" s="10" t="s">
        <v>37</v>
      </c>
      <c r="B92" s="6">
        <v>41.82</v>
      </c>
      <c r="C92" s="6">
        <v>41.81</v>
      </c>
      <c r="D92" s="6">
        <v>41.65</v>
      </c>
      <c r="E92" s="6">
        <v>41.25</v>
      </c>
      <c r="F92" s="6">
        <v>40.909999999999997</v>
      </c>
      <c r="G92" s="6">
        <v>40.71</v>
      </c>
      <c r="O92" s="1"/>
      <c r="P92" s="1"/>
      <c r="Q92" s="1"/>
    </row>
    <row r="93" spans="1:17" ht="16.399999999999999" x14ac:dyDescent="0.3">
      <c r="A93" s="10" t="s">
        <v>38</v>
      </c>
      <c r="B93" s="6">
        <v>0.121</v>
      </c>
      <c r="C93" s="6">
        <v>0.11</v>
      </c>
      <c r="D93" s="6">
        <v>0.122</v>
      </c>
      <c r="E93" s="6">
        <v>0.115</v>
      </c>
      <c r="F93" s="6">
        <v>0.10199999999999999</v>
      </c>
      <c r="G93" s="6">
        <v>7.0000000000000007E-2</v>
      </c>
      <c r="O93" s="1"/>
      <c r="P93" s="1"/>
      <c r="Q93" s="1"/>
    </row>
    <row r="94" spans="1:17" ht="16.399999999999999" x14ac:dyDescent="0.3">
      <c r="A94" s="10" t="s">
        <v>39</v>
      </c>
      <c r="B94" s="6">
        <v>0.255</v>
      </c>
      <c r="C94" s="6">
        <v>0.24299999999999999</v>
      </c>
      <c r="D94" s="6">
        <v>0.24199999999999999</v>
      </c>
      <c r="E94" s="6">
        <v>0.248</v>
      </c>
      <c r="F94" s="6">
        <v>0.24399999999999999</v>
      </c>
      <c r="G94" s="6">
        <v>0.20699999999999999</v>
      </c>
      <c r="O94" s="1"/>
      <c r="P94" s="1"/>
      <c r="Q94" s="1"/>
    </row>
    <row r="95" spans="1:17" x14ac:dyDescent="0.3">
      <c r="A95" s="1" t="s">
        <v>7</v>
      </c>
      <c r="B95" s="6">
        <v>4.71</v>
      </c>
      <c r="C95" s="6">
        <v>4.78</v>
      </c>
      <c r="D95" s="6">
        <v>5.56</v>
      </c>
      <c r="E95" s="6">
        <v>7.95</v>
      </c>
      <c r="F95" s="6">
        <v>9.4600000000000009</v>
      </c>
      <c r="G95" s="6">
        <v>11.12</v>
      </c>
      <c r="O95" s="1"/>
      <c r="P95" s="1"/>
      <c r="Q95" s="1"/>
    </row>
    <row r="96" spans="1:17" x14ac:dyDescent="0.3">
      <c r="A96" s="1" t="s">
        <v>8</v>
      </c>
      <c r="B96" s="6">
        <v>5.5E-2</v>
      </c>
      <c r="C96" s="6">
        <v>6.3E-2</v>
      </c>
      <c r="D96" s="6">
        <v>7.0999999999999994E-2</v>
      </c>
      <c r="E96" s="6">
        <v>0.1</v>
      </c>
      <c r="F96" s="6">
        <v>0.123</v>
      </c>
      <c r="G96" s="6">
        <v>0.151</v>
      </c>
      <c r="O96" s="1"/>
      <c r="P96" s="1"/>
      <c r="Q96" s="1"/>
    </row>
    <row r="97" spans="1:23" x14ac:dyDescent="0.3">
      <c r="A97" s="1" t="s">
        <v>0</v>
      </c>
      <c r="B97" s="6">
        <v>52.43</v>
      </c>
      <c r="C97" s="6">
        <v>52.42</v>
      </c>
      <c r="D97" s="6">
        <v>51.54</v>
      </c>
      <c r="E97" s="6">
        <v>49.79</v>
      </c>
      <c r="F97" s="6">
        <v>48.34</v>
      </c>
      <c r="G97" s="6">
        <v>46.91</v>
      </c>
    </row>
    <row r="98" spans="1:23" x14ac:dyDescent="0.3">
      <c r="A98" s="1" t="s">
        <v>2</v>
      </c>
      <c r="B98" s="6">
        <v>0.39600000000000002</v>
      </c>
      <c r="C98" s="6">
        <v>0.38800000000000001</v>
      </c>
      <c r="D98" s="6">
        <v>0.39600000000000002</v>
      </c>
      <c r="E98" s="6">
        <v>0.38200000000000001</v>
      </c>
      <c r="F98" s="6">
        <v>0.36899999999999999</v>
      </c>
      <c r="G98" s="6">
        <v>0.371</v>
      </c>
    </row>
    <row r="99" spans="1:23" x14ac:dyDescent="0.3">
      <c r="A99" s="1" t="s">
        <v>1</v>
      </c>
      <c r="B99" s="6">
        <v>0.114</v>
      </c>
      <c r="C99" s="6">
        <v>0.113</v>
      </c>
      <c r="D99" s="6">
        <v>0.123</v>
      </c>
      <c r="E99" s="6">
        <v>0.12</v>
      </c>
      <c r="F99" s="6">
        <v>0.11799999999999999</v>
      </c>
      <c r="G99" s="6">
        <v>0.113</v>
      </c>
    </row>
    <row r="100" spans="1:23" x14ac:dyDescent="0.3">
      <c r="A100" s="5" t="s">
        <v>3</v>
      </c>
      <c r="B100" s="6">
        <v>99.91</v>
      </c>
      <c r="C100" s="6">
        <v>99.92</v>
      </c>
      <c r="D100" s="6">
        <v>99.7</v>
      </c>
      <c r="E100" s="6">
        <v>99.95</v>
      </c>
      <c r="F100" s="6">
        <v>99.64</v>
      </c>
      <c r="G100" s="6">
        <v>99.63</v>
      </c>
    </row>
    <row r="101" spans="1:23" x14ac:dyDescent="0.3">
      <c r="A101" s="5" t="s">
        <v>11</v>
      </c>
      <c r="B101" s="6">
        <v>95.2</v>
      </c>
      <c r="C101" s="6">
        <v>95.1</v>
      </c>
      <c r="D101" s="6">
        <v>94.3</v>
      </c>
      <c r="E101" s="6">
        <v>91.8</v>
      </c>
      <c r="F101" s="6">
        <v>90.1</v>
      </c>
      <c r="G101" s="6">
        <v>88.3</v>
      </c>
    </row>
    <row r="104" spans="1:23" x14ac:dyDescent="0.3">
      <c r="D104" s="5" t="s">
        <v>48</v>
      </c>
    </row>
    <row r="105" spans="1:23" x14ac:dyDescent="0.3">
      <c r="B105" t="s">
        <v>36</v>
      </c>
    </row>
    <row r="106" spans="1:23" ht="16.399999999999999" x14ac:dyDescent="0.3">
      <c r="A106" s="5" t="s">
        <v>32</v>
      </c>
      <c r="B106" s="10" t="s">
        <v>37</v>
      </c>
      <c r="C106" s="10" t="s">
        <v>38</v>
      </c>
      <c r="D106" s="5" t="s">
        <v>7</v>
      </c>
      <c r="E106" s="5" t="s">
        <v>8</v>
      </c>
      <c r="F106" s="5" t="s">
        <v>0</v>
      </c>
      <c r="G106" s="5" t="s">
        <v>1</v>
      </c>
      <c r="H106" s="10" t="s">
        <v>39</v>
      </c>
      <c r="I106" s="5" t="s">
        <v>2</v>
      </c>
      <c r="J106" s="5" t="s">
        <v>3</v>
      </c>
      <c r="K106" s="5" t="s">
        <v>11</v>
      </c>
      <c r="M106" s="5"/>
      <c r="N106" s="10"/>
      <c r="O106" s="10"/>
      <c r="P106" s="5"/>
      <c r="Q106" s="5"/>
      <c r="R106" s="5"/>
      <c r="S106" s="5"/>
      <c r="T106" s="10"/>
      <c r="U106" s="5"/>
      <c r="V106" s="5"/>
      <c r="W106" s="5"/>
    </row>
    <row r="107" spans="1:23" x14ac:dyDescent="0.3">
      <c r="A107" s="5">
        <v>44.13</v>
      </c>
      <c r="B107" s="6">
        <v>41.8</v>
      </c>
      <c r="C107" s="6">
        <v>7.6999999999999999E-2</v>
      </c>
      <c r="D107" s="6">
        <v>4.37</v>
      </c>
      <c r="E107" s="6">
        <v>7.1999999999999995E-2</v>
      </c>
      <c r="F107" s="6">
        <v>52.71</v>
      </c>
      <c r="G107" s="6">
        <v>0.14699999999999999</v>
      </c>
      <c r="H107" s="6">
        <v>0.21099999999999999</v>
      </c>
      <c r="I107" s="6">
        <v>0.38800000000000001</v>
      </c>
      <c r="J107" s="6">
        <v>99.77</v>
      </c>
      <c r="K107">
        <v>95.6</v>
      </c>
      <c r="M107" s="12"/>
      <c r="N107" s="6"/>
      <c r="O107" s="6"/>
      <c r="P107" s="6"/>
      <c r="Q107" s="6"/>
      <c r="R107" s="6"/>
      <c r="S107" s="6"/>
      <c r="T107" s="6"/>
      <c r="U107" s="6"/>
      <c r="V107" s="6"/>
    </row>
    <row r="108" spans="1:23" x14ac:dyDescent="0.3">
      <c r="A108" s="5">
        <v>44.13</v>
      </c>
      <c r="B108" s="6">
        <v>41.78</v>
      </c>
      <c r="C108" s="6">
        <v>7.9000000000000001E-2</v>
      </c>
      <c r="D108" s="6">
        <v>4.51</v>
      </c>
      <c r="E108" s="6">
        <v>6.3E-2</v>
      </c>
      <c r="F108" s="6">
        <v>52.59</v>
      </c>
      <c r="G108" s="6">
        <v>0.13900000000000001</v>
      </c>
      <c r="H108" s="6">
        <v>0.20699999999999999</v>
      </c>
      <c r="I108" s="6">
        <v>0.39300000000000002</v>
      </c>
      <c r="J108" s="6">
        <v>99.77</v>
      </c>
      <c r="K108">
        <v>95.399999999999991</v>
      </c>
      <c r="M108" s="5"/>
      <c r="N108" s="9"/>
      <c r="O108" s="9"/>
      <c r="P108" s="6"/>
      <c r="Q108" s="9"/>
      <c r="R108" s="6"/>
      <c r="S108" s="9"/>
      <c r="T108" s="9"/>
      <c r="U108" s="9"/>
      <c r="V108" s="6"/>
    </row>
    <row r="109" spans="1:23" x14ac:dyDescent="0.3">
      <c r="A109" s="5">
        <v>44.13</v>
      </c>
      <c r="B109" s="6">
        <v>41.38</v>
      </c>
      <c r="C109" s="6">
        <v>7.3999999999999996E-2</v>
      </c>
      <c r="D109" s="6">
        <v>6.38</v>
      </c>
      <c r="E109" s="6">
        <v>0.08</v>
      </c>
      <c r="F109" s="6">
        <v>51.08</v>
      </c>
      <c r="G109" s="6">
        <v>0.108</v>
      </c>
      <c r="H109" s="6">
        <v>0.20200000000000001</v>
      </c>
      <c r="I109" s="6">
        <v>0.375</v>
      </c>
      <c r="J109" s="6">
        <v>99.68</v>
      </c>
      <c r="K109">
        <v>93.4</v>
      </c>
      <c r="M109" s="5"/>
      <c r="N109" s="6"/>
      <c r="O109" s="6"/>
      <c r="P109" s="6"/>
      <c r="Q109" s="6"/>
      <c r="R109" s="6"/>
      <c r="S109" s="6"/>
      <c r="T109" s="6"/>
      <c r="U109" s="6"/>
      <c r="V109" s="6"/>
    </row>
    <row r="110" spans="1:23" x14ac:dyDescent="0.3">
      <c r="A110" s="5">
        <v>44.13</v>
      </c>
      <c r="B110" s="6">
        <v>40.119999999999997</v>
      </c>
      <c r="C110" s="6">
        <v>9.5000000000000001E-2</v>
      </c>
      <c r="D110" s="6">
        <v>12.21</v>
      </c>
      <c r="E110" s="6">
        <v>0.17899999999999999</v>
      </c>
      <c r="F110" s="6">
        <v>46.43</v>
      </c>
      <c r="G110" s="6">
        <v>0.104</v>
      </c>
      <c r="H110" s="6">
        <v>0.189</v>
      </c>
      <c r="I110" s="6">
        <v>0.317</v>
      </c>
      <c r="J110" s="6">
        <v>99.64</v>
      </c>
      <c r="K110">
        <v>87.1</v>
      </c>
      <c r="M110" s="5"/>
      <c r="N110" s="6"/>
      <c r="O110" s="6"/>
      <c r="P110" s="6"/>
      <c r="Q110" s="6"/>
      <c r="R110" s="6"/>
      <c r="S110" s="6"/>
      <c r="T110" s="6"/>
      <c r="U110" s="6"/>
      <c r="V110" s="6"/>
    </row>
    <row r="111" spans="1:23" x14ac:dyDescent="0.3">
      <c r="A111" s="5">
        <v>44.13</v>
      </c>
      <c r="B111" s="6">
        <v>41.82</v>
      </c>
      <c r="C111" s="6">
        <v>0.159</v>
      </c>
      <c r="D111" s="6">
        <v>4.34</v>
      </c>
      <c r="E111" s="6">
        <v>6.9000000000000006E-2</v>
      </c>
      <c r="F111" s="6">
        <v>52.54</v>
      </c>
      <c r="G111" s="6">
        <v>0.16700000000000001</v>
      </c>
      <c r="H111" s="6">
        <v>0.23100000000000001</v>
      </c>
      <c r="I111" s="6">
        <v>0.38100000000000001</v>
      </c>
      <c r="J111" s="6">
        <v>99.7</v>
      </c>
      <c r="K111">
        <v>95.6</v>
      </c>
      <c r="M111" s="12"/>
      <c r="N111" s="6"/>
      <c r="O111" s="6"/>
      <c r="P111" s="6"/>
      <c r="Q111" s="6"/>
      <c r="R111" s="6"/>
      <c r="S111" s="6"/>
      <c r="T111" s="6"/>
      <c r="U111" s="6"/>
      <c r="V111" s="6"/>
    </row>
    <row r="112" spans="1:23" x14ac:dyDescent="0.3">
      <c r="A112" s="5">
        <v>44.13</v>
      </c>
      <c r="B112" s="6">
        <v>41.64</v>
      </c>
      <c r="C112" s="6">
        <v>0.16300000000000001</v>
      </c>
      <c r="D112" s="6">
        <v>4.34</v>
      </c>
      <c r="E112" s="6">
        <v>7.1999999999999995E-2</v>
      </c>
      <c r="F112" s="6">
        <v>52.59</v>
      </c>
      <c r="G112" s="6">
        <v>0.14000000000000001</v>
      </c>
      <c r="H112" s="6">
        <v>0.24</v>
      </c>
      <c r="I112" s="6">
        <v>0.378</v>
      </c>
      <c r="J112" s="6">
        <v>99.56</v>
      </c>
      <c r="K112">
        <v>95.6</v>
      </c>
      <c r="M112" s="5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3">
      <c r="A113" s="5">
        <v>44.13</v>
      </c>
      <c r="B113" s="6">
        <v>41.57</v>
      </c>
      <c r="C113" s="6">
        <v>0.128</v>
      </c>
      <c r="D113" s="6">
        <v>5.7</v>
      </c>
      <c r="E113" s="6">
        <v>8.1000000000000003E-2</v>
      </c>
      <c r="F113" s="6">
        <v>51.74</v>
      </c>
      <c r="G113" s="6">
        <v>0.13400000000000001</v>
      </c>
      <c r="H113" s="6">
        <v>0.24199999999999999</v>
      </c>
      <c r="I113" s="6">
        <v>0.38400000000000001</v>
      </c>
      <c r="J113" s="6">
        <v>99.97</v>
      </c>
      <c r="K113">
        <v>94.199999999999989</v>
      </c>
      <c r="M113" s="5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3">
      <c r="A114" s="5">
        <v>44.13</v>
      </c>
      <c r="B114" s="6">
        <v>40.53</v>
      </c>
      <c r="C114" s="6">
        <v>0.1</v>
      </c>
      <c r="D114" s="6">
        <v>10.41</v>
      </c>
      <c r="E114" s="6">
        <v>0.152</v>
      </c>
      <c r="F114" s="6">
        <v>48.53</v>
      </c>
      <c r="G114" s="6">
        <v>0.113</v>
      </c>
      <c r="H114" s="6">
        <v>0.254</v>
      </c>
      <c r="I114" s="6">
        <v>0.34300000000000003</v>
      </c>
      <c r="J114" s="6">
        <v>100.43</v>
      </c>
      <c r="K114">
        <v>89.3</v>
      </c>
      <c r="M114" s="5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3">
      <c r="A115" s="5">
        <v>44.13</v>
      </c>
      <c r="B115" s="6">
        <v>39.75</v>
      </c>
      <c r="C115" s="6">
        <v>7.8E-2</v>
      </c>
      <c r="D115" s="6">
        <v>12.73</v>
      </c>
      <c r="E115" s="6">
        <v>0.18099999999999999</v>
      </c>
      <c r="F115" s="6">
        <v>46.3</v>
      </c>
      <c r="G115" s="6">
        <v>0.13200000000000001</v>
      </c>
      <c r="H115" s="6">
        <v>0.27400000000000002</v>
      </c>
      <c r="I115" s="6">
        <v>0.31900000000000001</v>
      </c>
      <c r="J115" s="6">
        <v>99.77</v>
      </c>
      <c r="K115">
        <v>86.6</v>
      </c>
      <c r="M115" s="12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3">
      <c r="A116" s="5">
        <v>44.13</v>
      </c>
      <c r="B116" s="6">
        <v>41.65</v>
      </c>
      <c r="C116" s="6">
        <v>0.13</v>
      </c>
      <c r="D116" s="6">
        <v>4.2699999999999996</v>
      </c>
      <c r="E116" s="6">
        <v>8.4000000000000005E-2</v>
      </c>
      <c r="F116" s="6">
        <v>52.75</v>
      </c>
      <c r="G116" s="6">
        <v>0.1</v>
      </c>
      <c r="H116" s="6">
        <v>0.25900000000000001</v>
      </c>
      <c r="I116" s="6">
        <v>0.38200000000000001</v>
      </c>
      <c r="J116" s="6">
        <v>99.63</v>
      </c>
      <c r="K116">
        <v>95.7</v>
      </c>
      <c r="M116" s="12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3">
      <c r="A117" s="5">
        <v>44.13</v>
      </c>
      <c r="B117" s="6">
        <v>41.68</v>
      </c>
      <c r="C117" s="6">
        <v>0.14399999999999999</v>
      </c>
      <c r="D117" s="6">
        <v>4.2699999999999996</v>
      </c>
      <c r="E117" s="6">
        <v>6.9000000000000006E-2</v>
      </c>
      <c r="F117" s="6">
        <v>52.84</v>
      </c>
      <c r="G117" s="6">
        <v>0.108</v>
      </c>
      <c r="H117" s="6">
        <v>0.28100000000000003</v>
      </c>
      <c r="I117" s="6">
        <v>0.39600000000000002</v>
      </c>
      <c r="J117" s="6">
        <v>99.79</v>
      </c>
      <c r="K117">
        <v>95.7</v>
      </c>
      <c r="M117" s="5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3">
      <c r="A118" s="5">
        <v>44.13</v>
      </c>
      <c r="B118" s="6">
        <v>41.57</v>
      </c>
      <c r="C118" s="6">
        <v>0.13300000000000001</v>
      </c>
      <c r="D118" s="6">
        <v>5.58</v>
      </c>
      <c r="E118" s="6">
        <v>8.2000000000000003E-2</v>
      </c>
      <c r="F118" s="6">
        <v>51.52</v>
      </c>
      <c r="G118" s="6">
        <v>0.13</v>
      </c>
      <c r="H118" s="6">
        <v>0.27300000000000002</v>
      </c>
      <c r="I118" s="6">
        <v>0.38500000000000001</v>
      </c>
      <c r="J118" s="6">
        <v>99.67</v>
      </c>
      <c r="K118">
        <v>94.3</v>
      </c>
      <c r="M118" s="5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3">
      <c r="A119" s="5">
        <v>44.13</v>
      </c>
      <c r="B119" s="6">
        <v>41.02</v>
      </c>
      <c r="C119" s="6">
        <v>0.13900000000000001</v>
      </c>
      <c r="D119" s="6">
        <v>8.1199999999999992</v>
      </c>
      <c r="E119" s="6">
        <v>0.10299999999999999</v>
      </c>
      <c r="F119" s="6">
        <v>49.79</v>
      </c>
      <c r="G119" s="6">
        <v>0.113</v>
      </c>
      <c r="H119" s="6">
        <v>0.254</v>
      </c>
      <c r="I119" s="6">
        <v>0.34699999999999998</v>
      </c>
      <c r="J119" s="6">
        <v>99.87</v>
      </c>
      <c r="K119">
        <v>91.600000000000009</v>
      </c>
      <c r="M119" s="12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3">
      <c r="A120" s="5">
        <v>44.13</v>
      </c>
      <c r="B120" s="6">
        <v>40.08</v>
      </c>
      <c r="C120" s="6">
        <v>7.3999999999999996E-2</v>
      </c>
      <c r="D120" s="6">
        <v>12.66</v>
      </c>
      <c r="E120" s="6">
        <v>0.17599999999999999</v>
      </c>
      <c r="F120" s="6">
        <v>46.14</v>
      </c>
      <c r="G120" s="6">
        <v>0.10299999999999999</v>
      </c>
      <c r="H120" s="6">
        <v>0.27400000000000002</v>
      </c>
      <c r="I120" s="6">
        <v>0.28399999999999997</v>
      </c>
      <c r="J120" s="6">
        <v>99.79</v>
      </c>
      <c r="K120">
        <v>86.7</v>
      </c>
      <c r="M120" s="12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3">
      <c r="A121" s="5">
        <v>44.13</v>
      </c>
      <c r="B121" s="6">
        <v>41.76</v>
      </c>
      <c r="C121" s="6">
        <v>0.182</v>
      </c>
      <c r="D121" s="6">
        <v>4.32</v>
      </c>
      <c r="E121" s="6">
        <v>7.5999999999999998E-2</v>
      </c>
      <c r="F121" s="6">
        <v>52.72</v>
      </c>
      <c r="G121" s="6">
        <v>0.151</v>
      </c>
      <c r="H121" s="6">
        <v>0.26800000000000002</v>
      </c>
      <c r="I121" s="6">
        <v>0.378</v>
      </c>
      <c r="J121" s="6">
        <v>99.85</v>
      </c>
      <c r="K121">
        <v>95.6</v>
      </c>
      <c r="M121" s="12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3">
      <c r="A122" s="5">
        <v>44.13</v>
      </c>
      <c r="B122" s="6">
        <v>41.44</v>
      </c>
      <c r="C122" s="6">
        <v>0.15</v>
      </c>
      <c r="D122" s="6">
        <v>4.5599999999999996</v>
      </c>
      <c r="E122" s="6">
        <v>7.2999999999999995E-2</v>
      </c>
      <c r="F122" s="6">
        <v>52.7</v>
      </c>
      <c r="G122" s="6">
        <v>0.14099999999999999</v>
      </c>
      <c r="H122" s="6">
        <v>0.249</v>
      </c>
      <c r="I122" s="6">
        <v>0.38600000000000001</v>
      </c>
      <c r="J122" s="6">
        <v>99.7</v>
      </c>
      <c r="K122">
        <v>95.399999999999991</v>
      </c>
      <c r="M122" s="5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3">
      <c r="A123" s="5">
        <v>44.13</v>
      </c>
      <c r="B123" s="6">
        <v>41.76</v>
      </c>
      <c r="C123" s="6">
        <v>0.16500000000000001</v>
      </c>
      <c r="D123" s="6">
        <v>4.3499999999999996</v>
      </c>
      <c r="E123" s="6">
        <v>6.8000000000000005E-2</v>
      </c>
      <c r="F123" s="6">
        <v>52.45</v>
      </c>
      <c r="G123" s="6">
        <v>0.155</v>
      </c>
      <c r="H123" s="6">
        <v>0.254</v>
      </c>
      <c r="I123" s="6">
        <v>0.375</v>
      </c>
      <c r="J123" s="6">
        <v>99.58</v>
      </c>
      <c r="K123">
        <v>95.6</v>
      </c>
      <c r="M123" s="5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3">
      <c r="A124" s="5">
        <v>44.13</v>
      </c>
      <c r="B124" s="6">
        <v>40.99</v>
      </c>
      <c r="C124" s="6">
        <v>0.14099999999999999</v>
      </c>
      <c r="D124" s="6">
        <v>6.65</v>
      </c>
      <c r="E124" s="6">
        <v>8.7999999999999995E-2</v>
      </c>
      <c r="F124" s="6">
        <v>50.77</v>
      </c>
      <c r="G124" s="6">
        <v>0.114</v>
      </c>
      <c r="H124" s="6">
        <v>0.27</v>
      </c>
      <c r="I124" s="6">
        <v>0.38100000000000001</v>
      </c>
      <c r="J124" s="6">
        <v>99.41</v>
      </c>
      <c r="K124">
        <v>93.2</v>
      </c>
      <c r="M124" s="5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3">
      <c r="A125" s="5">
        <v>44.13</v>
      </c>
      <c r="B125" s="6">
        <v>40.46</v>
      </c>
      <c r="C125" s="6">
        <v>0.13100000000000001</v>
      </c>
      <c r="D125" s="6">
        <v>10.18</v>
      </c>
      <c r="E125" s="6">
        <v>0.14399999999999999</v>
      </c>
      <c r="F125" s="6">
        <v>48.28</v>
      </c>
      <c r="G125" s="6">
        <v>0.112</v>
      </c>
      <c r="H125" s="6">
        <v>0.26800000000000002</v>
      </c>
      <c r="I125" s="6">
        <v>0.34399999999999997</v>
      </c>
      <c r="J125" s="6">
        <v>99.92</v>
      </c>
      <c r="K125">
        <v>89.4</v>
      </c>
      <c r="M125" s="5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3">
      <c r="A126" s="5">
        <v>44.13</v>
      </c>
      <c r="B126" s="6">
        <v>39.909999999999997</v>
      </c>
      <c r="C126" s="6">
        <v>6.8000000000000005E-2</v>
      </c>
      <c r="D126" s="6">
        <v>12.86</v>
      </c>
      <c r="E126" s="6">
        <v>0.21099999999999999</v>
      </c>
      <c r="F126" s="6">
        <v>46.06</v>
      </c>
      <c r="G126" s="6">
        <v>4.8000000000000001E-2</v>
      </c>
      <c r="H126" s="6">
        <v>0.155</v>
      </c>
      <c r="I126" s="6">
        <v>0.29499999999999998</v>
      </c>
      <c r="J126" s="6">
        <v>99.6</v>
      </c>
      <c r="K126">
        <v>86.5</v>
      </c>
      <c r="M126" s="12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3">
      <c r="A127" s="5">
        <v>44.13</v>
      </c>
      <c r="B127" s="6">
        <v>41.78</v>
      </c>
      <c r="C127" s="6">
        <v>0.10100000000000001</v>
      </c>
      <c r="D127" s="6">
        <v>4.2300000000000004</v>
      </c>
      <c r="E127" s="6">
        <v>6.0999999999999999E-2</v>
      </c>
      <c r="F127" s="6">
        <v>52.75</v>
      </c>
      <c r="G127" s="6">
        <v>0.126</v>
      </c>
      <c r="H127" s="6">
        <v>0.23799999999999999</v>
      </c>
      <c r="I127" s="6">
        <v>0.39500000000000002</v>
      </c>
      <c r="J127" s="6">
        <v>99.68</v>
      </c>
      <c r="K127">
        <v>95.7</v>
      </c>
      <c r="M127" s="5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3">
      <c r="A128" s="5">
        <v>44.13</v>
      </c>
      <c r="B128" s="6">
        <v>41.82</v>
      </c>
      <c r="C128" s="6">
        <v>8.8999999999999996E-2</v>
      </c>
      <c r="D128" s="6">
        <v>4.21</v>
      </c>
      <c r="E128" s="6">
        <v>6.7000000000000004E-2</v>
      </c>
      <c r="F128" s="6">
        <v>52.71</v>
      </c>
      <c r="G128" s="6">
        <v>0.13200000000000001</v>
      </c>
      <c r="H128" s="6">
        <v>0.24399999999999999</v>
      </c>
      <c r="I128" s="6">
        <v>0.38700000000000001</v>
      </c>
      <c r="J128" s="6">
        <v>99.66</v>
      </c>
      <c r="K128">
        <v>95.7</v>
      </c>
      <c r="M128" s="12"/>
      <c r="N128" s="6"/>
      <c r="O128" s="6"/>
      <c r="P128" s="6"/>
      <c r="Q128" s="6"/>
      <c r="R128" s="6"/>
      <c r="S128" s="6"/>
      <c r="T128" s="6"/>
      <c r="U128" s="6"/>
      <c r="V128" s="6"/>
    </row>
    <row r="129" spans="1:23" x14ac:dyDescent="0.3">
      <c r="A129" s="5">
        <v>44.13</v>
      </c>
      <c r="B129" s="6">
        <v>41.09</v>
      </c>
      <c r="C129" s="6">
        <v>8.6999999999999994E-2</v>
      </c>
      <c r="D129" s="6">
        <v>7.61</v>
      </c>
      <c r="E129" s="6">
        <v>0.1</v>
      </c>
      <c r="F129" s="6">
        <v>49.89</v>
      </c>
      <c r="G129" s="6">
        <v>0.10199999999999999</v>
      </c>
      <c r="H129" s="6">
        <v>0.22900000000000001</v>
      </c>
      <c r="I129" s="6">
        <v>0.375</v>
      </c>
      <c r="J129" s="6">
        <v>99.48</v>
      </c>
      <c r="K129">
        <v>92.100000000000009</v>
      </c>
      <c r="M129" s="5"/>
      <c r="N129" s="6"/>
      <c r="O129" s="6"/>
      <c r="P129" s="6"/>
      <c r="Q129" s="6"/>
      <c r="R129" s="6"/>
      <c r="S129" s="6"/>
      <c r="T129" s="6"/>
      <c r="U129" s="6"/>
      <c r="V129" s="6"/>
    </row>
    <row r="130" spans="1:23" x14ac:dyDescent="0.3">
      <c r="A130" s="5">
        <v>44.13</v>
      </c>
      <c r="B130" s="6">
        <v>40.619999999999997</v>
      </c>
      <c r="C130" s="6">
        <v>9.8000000000000004E-2</v>
      </c>
      <c r="D130" s="6">
        <v>10.3</v>
      </c>
      <c r="E130" s="6">
        <v>0.13200000000000001</v>
      </c>
      <c r="F130" s="6">
        <v>47.98</v>
      </c>
      <c r="G130" s="6">
        <v>0.129</v>
      </c>
      <c r="H130" s="6">
        <v>0.23699999999999999</v>
      </c>
      <c r="I130" s="6">
        <v>0.34399999999999997</v>
      </c>
      <c r="J130" s="6">
        <v>99.84</v>
      </c>
      <c r="K130">
        <v>89.3</v>
      </c>
      <c r="M130" s="12"/>
      <c r="N130" s="6"/>
      <c r="O130" s="6"/>
      <c r="P130" s="6"/>
      <c r="Q130" s="6"/>
      <c r="R130" s="6"/>
      <c r="S130" s="6"/>
      <c r="T130" s="6"/>
      <c r="U130" s="6"/>
      <c r="V130" s="6"/>
    </row>
    <row r="131" spans="1:23" x14ac:dyDescent="0.3">
      <c r="A131" s="5">
        <v>44.13</v>
      </c>
      <c r="B131" s="6">
        <v>40.46</v>
      </c>
      <c r="C131" s="6">
        <v>7.9000000000000001E-2</v>
      </c>
      <c r="D131" s="6">
        <v>10.85</v>
      </c>
      <c r="E131" s="6">
        <v>0.14499999999999999</v>
      </c>
      <c r="F131" s="6">
        <v>47.53</v>
      </c>
      <c r="G131" s="6">
        <v>0.122</v>
      </c>
      <c r="H131" s="6">
        <v>0.26400000000000001</v>
      </c>
      <c r="I131" s="6">
        <v>0.33300000000000002</v>
      </c>
      <c r="J131" s="6">
        <v>99.79</v>
      </c>
      <c r="K131">
        <v>88.6</v>
      </c>
      <c r="M131" s="12"/>
      <c r="N131" s="6"/>
      <c r="O131" s="6"/>
      <c r="P131" s="6"/>
      <c r="Q131" s="6"/>
      <c r="R131" s="6"/>
      <c r="S131" s="6"/>
      <c r="T131" s="6"/>
      <c r="U131" s="6"/>
      <c r="V131" s="6"/>
    </row>
    <row r="132" spans="1:23" x14ac:dyDescent="0.3">
      <c r="A132" s="5">
        <v>44.13</v>
      </c>
      <c r="B132" s="6">
        <v>41.62</v>
      </c>
      <c r="C132" s="6">
        <v>0.19800000000000001</v>
      </c>
      <c r="D132" s="6">
        <v>4.5</v>
      </c>
      <c r="E132" s="6">
        <v>7.0000000000000007E-2</v>
      </c>
      <c r="F132" s="6">
        <v>52.28</v>
      </c>
      <c r="G132" s="6">
        <v>0.13600000000000001</v>
      </c>
      <c r="H132" s="6">
        <v>0.28299999999999997</v>
      </c>
      <c r="I132" s="6">
        <v>0.39</v>
      </c>
      <c r="J132" s="6">
        <v>99.48</v>
      </c>
      <c r="K132">
        <v>95.399999999999991</v>
      </c>
      <c r="M132" s="12"/>
      <c r="N132" s="6"/>
      <c r="O132" s="6"/>
      <c r="P132" s="6"/>
      <c r="Q132" s="6"/>
      <c r="R132" s="6"/>
      <c r="S132" s="6"/>
      <c r="T132" s="6"/>
      <c r="U132" s="6"/>
      <c r="V132" s="6"/>
    </row>
    <row r="133" spans="1:23" x14ac:dyDescent="0.3">
      <c r="A133" s="5">
        <v>44.13</v>
      </c>
      <c r="B133" s="6">
        <v>41.6</v>
      </c>
      <c r="C133" s="6">
        <v>0.16600000000000001</v>
      </c>
      <c r="D133" s="6">
        <v>4.4400000000000004</v>
      </c>
      <c r="E133" s="6">
        <v>6.7000000000000004E-2</v>
      </c>
      <c r="F133" s="6">
        <v>52.27</v>
      </c>
      <c r="G133" s="6">
        <v>0.113</v>
      </c>
      <c r="H133" s="6">
        <v>0.28000000000000003</v>
      </c>
      <c r="I133" s="6">
        <v>0.38400000000000001</v>
      </c>
      <c r="J133" s="6">
        <v>99.31</v>
      </c>
      <c r="K133">
        <v>95.5</v>
      </c>
      <c r="M133" s="5"/>
      <c r="N133" s="6"/>
      <c r="O133" s="6"/>
      <c r="P133" s="6"/>
      <c r="Q133" s="14"/>
      <c r="R133" s="14"/>
      <c r="S133" s="14"/>
      <c r="T133" s="14"/>
      <c r="U133" s="14"/>
      <c r="V133" s="14"/>
      <c r="W133" s="4"/>
    </row>
    <row r="134" spans="1:23" x14ac:dyDescent="0.3">
      <c r="A134" s="5">
        <v>44.13</v>
      </c>
      <c r="B134" s="6">
        <v>41.47</v>
      </c>
      <c r="C134" s="6">
        <v>0.27700000000000002</v>
      </c>
      <c r="D134" s="6">
        <v>4.55</v>
      </c>
      <c r="E134" s="6">
        <v>0.08</v>
      </c>
      <c r="F134" s="6">
        <v>52.22</v>
      </c>
      <c r="G134" s="6">
        <v>0.121</v>
      </c>
      <c r="H134" s="6">
        <v>0.32900000000000001</v>
      </c>
      <c r="I134" s="6">
        <v>0.374</v>
      </c>
      <c r="J134" s="6">
        <v>99.42</v>
      </c>
      <c r="K134">
        <v>95.3</v>
      </c>
      <c r="M134" s="5"/>
      <c r="N134" s="6"/>
      <c r="O134" s="6"/>
      <c r="P134" s="6"/>
      <c r="Q134" s="6"/>
      <c r="R134" s="6"/>
      <c r="S134" s="6"/>
      <c r="T134" s="6"/>
      <c r="U134" s="6"/>
      <c r="V134" s="6"/>
    </row>
    <row r="135" spans="1:23" x14ac:dyDescent="0.3">
      <c r="A135" s="5">
        <v>44.13</v>
      </c>
      <c r="B135" s="6">
        <v>41.51</v>
      </c>
      <c r="C135" s="6">
        <v>0.19</v>
      </c>
      <c r="D135" s="6">
        <v>4.63</v>
      </c>
      <c r="E135" s="6">
        <v>8.2000000000000003E-2</v>
      </c>
      <c r="F135" s="6">
        <v>52.11</v>
      </c>
      <c r="G135" s="6">
        <v>0.153</v>
      </c>
      <c r="H135" s="6">
        <v>0.28899999999999998</v>
      </c>
      <c r="I135" s="6">
        <v>0.36899999999999999</v>
      </c>
      <c r="J135" s="6">
        <v>99.33</v>
      </c>
      <c r="K135">
        <v>95.199999999999989</v>
      </c>
      <c r="M135" s="5"/>
      <c r="N135" s="6"/>
      <c r="O135" s="6"/>
      <c r="P135" s="6"/>
      <c r="Q135" s="6"/>
      <c r="R135" s="6"/>
      <c r="S135" s="6"/>
      <c r="T135" s="6"/>
      <c r="U135" s="6"/>
      <c r="V135" s="6"/>
    </row>
    <row r="136" spans="1:23" x14ac:dyDescent="0.3">
      <c r="A136" s="5">
        <v>44.13</v>
      </c>
      <c r="B136" s="6">
        <v>41.49</v>
      </c>
      <c r="C136" s="6">
        <v>0.13400000000000001</v>
      </c>
      <c r="D136" s="6">
        <v>5.63</v>
      </c>
      <c r="E136" s="6">
        <v>7.2999999999999995E-2</v>
      </c>
      <c r="F136" s="6">
        <v>51.68</v>
      </c>
      <c r="G136" s="6">
        <v>0.106</v>
      </c>
      <c r="H136" s="6">
        <v>0.252</v>
      </c>
      <c r="I136" s="6">
        <v>0.38</v>
      </c>
      <c r="J136" s="6">
        <v>99.75</v>
      </c>
      <c r="K136">
        <v>94.199999999999989</v>
      </c>
      <c r="M136" s="12"/>
      <c r="N136" s="6"/>
      <c r="O136" s="6"/>
      <c r="P136" s="6"/>
      <c r="Q136" s="6"/>
      <c r="R136" s="6"/>
      <c r="S136" s="6"/>
      <c r="T136" s="6"/>
      <c r="U136" s="6"/>
      <c r="V136" s="6"/>
    </row>
    <row r="137" spans="1:23" x14ac:dyDescent="0.3">
      <c r="A137" s="5">
        <v>44.13</v>
      </c>
      <c r="B137" s="6">
        <v>40.25</v>
      </c>
      <c r="C137" s="6">
        <v>0.11600000000000001</v>
      </c>
      <c r="D137" s="6">
        <v>10.09</v>
      </c>
      <c r="E137" s="6">
        <v>0.157</v>
      </c>
      <c r="F137" s="6">
        <v>48.31</v>
      </c>
      <c r="G137" s="6">
        <v>9.5000000000000001E-2</v>
      </c>
      <c r="H137" s="6">
        <v>0.26800000000000002</v>
      </c>
      <c r="I137" s="6">
        <v>0.35699999999999998</v>
      </c>
      <c r="J137" s="6">
        <v>99.64</v>
      </c>
      <c r="K137">
        <v>89.5</v>
      </c>
      <c r="M137" s="12"/>
      <c r="N137" s="6"/>
      <c r="O137" s="6"/>
      <c r="P137" s="6"/>
      <c r="Q137" s="6"/>
      <c r="R137" s="6"/>
      <c r="S137" s="6"/>
      <c r="T137" s="6"/>
      <c r="U137" s="6"/>
      <c r="V137" s="6"/>
    </row>
    <row r="138" spans="1:23" x14ac:dyDescent="0.3">
      <c r="A138" s="5">
        <v>44.13</v>
      </c>
      <c r="B138" s="6">
        <v>40.020000000000003</v>
      </c>
      <c r="C138" s="6">
        <v>0.13500000000000001</v>
      </c>
      <c r="D138" s="6">
        <v>12.03</v>
      </c>
      <c r="E138" s="14">
        <v>0.18</v>
      </c>
      <c r="F138" s="14">
        <v>47.06</v>
      </c>
      <c r="G138" s="14">
        <v>0.10100000000000001</v>
      </c>
      <c r="H138" s="14">
        <v>0.26900000000000002</v>
      </c>
      <c r="I138" s="14">
        <v>0.34300000000000003</v>
      </c>
      <c r="J138" s="14">
        <v>100.13</v>
      </c>
      <c r="K138" s="4">
        <v>87.5</v>
      </c>
      <c r="M138" s="12"/>
      <c r="N138" s="6"/>
      <c r="O138" s="6"/>
      <c r="P138" s="6"/>
      <c r="Q138" s="6"/>
      <c r="R138" s="6"/>
      <c r="S138" s="6"/>
      <c r="T138" s="6"/>
      <c r="U138" s="6"/>
      <c r="V138" s="6"/>
    </row>
    <row r="139" spans="1:23" x14ac:dyDescent="0.3">
      <c r="A139" s="5">
        <v>45.11</v>
      </c>
      <c r="B139" s="6">
        <v>41.51</v>
      </c>
      <c r="C139" s="6">
        <v>9.7000000000000003E-2</v>
      </c>
      <c r="D139" s="6">
        <v>5.83</v>
      </c>
      <c r="E139" s="14">
        <v>7.0999999999999994E-2</v>
      </c>
      <c r="F139" s="14">
        <v>51.72</v>
      </c>
      <c r="G139" s="14">
        <v>0.129</v>
      </c>
      <c r="H139" s="14">
        <v>0.245</v>
      </c>
      <c r="I139" s="14">
        <v>0.379</v>
      </c>
      <c r="J139" s="14">
        <v>99.99</v>
      </c>
      <c r="K139" s="4">
        <v>94</v>
      </c>
      <c r="M139" s="5"/>
      <c r="N139" s="6"/>
      <c r="O139" s="6"/>
      <c r="P139" s="6"/>
      <c r="Q139" s="6"/>
      <c r="R139" s="6"/>
      <c r="S139" s="6"/>
      <c r="T139" s="6"/>
      <c r="U139" s="6"/>
      <c r="V139" s="6"/>
    </row>
    <row r="140" spans="1:23" x14ac:dyDescent="0.3">
      <c r="A140" s="5">
        <v>45.11</v>
      </c>
      <c r="B140" s="6">
        <v>41.78</v>
      </c>
      <c r="C140" s="6">
        <v>7.3999999999999996E-2</v>
      </c>
      <c r="D140" s="6">
        <v>6.22</v>
      </c>
      <c r="E140" s="14">
        <v>9.5000000000000001E-2</v>
      </c>
      <c r="F140" s="14">
        <v>50.92</v>
      </c>
      <c r="G140" s="14">
        <v>0.125</v>
      </c>
      <c r="H140" s="14">
        <v>0.217</v>
      </c>
      <c r="I140" s="14">
        <v>0.38200000000000001</v>
      </c>
      <c r="J140" s="14">
        <v>99.81</v>
      </c>
      <c r="K140" s="4">
        <v>93.600000000000009</v>
      </c>
      <c r="M140" s="12"/>
      <c r="N140" s="6"/>
      <c r="O140" s="6"/>
      <c r="P140" s="6"/>
      <c r="Q140" s="6"/>
      <c r="R140" s="6"/>
      <c r="S140" s="6"/>
      <c r="T140" s="6"/>
      <c r="U140" s="6"/>
      <c r="V140" s="6"/>
    </row>
    <row r="141" spans="1:23" x14ac:dyDescent="0.3">
      <c r="A141" s="5">
        <v>45.11</v>
      </c>
      <c r="B141" s="6">
        <v>41.39</v>
      </c>
      <c r="C141" s="6">
        <v>9.6000000000000002E-2</v>
      </c>
      <c r="D141" s="6">
        <v>6.35</v>
      </c>
      <c r="E141" s="6">
        <v>8.7999999999999995E-2</v>
      </c>
      <c r="F141" s="6">
        <v>51.59</v>
      </c>
      <c r="G141" s="6">
        <v>0.11899999999999999</v>
      </c>
      <c r="H141" s="6">
        <v>0.26400000000000001</v>
      </c>
      <c r="I141" s="6">
        <v>0.37</v>
      </c>
      <c r="J141" s="6">
        <v>100.27</v>
      </c>
      <c r="K141">
        <v>93.5</v>
      </c>
      <c r="M141" s="12"/>
      <c r="N141" s="6"/>
      <c r="O141" s="6"/>
      <c r="P141" s="6"/>
      <c r="Q141" s="6"/>
      <c r="R141" s="6"/>
      <c r="S141" s="6"/>
      <c r="T141" s="6"/>
      <c r="U141" s="6"/>
      <c r="V141" s="6"/>
    </row>
    <row r="142" spans="1:23" x14ac:dyDescent="0.3">
      <c r="A142" s="5">
        <v>45.11</v>
      </c>
      <c r="B142" s="6">
        <v>40.950000000000003</v>
      </c>
      <c r="C142" s="6">
        <v>8.1000000000000003E-2</v>
      </c>
      <c r="D142" s="6">
        <v>9.35</v>
      </c>
      <c r="E142" s="6">
        <v>0.13900000000000001</v>
      </c>
      <c r="F142" s="6">
        <v>48.92</v>
      </c>
      <c r="G142" s="6">
        <v>0.125</v>
      </c>
      <c r="H142" s="6">
        <v>0.249</v>
      </c>
      <c r="I142" s="6">
        <v>0.379</v>
      </c>
      <c r="J142" s="6">
        <v>100.19</v>
      </c>
      <c r="K142">
        <v>90.3</v>
      </c>
      <c r="M142" s="12"/>
      <c r="N142" s="6"/>
      <c r="O142" s="6"/>
      <c r="P142" s="6"/>
      <c r="Q142" s="6"/>
      <c r="R142" s="6"/>
      <c r="S142" s="6"/>
      <c r="T142" s="6"/>
      <c r="U142" s="6"/>
      <c r="V142" s="6"/>
    </row>
    <row r="143" spans="1:23" x14ac:dyDescent="0.3">
      <c r="A143" s="5">
        <v>45.11</v>
      </c>
      <c r="B143" s="6">
        <v>40.64</v>
      </c>
      <c r="C143" s="6">
        <v>6.6000000000000003E-2</v>
      </c>
      <c r="D143" s="6">
        <v>11.28</v>
      </c>
      <c r="E143" s="6">
        <v>0.184</v>
      </c>
      <c r="F143" s="6">
        <v>47.54</v>
      </c>
      <c r="G143" s="6">
        <v>8.5000000000000006E-2</v>
      </c>
      <c r="H143" s="6">
        <v>0.255</v>
      </c>
      <c r="I143" s="6">
        <v>0.35499999999999998</v>
      </c>
      <c r="J143" s="6">
        <v>100.4</v>
      </c>
      <c r="K143">
        <v>88.3</v>
      </c>
      <c r="M143" s="12"/>
      <c r="N143" s="6"/>
      <c r="O143" s="6"/>
      <c r="P143" s="6"/>
      <c r="Q143" s="6"/>
      <c r="R143" s="6"/>
      <c r="S143" s="6"/>
      <c r="T143" s="6"/>
      <c r="U143" s="6"/>
      <c r="V143" s="6"/>
    </row>
    <row r="144" spans="1:23" x14ac:dyDescent="0.3">
      <c r="A144" s="5">
        <v>45.11</v>
      </c>
      <c r="B144" s="6">
        <v>40.29</v>
      </c>
      <c r="C144" s="6">
        <v>5.6000000000000001E-2</v>
      </c>
      <c r="D144" s="6">
        <v>11.95</v>
      </c>
      <c r="E144" s="6">
        <v>0.19600000000000001</v>
      </c>
      <c r="F144" s="6">
        <v>46.93</v>
      </c>
      <c r="G144" s="6">
        <v>5.0999999999999997E-2</v>
      </c>
      <c r="H144" s="6">
        <v>0.23799999999999999</v>
      </c>
      <c r="I144" s="6">
        <v>0.35799999999999998</v>
      </c>
      <c r="J144" s="6">
        <v>100.07</v>
      </c>
      <c r="K144">
        <v>87.5</v>
      </c>
      <c r="M144" s="12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3">
      <c r="A145" s="5">
        <v>90.24</v>
      </c>
      <c r="B145" s="6">
        <v>41.71</v>
      </c>
      <c r="C145" s="6">
        <v>0.13500000000000001</v>
      </c>
      <c r="D145" s="6">
        <v>6.15</v>
      </c>
      <c r="E145" s="6">
        <v>8.1000000000000003E-2</v>
      </c>
      <c r="F145" s="6">
        <v>51.36</v>
      </c>
      <c r="G145" s="6">
        <v>0.13200000000000001</v>
      </c>
      <c r="H145" s="6">
        <v>0.224</v>
      </c>
      <c r="I145" s="6">
        <v>0.38700000000000001</v>
      </c>
      <c r="J145" s="6">
        <v>100.18</v>
      </c>
      <c r="K145">
        <v>93.7</v>
      </c>
      <c r="M145" s="12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3">
      <c r="A146" s="5">
        <v>90.24</v>
      </c>
      <c r="B146" s="6">
        <v>41.96</v>
      </c>
      <c r="C146" s="6">
        <v>8.5000000000000006E-2</v>
      </c>
      <c r="D146" s="6">
        <v>6.3</v>
      </c>
      <c r="E146" s="6">
        <v>8.4000000000000005E-2</v>
      </c>
      <c r="F146" s="6">
        <v>51.42</v>
      </c>
      <c r="G146" s="6">
        <v>0.122</v>
      </c>
      <c r="H146" s="6">
        <v>0.16300000000000001</v>
      </c>
      <c r="I146" s="6">
        <v>0.38600000000000001</v>
      </c>
      <c r="J146" s="6">
        <v>100.51</v>
      </c>
      <c r="K146">
        <v>93.600000000000009</v>
      </c>
      <c r="M146" s="12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3">
      <c r="A147" s="5">
        <v>90.24</v>
      </c>
      <c r="B147" s="6">
        <v>42</v>
      </c>
      <c r="C147" s="6">
        <v>0.14199999999999999</v>
      </c>
      <c r="D147" s="6">
        <v>5.42</v>
      </c>
      <c r="E147" s="6">
        <v>6.9000000000000006E-2</v>
      </c>
      <c r="F147" s="6">
        <v>51.91</v>
      </c>
      <c r="G147" s="6">
        <v>0.122</v>
      </c>
      <c r="H147" s="6">
        <v>0.17699999999999999</v>
      </c>
      <c r="I147" s="6">
        <v>0.374</v>
      </c>
      <c r="J147" s="6">
        <v>100.22</v>
      </c>
      <c r="K147">
        <v>94.5</v>
      </c>
      <c r="M147" s="12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3">
      <c r="A148" s="5">
        <v>90.24</v>
      </c>
      <c r="B148" s="6">
        <v>42.16</v>
      </c>
      <c r="C148" s="6">
        <v>0.114</v>
      </c>
      <c r="D148" s="6">
        <v>5.22</v>
      </c>
      <c r="E148" s="6">
        <v>0.08</v>
      </c>
      <c r="F148" s="6">
        <v>52.21</v>
      </c>
      <c r="G148" s="6">
        <v>0.128</v>
      </c>
      <c r="H148" s="6">
        <v>0.16700000000000001</v>
      </c>
      <c r="I148" s="6">
        <v>0.38800000000000001</v>
      </c>
      <c r="J148" s="6">
        <v>100.46</v>
      </c>
      <c r="K148">
        <v>94.699999999999989</v>
      </c>
      <c r="M148" s="5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3">
      <c r="A149" s="5">
        <v>90.24</v>
      </c>
      <c r="B149" s="6">
        <v>41.71</v>
      </c>
      <c r="C149" s="6">
        <v>7.8E-2</v>
      </c>
      <c r="D149" s="6">
        <v>6.07</v>
      </c>
      <c r="E149" s="6">
        <v>0.09</v>
      </c>
      <c r="F149" s="6">
        <v>51.77</v>
      </c>
      <c r="G149" s="6">
        <v>0.1</v>
      </c>
      <c r="H149" s="6">
        <v>0.158</v>
      </c>
      <c r="I149" s="6">
        <v>0.38200000000000001</v>
      </c>
      <c r="J149" s="6">
        <v>100.37</v>
      </c>
      <c r="K149">
        <v>93.8</v>
      </c>
      <c r="M149" s="5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3">
      <c r="A150" s="5">
        <v>90.24</v>
      </c>
      <c r="B150" s="6">
        <v>41.86</v>
      </c>
      <c r="C150" s="6">
        <v>0.13800000000000001</v>
      </c>
      <c r="D150" s="6">
        <v>6.46</v>
      </c>
      <c r="E150" s="6">
        <v>9.1999999999999998E-2</v>
      </c>
      <c r="F150" s="6">
        <v>51.4</v>
      </c>
      <c r="G150" s="6">
        <v>0.14099999999999999</v>
      </c>
      <c r="H150" s="6">
        <v>0.17499999999999999</v>
      </c>
      <c r="I150" s="6">
        <v>0.377</v>
      </c>
      <c r="J150" s="6">
        <v>100.6</v>
      </c>
      <c r="K150">
        <v>93.4</v>
      </c>
      <c r="M150" s="12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3">
      <c r="A151" s="5">
        <v>90.24</v>
      </c>
      <c r="B151" s="6">
        <v>41.76</v>
      </c>
      <c r="C151" s="6">
        <v>0.13100000000000001</v>
      </c>
      <c r="D151" s="6">
        <v>6.19</v>
      </c>
      <c r="E151" s="6">
        <v>7.9000000000000001E-2</v>
      </c>
      <c r="F151" s="6">
        <v>51.69</v>
      </c>
      <c r="G151" s="6">
        <v>9.6000000000000002E-2</v>
      </c>
      <c r="H151" s="6">
        <v>0.185</v>
      </c>
      <c r="I151" s="6">
        <v>0.38</v>
      </c>
      <c r="J151" s="6">
        <v>100.52</v>
      </c>
      <c r="K151">
        <v>93.7</v>
      </c>
      <c r="M151" s="5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3">
      <c r="A152" s="5">
        <v>90.24</v>
      </c>
      <c r="B152" s="6">
        <v>40.98</v>
      </c>
      <c r="C152" s="6">
        <v>9.6000000000000002E-2</v>
      </c>
      <c r="D152" s="6">
        <v>9.56</v>
      </c>
      <c r="E152" s="6">
        <v>0.128</v>
      </c>
      <c r="F152" s="6">
        <v>49.22</v>
      </c>
      <c r="G152" s="6">
        <v>8.8999999999999996E-2</v>
      </c>
      <c r="H152" s="6">
        <v>0.152</v>
      </c>
      <c r="I152" s="6">
        <v>0.34499999999999997</v>
      </c>
      <c r="J152" s="6">
        <v>100.57</v>
      </c>
      <c r="K152">
        <v>90.2</v>
      </c>
      <c r="M152" s="5"/>
      <c r="N152" s="9"/>
      <c r="O152" s="9"/>
      <c r="P152" s="6"/>
      <c r="Q152" s="9"/>
      <c r="R152" s="6"/>
      <c r="S152" s="9"/>
      <c r="T152" s="9"/>
      <c r="U152" s="9"/>
      <c r="V152" s="6"/>
    </row>
    <row r="153" spans="1:22" x14ac:dyDescent="0.3">
      <c r="A153" s="5">
        <v>90.24</v>
      </c>
      <c r="B153" s="6">
        <v>40.770000000000003</v>
      </c>
      <c r="C153" s="6">
        <v>0.10100000000000001</v>
      </c>
      <c r="D153" s="6">
        <v>10.3</v>
      </c>
      <c r="E153" s="6">
        <v>0.14899999999999999</v>
      </c>
      <c r="F153" s="6">
        <v>48.42</v>
      </c>
      <c r="G153" s="6">
        <v>8.2000000000000003E-2</v>
      </c>
      <c r="H153" s="6">
        <v>0.161</v>
      </c>
      <c r="I153" s="6">
        <v>0.32700000000000001</v>
      </c>
      <c r="J153" s="6">
        <v>100.31</v>
      </c>
      <c r="K153">
        <v>89.3</v>
      </c>
      <c r="M153" s="5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3">
      <c r="A154" s="5">
        <v>90.24</v>
      </c>
      <c r="B154" s="6">
        <v>40.42</v>
      </c>
      <c r="C154" s="6">
        <v>0.122</v>
      </c>
      <c r="D154" s="6">
        <v>11.7</v>
      </c>
      <c r="E154" s="6">
        <v>0.154</v>
      </c>
      <c r="F154" s="6">
        <v>47.43</v>
      </c>
      <c r="G154" s="6">
        <v>0.11</v>
      </c>
      <c r="H154" s="6">
        <v>0.159</v>
      </c>
      <c r="I154" s="6">
        <v>0.31</v>
      </c>
      <c r="J154" s="6">
        <v>100.4</v>
      </c>
      <c r="K154">
        <v>87.8</v>
      </c>
      <c r="M154" s="12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3">
      <c r="A155" s="5">
        <v>90.24</v>
      </c>
      <c r="B155" s="6">
        <v>39.89</v>
      </c>
      <c r="C155" s="6">
        <v>0.107</v>
      </c>
      <c r="D155" s="6">
        <v>12.9</v>
      </c>
      <c r="E155" s="6">
        <v>0.193</v>
      </c>
      <c r="F155" s="6">
        <v>46.7</v>
      </c>
      <c r="G155" s="6">
        <v>0.106</v>
      </c>
      <c r="H155" s="6">
        <v>0.13900000000000001</v>
      </c>
      <c r="I155" s="6">
        <v>0.26500000000000001</v>
      </c>
      <c r="J155" s="6">
        <v>100.29</v>
      </c>
      <c r="K155">
        <v>86.6</v>
      </c>
      <c r="M155" s="12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3">
      <c r="A156" s="5">
        <v>90.24</v>
      </c>
      <c r="B156" s="6">
        <v>42.05</v>
      </c>
      <c r="C156" s="6">
        <v>0.158</v>
      </c>
      <c r="D156" s="6">
        <v>4.22</v>
      </c>
      <c r="E156" s="6">
        <v>7.0000000000000007E-2</v>
      </c>
      <c r="F156" s="6">
        <v>52.98</v>
      </c>
      <c r="G156" s="6">
        <v>6.8000000000000005E-2</v>
      </c>
      <c r="H156" s="6">
        <v>0.27700000000000002</v>
      </c>
      <c r="I156" s="6">
        <v>0.36599999999999999</v>
      </c>
      <c r="J156" s="6">
        <v>100.18</v>
      </c>
      <c r="K156">
        <v>95.7</v>
      </c>
      <c r="M156" s="5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3">
      <c r="A157" s="5">
        <v>90.24</v>
      </c>
      <c r="B157" s="6">
        <v>41.87</v>
      </c>
      <c r="C157" s="6">
        <v>0.20200000000000001</v>
      </c>
      <c r="D157" s="6">
        <v>4.13</v>
      </c>
      <c r="E157" s="6">
        <v>7.2999999999999995E-2</v>
      </c>
      <c r="F157" s="6">
        <v>52.82</v>
      </c>
      <c r="G157" s="6">
        <v>8.2000000000000003E-2</v>
      </c>
      <c r="H157" s="6">
        <v>0.28999999999999998</v>
      </c>
      <c r="I157" s="6">
        <v>0.36599999999999999</v>
      </c>
      <c r="J157" s="6">
        <v>99.76</v>
      </c>
      <c r="K157">
        <v>95.8</v>
      </c>
      <c r="M157" s="12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3">
      <c r="A158" s="5">
        <v>90.24</v>
      </c>
      <c r="B158" s="6">
        <v>41.91</v>
      </c>
      <c r="C158" s="6">
        <v>0.185</v>
      </c>
      <c r="D158" s="6">
        <v>4.1100000000000003</v>
      </c>
      <c r="E158" s="6">
        <v>0.08</v>
      </c>
      <c r="F158" s="6">
        <v>53.33</v>
      </c>
      <c r="G158" s="6">
        <v>7.8E-2</v>
      </c>
      <c r="H158" s="6">
        <v>0.27700000000000002</v>
      </c>
      <c r="I158" s="6">
        <v>0.36699999999999999</v>
      </c>
      <c r="J158" s="6">
        <v>100.33</v>
      </c>
      <c r="K158">
        <v>95.899999999999991</v>
      </c>
      <c r="M158" s="12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3">
      <c r="A159" s="5">
        <v>90.24</v>
      </c>
      <c r="B159" s="6">
        <v>41.76</v>
      </c>
      <c r="C159" s="6">
        <v>0.2</v>
      </c>
      <c r="D159" s="6">
        <v>4.21</v>
      </c>
      <c r="E159" s="6">
        <v>6.2E-2</v>
      </c>
      <c r="F159" s="6">
        <v>53.24</v>
      </c>
      <c r="G159" s="6">
        <v>8.8999999999999996E-2</v>
      </c>
      <c r="H159" s="6">
        <v>0.26900000000000002</v>
      </c>
      <c r="I159" s="6">
        <v>0.35699999999999998</v>
      </c>
      <c r="J159" s="6">
        <v>100.19</v>
      </c>
      <c r="K159">
        <v>95.7</v>
      </c>
      <c r="M159" s="12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3">
      <c r="A160" s="5">
        <v>90.24</v>
      </c>
      <c r="B160" s="6">
        <v>41.92</v>
      </c>
      <c r="C160" s="6">
        <v>0.193</v>
      </c>
      <c r="D160" s="6">
        <v>4.1500000000000004</v>
      </c>
      <c r="E160" s="6">
        <v>7.0000000000000007E-2</v>
      </c>
      <c r="F160" s="6">
        <v>53.1</v>
      </c>
      <c r="G160" s="6">
        <v>9.2999999999999999E-2</v>
      </c>
      <c r="H160" s="6">
        <v>0.253</v>
      </c>
      <c r="I160" s="6">
        <v>0.371</v>
      </c>
      <c r="J160" s="6">
        <v>100.15</v>
      </c>
      <c r="K160">
        <v>95.8</v>
      </c>
      <c r="M160" s="12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3">
      <c r="A161" s="5">
        <v>90.24</v>
      </c>
      <c r="B161" s="6">
        <v>41.72</v>
      </c>
      <c r="C161" s="6">
        <v>0.185</v>
      </c>
      <c r="D161" s="6">
        <v>4.55</v>
      </c>
      <c r="E161" s="6">
        <v>6.7000000000000004E-2</v>
      </c>
      <c r="F161" s="6">
        <v>52.91</v>
      </c>
      <c r="G161" s="6">
        <v>9.4E-2</v>
      </c>
      <c r="H161" s="6">
        <v>0.28100000000000003</v>
      </c>
      <c r="I161" s="6">
        <v>0.36</v>
      </c>
      <c r="J161" s="6">
        <v>100.17</v>
      </c>
      <c r="K161">
        <v>95.399999999999991</v>
      </c>
      <c r="M161" s="12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3">
      <c r="A162" s="5">
        <v>90.24</v>
      </c>
      <c r="B162" s="6">
        <v>42.1</v>
      </c>
      <c r="C162" s="6">
        <v>0.152</v>
      </c>
      <c r="D162" s="6">
        <v>4.29</v>
      </c>
      <c r="E162" s="6">
        <v>7.2999999999999995E-2</v>
      </c>
      <c r="F162" s="6">
        <v>52.95</v>
      </c>
      <c r="G162" s="6">
        <v>8.6999999999999994E-2</v>
      </c>
      <c r="H162" s="6">
        <v>0.28399999999999997</v>
      </c>
      <c r="I162" s="6">
        <v>0.36499999999999999</v>
      </c>
      <c r="J162" s="6">
        <v>100.3</v>
      </c>
      <c r="K162">
        <v>95.7</v>
      </c>
      <c r="M162" s="12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3">
      <c r="A163" s="5">
        <v>90.24</v>
      </c>
      <c r="B163" s="6">
        <v>41.48</v>
      </c>
      <c r="C163" s="6">
        <v>0.17100000000000001</v>
      </c>
      <c r="D163" s="6">
        <v>6.33</v>
      </c>
      <c r="E163" s="6">
        <v>9.0999999999999998E-2</v>
      </c>
      <c r="F163" s="6">
        <v>51.13</v>
      </c>
      <c r="G163" s="6">
        <v>9.9000000000000005E-2</v>
      </c>
      <c r="H163" s="6">
        <v>0.23200000000000001</v>
      </c>
      <c r="I163" s="6">
        <v>0.378</v>
      </c>
      <c r="J163" s="6">
        <v>99.91</v>
      </c>
      <c r="K163">
        <v>93.5</v>
      </c>
      <c r="M163" s="5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3">
      <c r="A164" s="5">
        <v>90.24</v>
      </c>
      <c r="B164" s="6">
        <v>41</v>
      </c>
      <c r="C164" s="6">
        <v>0.17899999999999999</v>
      </c>
      <c r="D164" s="6">
        <v>9.26</v>
      </c>
      <c r="E164" s="6">
        <v>0.11700000000000001</v>
      </c>
      <c r="F164" s="6">
        <v>48.27</v>
      </c>
      <c r="G164" s="6">
        <v>0.108</v>
      </c>
      <c r="H164" s="6">
        <v>0.254</v>
      </c>
      <c r="I164" s="6">
        <v>0.36</v>
      </c>
      <c r="J164" s="6">
        <v>99.55</v>
      </c>
      <c r="K164">
        <v>90.3</v>
      </c>
      <c r="M164" s="12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3">
      <c r="A165" s="5">
        <v>90.24</v>
      </c>
      <c r="B165" s="6">
        <v>41.13</v>
      </c>
      <c r="C165" s="6">
        <v>0.115</v>
      </c>
      <c r="D165" s="6">
        <v>10.25</v>
      </c>
      <c r="E165" s="6">
        <v>0.13600000000000001</v>
      </c>
      <c r="F165" s="6">
        <v>47.34</v>
      </c>
      <c r="G165" s="6">
        <v>0.1</v>
      </c>
      <c r="H165" s="6">
        <v>0.20100000000000001</v>
      </c>
      <c r="I165" s="6">
        <v>0.36199999999999999</v>
      </c>
      <c r="J165" s="6">
        <v>99.63</v>
      </c>
      <c r="K165">
        <v>89.2</v>
      </c>
      <c r="M165" s="12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3">
      <c r="A166" s="12">
        <v>105.66</v>
      </c>
      <c r="B166" s="6">
        <v>41.49</v>
      </c>
      <c r="C166" s="6">
        <v>0.121</v>
      </c>
      <c r="D166" s="6">
        <v>5.78</v>
      </c>
      <c r="E166" s="6">
        <v>7.6999999999999999E-2</v>
      </c>
      <c r="F166" s="6">
        <v>51.51</v>
      </c>
      <c r="G166" s="6">
        <v>0.114</v>
      </c>
      <c r="H166" s="6">
        <v>0.3</v>
      </c>
      <c r="I166" s="6">
        <v>0.39200000000000002</v>
      </c>
      <c r="J166" s="6">
        <v>99.78</v>
      </c>
      <c r="K166">
        <v>94.1</v>
      </c>
      <c r="M166" s="5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3">
      <c r="A167" s="12">
        <v>105.66</v>
      </c>
      <c r="B167" s="6">
        <v>41.21</v>
      </c>
      <c r="C167" s="6">
        <v>0.115</v>
      </c>
      <c r="D167" s="6">
        <v>5.92</v>
      </c>
      <c r="E167" s="6">
        <v>8.5999999999999993E-2</v>
      </c>
      <c r="F167" s="6">
        <v>50.94</v>
      </c>
      <c r="G167" s="6">
        <v>7.9000000000000001E-2</v>
      </c>
      <c r="H167" s="6">
        <v>0.29099999999999998</v>
      </c>
      <c r="I167" s="6">
        <v>0.39300000000000002</v>
      </c>
      <c r="J167" s="6">
        <v>99.04</v>
      </c>
      <c r="K167">
        <v>93.899999999999991</v>
      </c>
      <c r="M167" s="5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3">
      <c r="A168" s="12">
        <v>105.66</v>
      </c>
      <c r="B168" s="6">
        <v>41.37</v>
      </c>
      <c r="C168" s="6">
        <v>0.12</v>
      </c>
      <c r="D168" s="6">
        <v>5.92</v>
      </c>
      <c r="E168" s="6">
        <v>0.08</v>
      </c>
      <c r="F168" s="6">
        <v>50.76</v>
      </c>
      <c r="G168" s="6">
        <v>3.7999999999999999E-2</v>
      </c>
      <c r="H168" s="6">
        <v>0.28399999999999997</v>
      </c>
      <c r="I168" s="6">
        <v>0.39200000000000002</v>
      </c>
      <c r="J168" s="6">
        <v>98.9</v>
      </c>
      <c r="K168">
        <v>93.899999999999991</v>
      </c>
      <c r="M168" s="5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3">
      <c r="A169" s="12">
        <v>105.66</v>
      </c>
      <c r="B169" s="6">
        <v>41.61</v>
      </c>
      <c r="C169" s="6">
        <v>0.157</v>
      </c>
      <c r="D169" s="6">
        <v>5.0199999999999996</v>
      </c>
      <c r="E169" s="6">
        <v>7.6999999999999999E-2</v>
      </c>
      <c r="F169" s="6">
        <v>51.56</v>
      </c>
      <c r="G169" s="6">
        <v>0.121</v>
      </c>
      <c r="H169" s="6">
        <v>0.26700000000000002</v>
      </c>
      <c r="I169" s="6">
        <v>0.40200000000000002</v>
      </c>
      <c r="J169" s="6">
        <v>99.21</v>
      </c>
      <c r="K169">
        <v>94.8</v>
      </c>
      <c r="M169" s="5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3">
      <c r="A170" s="12">
        <v>105.66</v>
      </c>
      <c r="B170" s="6">
        <v>41.48</v>
      </c>
      <c r="C170" s="6">
        <v>0.14099999999999999</v>
      </c>
      <c r="D170" s="6">
        <v>5.22</v>
      </c>
      <c r="E170" s="6">
        <v>7.5999999999999998E-2</v>
      </c>
      <c r="F170" s="6">
        <v>51.71</v>
      </c>
      <c r="G170" s="6">
        <v>0.11</v>
      </c>
      <c r="H170" s="6">
        <v>0.28999999999999998</v>
      </c>
      <c r="I170" s="6">
        <v>0.38700000000000001</v>
      </c>
      <c r="J170" s="6">
        <v>99.42</v>
      </c>
      <c r="K170">
        <v>94.6</v>
      </c>
      <c r="M170" s="12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3">
      <c r="A171" s="12">
        <v>105.66</v>
      </c>
      <c r="B171" s="6">
        <v>41.09</v>
      </c>
      <c r="C171" s="6">
        <v>0.11899999999999999</v>
      </c>
      <c r="D171" s="6">
        <v>8.19</v>
      </c>
      <c r="E171" s="6">
        <v>0.11799999999999999</v>
      </c>
      <c r="F171" s="6">
        <v>49.6</v>
      </c>
      <c r="G171" s="6">
        <v>9.1999999999999998E-2</v>
      </c>
      <c r="H171" s="6">
        <v>0.312</v>
      </c>
      <c r="I171" s="6">
        <v>0.38700000000000001</v>
      </c>
      <c r="J171" s="6">
        <v>99.9</v>
      </c>
      <c r="K171">
        <v>91.5</v>
      </c>
      <c r="M171" s="5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3">
      <c r="A172" s="12">
        <v>105.66</v>
      </c>
      <c r="B172" s="6">
        <v>39.92</v>
      </c>
      <c r="C172" s="6">
        <v>0.14000000000000001</v>
      </c>
      <c r="D172" s="6">
        <v>10.61</v>
      </c>
      <c r="E172" s="6">
        <v>0.17299999999999999</v>
      </c>
      <c r="F172" s="6">
        <v>46.65</v>
      </c>
      <c r="G172" s="6">
        <v>0.09</v>
      </c>
      <c r="H172" s="6">
        <v>0.31900000000000001</v>
      </c>
      <c r="I172" s="6">
        <v>0.33800000000000002</v>
      </c>
      <c r="J172" s="6">
        <v>98.24</v>
      </c>
      <c r="K172">
        <v>88.7</v>
      </c>
      <c r="M172" s="12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3">
      <c r="A173" s="12">
        <v>107.2</v>
      </c>
      <c r="B173" s="6">
        <v>41.39</v>
      </c>
      <c r="C173" s="6">
        <v>0.14099999999999999</v>
      </c>
      <c r="D173" s="6">
        <v>4.79</v>
      </c>
      <c r="E173" s="6">
        <v>0.08</v>
      </c>
      <c r="F173" s="6">
        <v>52.47</v>
      </c>
      <c r="G173" s="6">
        <v>0.121</v>
      </c>
      <c r="H173" s="6">
        <v>0.308</v>
      </c>
      <c r="I173" s="6">
        <v>0.40300000000000002</v>
      </c>
      <c r="J173" s="6">
        <v>99.71</v>
      </c>
      <c r="K173">
        <v>95.1</v>
      </c>
      <c r="M173" s="12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3">
      <c r="A174" s="12">
        <v>107.2</v>
      </c>
      <c r="B174" s="6">
        <v>41.3</v>
      </c>
      <c r="C174" s="6">
        <v>0.17899999999999999</v>
      </c>
      <c r="D174" s="6">
        <v>4.84</v>
      </c>
      <c r="E174" s="6">
        <v>7.8E-2</v>
      </c>
      <c r="F174" s="6">
        <v>52.63</v>
      </c>
      <c r="G174" s="6">
        <v>0.14899999999999999</v>
      </c>
      <c r="H174" s="6">
        <v>0.30399999999999999</v>
      </c>
      <c r="I174" s="6">
        <v>0.40400000000000003</v>
      </c>
      <c r="J174" s="6">
        <v>99.88</v>
      </c>
      <c r="K174">
        <v>95.1</v>
      </c>
      <c r="M174" s="12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3">
      <c r="A175" s="12">
        <v>107.2</v>
      </c>
      <c r="B175" s="6">
        <v>41.52</v>
      </c>
      <c r="C175" s="6">
        <v>0.14899999999999999</v>
      </c>
      <c r="D175" s="6">
        <v>5.0199999999999996</v>
      </c>
      <c r="E175" s="6">
        <v>8.5999999999999993E-2</v>
      </c>
      <c r="F175" s="6">
        <v>51.84</v>
      </c>
      <c r="G175" s="6">
        <v>0.1</v>
      </c>
      <c r="H175" s="6">
        <v>0.25700000000000001</v>
      </c>
      <c r="I175" s="6">
        <v>0.4</v>
      </c>
      <c r="J175" s="6">
        <v>99.38</v>
      </c>
      <c r="K175">
        <v>94.8</v>
      </c>
      <c r="M175" s="12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3">
      <c r="A176" s="5">
        <v>110.65</v>
      </c>
      <c r="B176" s="6">
        <v>41.35</v>
      </c>
      <c r="C176" s="6">
        <v>0.23100000000000001</v>
      </c>
      <c r="D176" s="6">
        <v>5.23</v>
      </c>
      <c r="E176" s="6">
        <v>7.8E-2</v>
      </c>
      <c r="F176" s="6">
        <v>51.79</v>
      </c>
      <c r="G176" s="6">
        <v>0.11600000000000001</v>
      </c>
      <c r="H176" s="6">
        <v>0.35299999999999998</v>
      </c>
      <c r="I176" s="6">
        <v>0.39500000000000002</v>
      </c>
      <c r="J176" s="6">
        <v>99.61</v>
      </c>
      <c r="K176">
        <v>94.6</v>
      </c>
      <c r="M176" s="12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3">
      <c r="A177" s="5">
        <v>110.65</v>
      </c>
      <c r="B177" s="6">
        <v>40.89</v>
      </c>
      <c r="C177" s="6">
        <v>0.11899999999999999</v>
      </c>
      <c r="D177" s="6">
        <v>8.1199999999999992</v>
      </c>
      <c r="E177" s="6">
        <v>0.11799999999999999</v>
      </c>
      <c r="F177" s="6">
        <v>49.45</v>
      </c>
      <c r="G177" s="6">
        <v>0.11</v>
      </c>
      <c r="H177" s="6">
        <v>0.24299999999999999</v>
      </c>
      <c r="I177" s="6">
        <v>0.36799999999999999</v>
      </c>
      <c r="J177" s="6">
        <v>99.42</v>
      </c>
      <c r="K177">
        <v>91.600000000000009</v>
      </c>
      <c r="M177" s="12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3">
      <c r="A178" s="5">
        <v>110.65</v>
      </c>
      <c r="B178" s="6">
        <v>41.45</v>
      </c>
      <c r="C178" s="6">
        <v>0.19500000000000001</v>
      </c>
      <c r="D178" s="6">
        <v>5.43</v>
      </c>
      <c r="E178" s="6">
        <v>7.1999999999999995E-2</v>
      </c>
      <c r="F178" s="6">
        <v>51.61</v>
      </c>
      <c r="G178" s="6">
        <v>0.112</v>
      </c>
      <c r="H178" s="6">
        <v>0.32700000000000001</v>
      </c>
      <c r="I178" s="6">
        <v>0.39100000000000001</v>
      </c>
      <c r="J178" s="6">
        <v>99.58</v>
      </c>
      <c r="K178">
        <v>94.399999999999991</v>
      </c>
      <c r="M178" s="5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3">
      <c r="A179" s="5">
        <v>110.65</v>
      </c>
      <c r="B179" s="6">
        <v>41.5</v>
      </c>
      <c r="C179" s="6">
        <v>0.23599999999999999</v>
      </c>
      <c r="D179" s="6">
        <v>4.78</v>
      </c>
      <c r="E179" s="6">
        <v>0.08</v>
      </c>
      <c r="F179" s="6">
        <v>52.11</v>
      </c>
      <c r="G179" s="6">
        <v>0.123</v>
      </c>
      <c r="H179" s="6">
        <v>0.38</v>
      </c>
      <c r="I179" s="6">
        <v>0.40100000000000002</v>
      </c>
      <c r="J179" s="6">
        <v>99.61</v>
      </c>
      <c r="K179">
        <v>95.1</v>
      </c>
      <c r="M179" s="12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3">
      <c r="A180" s="5">
        <v>110.65</v>
      </c>
      <c r="B180" s="6">
        <v>41.42</v>
      </c>
      <c r="C180" s="6">
        <v>0.23499999999999999</v>
      </c>
      <c r="D180" s="6">
        <v>4.82</v>
      </c>
      <c r="E180" s="6">
        <v>7.2999999999999995E-2</v>
      </c>
      <c r="F180" s="6">
        <v>52.12</v>
      </c>
      <c r="G180" s="6">
        <v>0.109</v>
      </c>
      <c r="H180" s="6">
        <v>0.36399999999999999</v>
      </c>
      <c r="I180" s="6">
        <v>0.41</v>
      </c>
      <c r="J180" s="6">
        <v>99.54</v>
      </c>
      <c r="K180">
        <v>95.1</v>
      </c>
      <c r="M180" s="12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3">
      <c r="A181" s="5">
        <v>110.65</v>
      </c>
      <c r="B181" s="6">
        <v>41.72</v>
      </c>
      <c r="C181" s="6">
        <v>7.0000000000000007E-2</v>
      </c>
      <c r="D181" s="6">
        <v>4.4000000000000004</v>
      </c>
      <c r="E181" s="6">
        <v>7.3999999999999996E-2</v>
      </c>
      <c r="F181" s="6">
        <v>52.51</v>
      </c>
      <c r="G181" s="6">
        <v>9.8000000000000004E-2</v>
      </c>
      <c r="H181" s="6">
        <v>0.23499999999999999</v>
      </c>
      <c r="I181" s="6">
        <v>0.40100000000000002</v>
      </c>
      <c r="J181" s="6">
        <v>99.51</v>
      </c>
      <c r="K181">
        <v>95.5</v>
      </c>
      <c r="M181" s="12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3">
      <c r="A182" s="5">
        <v>110.65</v>
      </c>
      <c r="B182" s="6">
        <v>41.52</v>
      </c>
      <c r="C182" s="6">
        <v>0.08</v>
      </c>
      <c r="D182" s="6">
        <v>4.46</v>
      </c>
      <c r="E182" s="6">
        <v>7.1999999999999995E-2</v>
      </c>
      <c r="F182" s="6">
        <v>52.59</v>
      </c>
      <c r="G182" s="6">
        <v>0.11700000000000001</v>
      </c>
      <c r="H182" s="6">
        <v>0.246</v>
      </c>
      <c r="I182" s="6">
        <v>0.40799999999999997</v>
      </c>
      <c r="J182" s="6">
        <v>99.49</v>
      </c>
      <c r="K182">
        <v>95.5</v>
      </c>
      <c r="M182" s="12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3">
      <c r="A183" s="5">
        <v>110.65</v>
      </c>
      <c r="B183" s="6">
        <v>41.78</v>
      </c>
      <c r="C183" s="6">
        <v>9.0999999999999998E-2</v>
      </c>
      <c r="D183" s="6">
        <v>4.47</v>
      </c>
      <c r="E183" s="6">
        <v>6.8000000000000005E-2</v>
      </c>
      <c r="F183" s="6">
        <v>52.52</v>
      </c>
      <c r="G183" s="6">
        <v>0.127</v>
      </c>
      <c r="H183" s="6">
        <v>0.252</v>
      </c>
      <c r="I183" s="6">
        <v>0.40600000000000003</v>
      </c>
      <c r="J183" s="6">
        <v>99.72</v>
      </c>
      <c r="K183">
        <v>95.399999999999991</v>
      </c>
      <c r="M183" s="12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3">
      <c r="A184" s="5">
        <v>110.65</v>
      </c>
      <c r="B184" s="6">
        <v>41.65</v>
      </c>
      <c r="C184" s="6">
        <v>9.2999999999999999E-2</v>
      </c>
      <c r="D184" s="6">
        <v>4.58</v>
      </c>
      <c r="E184" s="6">
        <v>8.5999999999999993E-2</v>
      </c>
      <c r="F184" s="6">
        <v>52.49</v>
      </c>
      <c r="G184" s="6">
        <v>0.107</v>
      </c>
      <c r="H184" s="6">
        <v>0.222</v>
      </c>
      <c r="I184" s="6">
        <v>0.41199999999999998</v>
      </c>
      <c r="J184" s="6">
        <v>99.63</v>
      </c>
      <c r="K184">
        <v>95.3</v>
      </c>
      <c r="M184" s="12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3">
      <c r="A185" s="5">
        <v>110.65</v>
      </c>
      <c r="B185" s="6">
        <v>41.68</v>
      </c>
      <c r="C185" s="6">
        <v>8.1000000000000003E-2</v>
      </c>
      <c r="D185" s="6">
        <v>4.5199999999999996</v>
      </c>
      <c r="E185" s="6">
        <v>6.9000000000000006E-2</v>
      </c>
      <c r="F185" s="6">
        <v>52.5</v>
      </c>
      <c r="G185" s="6">
        <v>0.113</v>
      </c>
      <c r="H185" s="6">
        <v>0.22600000000000001</v>
      </c>
      <c r="I185" s="6">
        <v>0.40899999999999997</v>
      </c>
      <c r="J185" s="6">
        <v>99.6</v>
      </c>
      <c r="K185">
        <v>95.399999999999991</v>
      </c>
      <c r="M185" s="12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3">
      <c r="A186" s="5">
        <v>110.65</v>
      </c>
      <c r="B186" s="6">
        <v>41.72</v>
      </c>
      <c r="C186" s="6">
        <v>9.0999999999999998E-2</v>
      </c>
      <c r="D186" s="6">
        <v>5.24</v>
      </c>
      <c r="E186" s="6">
        <v>7.1999999999999995E-2</v>
      </c>
      <c r="F186" s="6">
        <v>51.91</v>
      </c>
      <c r="G186" s="6">
        <v>0.13500000000000001</v>
      </c>
      <c r="H186" s="6">
        <v>0.246</v>
      </c>
      <c r="I186" s="6">
        <v>0.4</v>
      </c>
      <c r="J186" s="6">
        <v>99.81</v>
      </c>
      <c r="K186">
        <v>94.6</v>
      </c>
      <c r="M186" s="12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3">
      <c r="A187" s="5">
        <v>110.65</v>
      </c>
      <c r="B187" s="6">
        <v>41.27</v>
      </c>
      <c r="C187" s="6">
        <v>7.0999999999999994E-2</v>
      </c>
      <c r="D187" s="6">
        <v>7.58</v>
      </c>
      <c r="E187" s="6">
        <v>0.11700000000000001</v>
      </c>
      <c r="F187" s="6">
        <v>49.84</v>
      </c>
      <c r="G187" s="6">
        <v>0.105</v>
      </c>
      <c r="H187" s="6">
        <v>0.215</v>
      </c>
      <c r="I187" s="6">
        <v>0.39700000000000002</v>
      </c>
      <c r="J187" s="6">
        <v>99.6</v>
      </c>
      <c r="K187">
        <v>92.100000000000009</v>
      </c>
      <c r="M187" s="5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3">
      <c r="A188" s="5">
        <v>110.65</v>
      </c>
      <c r="B188" s="6">
        <v>41.09</v>
      </c>
      <c r="C188" s="6">
        <v>5.2999999999999999E-2</v>
      </c>
      <c r="D188" s="6">
        <v>8.7100000000000009</v>
      </c>
      <c r="E188" s="6">
        <v>0.14499999999999999</v>
      </c>
      <c r="F188" s="6">
        <v>48.6</v>
      </c>
      <c r="G188" s="6">
        <v>0.12</v>
      </c>
      <c r="H188" s="6">
        <v>0.183</v>
      </c>
      <c r="I188" s="6">
        <v>0.372</v>
      </c>
      <c r="J188" s="6">
        <v>99.28</v>
      </c>
      <c r="K188">
        <v>90.9</v>
      </c>
      <c r="M188" s="12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3">
      <c r="A189" s="5">
        <v>110.65</v>
      </c>
      <c r="B189" s="6">
        <v>40.85</v>
      </c>
      <c r="C189" s="6">
        <v>5.7000000000000002E-2</v>
      </c>
      <c r="D189" s="6">
        <v>9.2899999999999991</v>
      </c>
      <c r="E189" s="6">
        <v>0.151</v>
      </c>
      <c r="F189" s="6">
        <v>48.15</v>
      </c>
      <c r="G189" s="6">
        <v>0.1</v>
      </c>
      <c r="H189" s="6">
        <v>0.20599999999999999</v>
      </c>
      <c r="I189" s="6">
        <v>0.34</v>
      </c>
      <c r="J189" s="6">
        <v>99.14</v>
      </c>
      <c r="K189">
        <v>90.2</v>
      </c>
      <c r="M189" s="12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3">
      <c r="A190" s="5">
        <v>110.65</v>
      </c>
      <c r="B190" s="6">
        <v>41.38</v>
      </c>
      <c r="C190" s="6">
        <v>0.107</v>
      </c>
      <c r="D190" s="6">
        <v>5.7</v>
      </c>
      <c r="E190" s="6">
        <v>8.4000000000000005E-2</v>
      </c>
      <c r="F190" s="6">
        <v>51.58</v>
      </c>
      <c r="G190" s="6">
        <v>8.7999999999999995E-2</v>
      </c>
      <c r="H190" s="6">
        <v>0.25</v>
      </c>
      <c r="I190" s="6">
        <v>0.38900000000000001</v>
      </c>
      <c r="J190" s="6">
        <v>99.58</v>
      </c>
      <c r="K190">
        <v>94.199999999999989</v>
      </c>
      <c r="M190" s="12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3">
      <c r="A191" s="5">
        <v>110.65</v>
      </c>
      <c r="B191" s="6">
        <v>41.37</v>
      </c>
      <c r="C191" s="6">
        <v>0.14199999999999999</v>
      </c>
      <c r="D191" s="6">
        <v>6.17</v>
      </c>
      <c r="E191" s="6">
        <v>8.4000000000000005E-2</v>
      </c>
      <c r="F191" s="6">
        <v>51.18</v>
      </c>
      <c r="G191" s="6">
        <v>0.105</v>
      </c>
      <c r="H191" s="6">
        <v>0.25700000000000001</v>
      </c>
      <c r="I191" s="6">
        <v>0.38200000000000001</v>
      </c>
      <c r="J191" s="6">
        <v>99.69</v>
      </c>
      <c r="K191">
        <v>93.7</v>
      </c>
      <c r="M191" s="12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3">
      <c r="A192" s="5">
        <v>110.65</v>
      </c>
      <c r="B192" s="6">
        <v>41.01</v>
      </c>
      <c r="C192" s="6">
        <v>0.14699999999999999</v>
      </c>
      <c r="D192" s="6">
        <v>7.65</v>
      </c>
      <c r="E192" s="6">
        <v>0.11700000000000001</v>
      </c>
      <c r="F192" s="6">
        <v>49.21</v>
      </c>
      <c r="G192" s="6">
        <v>0.1</v>
      </c>
      <c r="H192" s="6">
        <v>0.3</v>
      </c>
      <c r="I192" s="6">
        <v>0.38300000000000001</v>
      </c>
      <c r="J192" s="6">
        <v>98.92</v>
      </c>
      <c r="K192">
        <v>92</v>
      </c>
      <c r="M192" s="5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3">
      <c r="A193" s="5">
        <v>143.78</v>
      </c>
      <c r="B193" s="6">
        <v>42.37</v>
      </c>
      <c r="C193" s="6">
        <v>7.0999999999999994E-2</v>
      </c>
      <c r="D193" s="6">
        <v>4.51</v>
      </c>
      <c r="E193" s="6">
        <v>7.1999999999999995E-2</v>
      </c>
      <c r="F193" s="6">
        <v>52.45</v>
      </c>
      <c r="G193" s="6">
        <v>0.13800000000000001</v>
      </c>
      <c r="H193" s="6">
        <v>0.155</v>
      </c>
      <c r="I193" s="6">
        <v>0.39300000000000002</v>
      </c>
      <c r="J193" s="6">
        <v>100.15</v>
      </c>
      <c r="K193">
        <v>95.399999999999991</v>
      </c>
      <c r="M193" s="12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3">
      <c r="A194" s="5">
        <v>143.78</v>
      </c>
      <c r="B194" s="6">
        <v>42.4</v>
      </c>
      <c r="C194" s="6">
        <v>9.4E-2</v>
      </c>
      <c r="D194" s="6">
        <v>4.6399999999999997</v>
      </c>
      <c r="E194" s="6">
        <v>7.0999999999999994E-2</v>
      </c>
      <c r="F194" s="6">
        <v>52.5</v>
      </c>
      <c r="G194" s="6">
        <v>0.14099999999999999</v>
      </c>
      <c r="H194" s="6">
        <v>0.154</v>
      </c>
      <c r="I194" s="6">
        <v>0.39600000000000002</v>
      </c>
      <c r="J194" s="6">
        <v>100.39</v>
      </c>
      <c r="K194">
        <v>95.3</v>
      </c>
      <c r="M194" s="12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3">
      <c r="A195" s="5">
        <v>143.78</v>
      </c>
      <c r="B195" s="6">
        <v>42.3</v>
      </c>
      <c r="C195" s="6">
        <v>5.5E-2</v>
      </c>
      <c r="D195" s="6">
        <v>4.6500000000000004</v>
      </c>
      <c r="E195" s="6">
        <v>8.5000000000000006E-2</v>
      </c>
      <c r="F195" s="6">
        <v>52.48</v>
      </c>
      <c r="G195" s="6">
        <v>0.13100000000000001</v>
      </c>
      <c r="H195" s="6">
        <v>0.20200000000000001</v>
      </c>
      <c r="I195" s="6">
        <v>0.40500000000000003</v>
      </c>
      <c r="J195" s="6">
        <v>100.3</v>
      </c>
      <c r="K195">
        <v>95.3</v>
      </c>
      <c r="M195" s="12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3">
      <c r="A196" s="5">
        <v>143.78</v>
      </c>
      <c r="B196" s="6">
        <v>40.590000000000003</v>
      </c>
      <c r="C196" s="6">
        <v>0.04</v>
      </c>
      <c r="D196" s="6">
        <v>12.02</v>
      </c>
      <c r="E196" s="6">
        <v>0.216</v>
      </c>
      <c r="F196" s="6">
        <v>47.07</v>
      </c>
      <c r="G196" s="6">
        <v>0.05</v>
      </c>
      <c r="H196" s="6">
        <v>0.17299999999999999</v>
      </c>
      <c r="I196" s="6">
        <v>0.33</v>
      </c>
      <c r="J196" s="6">
        <v>100.48</v>
      </c>
      <c r="K196">
        <v>87.5</v>
      </c>
      <c r="M196" s="5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3">
      <c r="A197" s="5">
        <v>143.78</v>
      </c>
      <c r="B197" s="6">
        <v>40.6</v>
      </c>
      <c r="C197" s="6">
        <v>2.5999999999999999E-2</v>
      </c>
      <c r="D197" s="6">
        <v>12.4</v>
      </c>
      <c r="E197" s="6">
        <v>0.222</v>
      </c>
      <c r="F197" s="6">
        <v>46.37</v>
      </c>
      <c r="G197" s="6">
        <v>0.06</v>
      </c>
      <c r="H197" s="6">
        <v>0.151</v>
      </c>
      <c r="I197" s="6">
        <v>0.318</v>
      </c>
      <c r="J197" s="6">
        <v>100.14</v>
      </c>
      <c r="K197">
        <v>87</v>
      </c>
      <c r="M197" s="5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3">
      <c r="A198" s="5">
        <v>143.78</v>
      </c>
      <c r="B198" s="6">
        <v>41.92</v>
      </c>
      <c r="C198" s="6">
        <v>7.9000000000000001E-2</v>
      </c>
      <c r="D198" s="6">
        <v>5.28</v>
      </c>
      <c r="E198" s="6">
        <v>6.7000000000000004E-2</v>
      </c>
      <c r="F198" s="6">
        <v>52.44</v>
      </c>
      <c r="G198" s="6">
        <v>6.4000000000000001E-2</v>
      </c>
      <c r="H198" s="6">
        <v>0.25800000000000001</v>
      </c>
      <c r="I198" s="6">
        <v>0.40100000000000002</v>
      </c>
      <c r="J198" s="6">
        <v>100.51</v>
      </c>
      <c r="K198">
        <v>94.699999999999989</v>
      </c>
      <c r="M198" s="12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3">
      <c r="A199" s="5">
        <v>143.78</v>
      </c>
      <c r="B199" s="6">
        <v>41.99</v>
      </c>
      <c r="C199" s="6">
        <v>9.1999999999999998E-2</v>
      </c>
      <c r="D199" s="6">
        <v>5.15</v>
      </c>
      <c r="E199" s="6">
        <v>7.6999999999999999E-2</v>
      </c>
      <c r="F199" s="6">
        <v>52.43</v>
      </c>
      <c r="G199" s="6">
        <v>0.104</v>
      </c>
      <c r="H199" s="6">
        <v>0.26300000000000001</v>
      </c>
      <c r="I199" s="6">
        <v>0.39700000000000002</v>
      </c>
      <c r="J199" s="6">
        <v>100.5</v>
      </c>
      <c r="K199">
        <v>94.8</v>
      </c>
      <c r="M199" s="5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3">
      <c r="A200" s="5">
        <v>143.78</v>
      </c>
      <c r="B200" s="6">
        <v>41.19</v>
      </c>
      <c r="C200" s="6">
        <v>8.6999999999999994E-2</v>
      </c>
      <c r="D200" s="6">
        <v>9.69</v>
      </c>
      <c r="E200" s="6">
        <v>0.14499999999999999</v>
      </c>
      <c r="F200" s="6">
        <v>48.45</v>
      </c>
      <c r="G200" s="6">
        <v>0.08</v>
      </c>
      <c r="H200" s="6">
        <v>0.26400000000000001</v>
      </c>
      <c r="I200" s="6">
        <v>0.377</v>
      </c>
      <c r="J200" s="6">
        <v>100.28</v>
      </c>
      <c r="K200">
        <v>89.9</v>
      </c>
      <c r="M200" s="5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3">
      <c r="A201" s="5">
        <v>143.78</v>
      </c>
      <c r="B201" s="6">
        <v>40.659999999999997</v>
      </c>
      <c r="C201" s="6">
        <v>5.3999999999999999E-2</v>
      </c>
      <c r="D201" s="6">
        <v>12.57</v>
      </c>
      <c r="E201" s="6">
        <v>0.224</v>
      </c>
      <c r="F201" s="6">
        <v>46.32</v>
      </c>
      <c r="G201" s="6">
        <v>2.4E-2</v>
      </c>
      <c r="H201" s="6">
        <v>0.21099999999999999</v>
      </c>
      <c r="I201" s="6">
        <v>0.33200000000000002</v>
      </c>
      <c r="J201" s="6">
        <v>100.4</v>
      </c>
      <c r="K201">
        <v>86.8</v>
      </c>
      <c r="M201" s="12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3">
      <c r="A202" s="5">
        <v>143.78</v>
      </c>
      <c r="B202" s="6">
        <v>41.95</v>
      </c>
      <c r="C202" s="6">
        <v>0.159</v>
      </c>
      <c r="D202" s="6">
        <v>4.49</v>
      </c>
      <c r="E202" s="6">
        <v>7.8E-2</v>
      </c>
      <c r="F202" s="6">
        <v>52.58</v>
      </c>
      <c r="G202" s="6">
        <v>8.3000000000000004E-2</v>
      </c>
      <c r="H202" s="6">
        <v>0.26600000000000001</v>
      </c>
      <c r="I202" s="6">
        <v>0.38300000000000001</v>
      </c>
      <c r="J202" s="6">
        <v>99.99</v>
      </c>
      <c r="K202">
        <v>95.399999999999991</v>
      </c>
      <c r="M202" s="12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3">
      <c r="A203" s="5">
        <v>143.78</v>
      </c>
      <c r="B203" s="6">
        <v>41.79</v>
      </c>
      <c r="C203" s="6">
        <v>0.17499999999999999</v>
      </c>
      <c r="D203" s="6">
        <v>4.46</v>
      </c>
      <c r="E203" s="6">
        <v>6.7000000000000004E-2</v>
      </c>
      <c r="F203" s="6">
        <v>52.87</v>
      </c>
      <c r="G203" s="6">
        <v>0.14000000000000001</v>
      </c>
      <c r="H203" s="6">
        <v>0.32800000000000001</v>
      </c>
      <c r="I203" s="6">
        <v>0.39400000000000002</v>
      </c>
      <c r="J203" s="6">
        <v>100.22</v>
      </c>
      <c r="K203">
        <v>95.5</v>
      </c>
      <c r="M203" s="5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3">
      <c r="A204" s="5">
        <v>143.78</v>
      </c>
      <c r="B204" s="6">
        <v>41.91</v>
      </c>
      <c r="C204" s="6">
        <v>0.1</v>
      </c>
      <c r="D204" s="6">
        <v>4.55</v>
      </c>
      <c r="E204" s="6">
        <v>6.9000000000000006E-2</v>
      </c>
      <c r="F204" s="6">
        <v>53.14</v>
      </c>
      <c r="G204" s="6">
        <v>6.0999999999999999E-2</v>
      </c>
      <c r="H204" s="6">
        <v>0.27800000000000002</v>
      </c>
      <c r="I204" s="6">
        <v>0.39400000000000002</v>
      </c>
      <c r="J204" s="6">
        <v>100.5</v>
      </c>
      <c r="K204">
        <v>95.399999999999991</v>
      </c>
      <c r="M204" s="12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3">
      <c r="A205" s="5">
        <v>143.78</v>
      </c>
      <c r="B205" s="6">
        <v>42.01</v>
      </c>
      <c r="C205" s="6">
        <v>0.123</v>
      </c>
      <c r="D205" s="6">
        <v>4.6500000000000004</v>
      </c>
      <c r="E205" s="6">
        <v>7.6999999999999999E-2</v>
      </c>
      <c r="F205" s="6">
        <v>52.72</v>
      </c>
      <c r="G205" s="6">
        <v>7.1999999999999995E-2</v>
      </c>
      <c r="H205" s="6">
        <v>0.30099999999999999</v>
      </c>
      <c r="I205" s="6">
        <v>0.38600000000000001</v>
      </c>
      <c r="J205" s="6">
        <v>100.34</v>
      </c>
      <c r="K205">
        <v>95.3</v>
      </c>
      <c r="M205" s="5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3">
      <c r="A206" s="5">
        <v>143.78</v>
      </c>
      <c r="B206" s="6">
        <v>41.38</v>
      </c>
      <c r="C206" s="6">
        <v>0.13300000000000001</v>
      </c>
      <c r="D206" s="6">
        <v>7.71</v>
      </c>
      <c r="E206" s="6">
        <v>0.114</v>
      </c>
      <c r="F206" s="6">
        <v>50.21</v>
      </c>
      <c r="G206" s="6">
        <v>6.7000000000000004E-2</v>
      </c>
      <c r="H206" s="6">
        <v>0.29099999999999998</v>
      </c>
      <c r="I206" s="6">
        <v>0.379</v>
      </c>
      <c r="J206" s="6">
        <v>100.29</v>
      </c>
      <c r="K206">
        <v>92.100000000000009</v>
      </c>
      <c r="M206" s="5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3">
      <c r="A207" s="5">
        <v>143.78</v>
      </c>
      <c r="B207" s="6">
        <v>40.98</v>
      </c>
      <c r="C207" s="6">
        <v>0.13</v>
      </c>
      <c r="D207" s="6">
        <v>9.49</v>
      </c>
      <c r="E207" s="6">
        <v>0.158</v>
      </c>
      <c r="F207" s="6">
        <v>48.15</v>
      </c>
      <c r="G207" s="6">
        <v>0.106</v>
      </c>
      <c r="H207" s="6">
        <v>0.26200000000000001</v>
      </c>
      <c r="I207" s="6">
        <v>0.36299999999999999</v>
      </c>
      <c r="J207" s="6">
        <v>99.64</v>
      </c>
      <c r="K207">
        <v>90</v>
      </c>
      <c r="M207" s="5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3">
      <c r="A208" s="5">
        <v>143.78</v>
      </c>
      <c r="B208" s="6">
        <v>40.5</v>
      </c>
      <c r="C208" s="6">
        <v>4.2999999999999997E-2</v>
      </c>
      <c r="D208" s="6">
        <v>12.39</v>
      </c>
      <c r="E208" s="6">
        <v>0.219</v>
      </c>
      <c r="F208" s="6">
        <v>46.65</v>
      </c>
      <c r="G208" s="6">
        <v>0.06</v>
      </c>
      <c r="H208" s="6">
        <v>0.17</v>
      </c>
      <c r="I208" s="6">
        <v>0.33400000000000002</v>
      </c>
      <c r="J208" s="6">
        <v>100.37</v>
      </c>
      <c r="K208">
        <v>87</v>
      </c>
      <c r="M208" s="12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3">
      <c r="A209" s="5">
        <v>143.78</v>
      </c>
      <c r="B209" s="6">
        <v>40.700000000000003</v>
      </c>
      <c r="C209" s="6">
        <v>0.12</v>
      </c>
      <c r="D209" s="6">
        <v>10.25</v>
      </c>
      <c r="E209" s="6">
        <v>0.17499999999999999</v>
      </c>
      <c r="F209" s="6">
        <v>47.82</v>
      </c>
      <c r="G209" s="6">
        <v>9.8000000000000004E-2</v>
      </c>
      <c r="H209" s="6">
        <v>0.26100000000000001</v>
      </c>
      <c r="I209" s="6">
        <v>0.35799999999999998</v>
      </c>
      <c r="J209" s="6">
        <v>99.79</v>
      </c>
      <c r="K209">
        <v>89.3</v>
      </c>
      <c r="M209" s="12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3">
      <c r="A210" s="5">
        <v>143.78</v>
      </c>
      <c r="B210" s="6">
        <v>41.32</v>
      </c>
      <c r="C210" s="6">
        <v>9.9000000000000005E-2</v>
      </c>
      <c r="D210" s="6">
        <v>7.74</v>
      </c>
      <c r="E210" s="6">
        <v>0.124</v>
      </c>
      <c r="F210" s="6">
        <v>50.2</v>
      </c>
      <c r="G210" s="6">
        <v>5.8000000000000003E-2</v>
      </c>
      <c r="H210" s="6">
        <v>0.28499999999999998</v>
      </c>
      <c r="I210" s="6">
        <v>0.38</v>
      </c>
      <c r="J210" s="6">
        <v>100.2</v>
      </c>
      <c r="K210">
        <v>92</v>
      </c>
      <c r="M210" s="5"/>
      <c r="N210" s="9"/>
      <c r="O210" s="9"/>
      <c r="P210" s="6"/>
      <c r="Q210" s="9"/>
      <c r="R210" s="6"/>
      <c r="S210" s="9"/>
      <c r="T210" s="9"/>
      <c r="U210" s="9"/>
      <c r="V210" s="6"/>
    </row>
    <row r="211" spans="1:22" x14ac:dyDescent="0.3">
      <c r="A211" s="5">
        <v>143.78</v>
      </c>
      <c r="B211" s="6">
        <v>41.85</v>
      </c>
      <c r="C211" s="6">
        <v>0.186</v>
      </c>
      <c r="D211" s="6">
        <v>4.67</v>
      </c>
      <c r="E211" s="6">
        <v>8.2000000000000003E-2</v>
      </c>
      <c r="F211" s="6">
        <v>52.87</v>
      </c>
      <c r="G211" s="6">
        <v>9.6000000000000002E-2</v>
      </c>
      <c r="H211" s="6">
        <v>0.30099999999999999</v>
      </c>
      <c r="I211" s="6">
        <v>0.38200000000000001</v>
      </c>
      <c r="J211" s="6">
        <v>100.43</v>
      </c>
      <c r="K211">
        <v>95.3</v>
      </c>
      <c r="M211" s="12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3">
      <c r="A212" s="5">
        <v>143.78</v>
      </c>
      <c r="B212" s="6">
        <v>42.21</v>
      </c>
      <c r="C212" s="6">
        <v>0.11</v>
      </c>
      <c r="D212" s="6">
        <v>4.4000000000000004</v>
      </c>
      <c r="E212" s="6">
        <v>6.6000000000000003E-2</v>
      </c>
      <c r="F212" s="6">
        <v>52.64</v>
      </c>
      <c r="G212" s="6">
        <v>0.14199999999999999</v>
      </c>
      <c r="H212" s="6">
        <v>0.28100000000000003</v>
      </c>
      <c r="I212" s="6">
        <v>0.39600000000000002</v>
      </c>
      <c r="J212" s="6">
        <v>100.24</v>
      </c>
      <c r="K212">
        <v>95.5</v>
      </c>
      <c r="M212" s="12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3">
      <c r="A213" s="5">
        <v>143.78</v>
      </c>
      <c r="B213" s="6">
        <v>42.31</v>
      </c>
      <c r="C213" s="6">
        <v>0.19600000000000001</v>
      </c>
      <c r="D213" s="6">
        <v>4.28</v>
      </c>
      <c r="E213" s="6">
        <v>6.2E-2</v>
      </c>
      <c r="F213" s="6">
        <v>52.51</v>
      </c>
      <c r="G213" s="6">
        <v>0.13</v>
      </c>
      <c r="H213" s="6">
        <v>0.3</v>
      </c>
      <c r="I213" s="6">
        <v>0.41299999999999998</v>
      </c>
      <c r="J213" s="6">
        <v>100.19</v>
      </c>
      <c r="K213">
        <v>95.6</v>
      </c>
      <c r="M213" s="12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3">
      <c r="A214" s="5">
        <v>143.78</v>
      </c>
      <c r="B214" s="6">
        <v>42.24</v>
      </c>
      <c r="C214" s="6">
        <v>9.7000000000000003E-2</v>
      </c>
      <c r="D214" s="6">
        <v>4.38</v>
      </c>
      <c r="E214" s="6">
        <v>7.2999999999999995E-2</v>
      </c>
      <c r="F214" s="6">
        <v>52.53</v>
      </c>
      <c r="G214" s="6">
        <v>0.13500000000000001</v>
      </c>
      <c r="H214" s="6">
        <v>0.25900000000000001</v>
      </c>
      <c r="I214" s="6">
        <v>0.40899999999999997</v>
      </c>
      <c r="J214" s="6">
        <v>100.13</v>
      </c>
      <c r="K214">
        <v>95.5</v>
      </c>
      <c r="M214" s="12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3">
      <c r="A215" s="5">
        <v>143.78</v>
      </c>
      <c r="B215" s="6">
        <v>41.89</v>
      </c>
      <c r="C215" s="6">
        <v>0.121</v>
      </c>
      <c r="D215" s="6">
        <v>4.58</v>
      </c>
      <c r="E215" s="6">
        <v>6.4000000000000001E-2</v>
      </c>
      <c r="F215" s="6">
        <v>52.41</v>
      </c>
      <c r="G215" s="6">
        <v>0.107</v>
      </c>
      <c r="H215" s="6">
        <v>0.26300000000000001</v>
      </c>
      <c r="I215" s="6">
        <v>0.40899999999999997</v>
      </c>
      <c r="J215" s="6">
        <v>99.84</v>
      </c>
      <c r="K215">
        <v>95.3</v>
      </c>
      <c r="M215" s="12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3">
      <c r="A216" s="5">
        <v>143.78</v>
      </c>
      <c r="B216" s="6">
        <v>41.08</v>
      </c>
      <c r="C216" s="6">
        <v>0.106</v>
      </c>
      <c r="D216" s="6">
        <v>8.99</v>
      </c>
      <c r="E216" s="6">
        <v>0.152</v>
      </c>
      <c r="F216" s="6">
        <v>49.12</v>
      </c>
      <c r="G216" s="6">
        <v>0.108</v>
      </c>
      <c r="H216" s="6">
        <v>0.255</v>
      </c>
      <c r="I216" s="6">
        <v>0.39600000000000002</v>
      </c>
      <c r="J216" s="6">
        <v>100.2</v>
      </c>
      <c r="K216">
        <v>90.7</v>
      </c>
      <c r="M216" s="12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3">
      <c r="A217" s="5">
        <v>143.78</v>
      </c>
      <c r="B217" s="6">
        <v>41.18</v>
      </c>
      <c r="C217" s="6">
        <v>9.8000000000000004E-2</v>
      </c>
      <c r="D217" s="6">
        <v>8.93</v>
      </c>
      <c r="E217" s="6">
        <v>0.122</v>
      </c>
      <c r="F217" s="6">
        <v>48.97</v>
      </c>
      <c r="G217" s="6">
        <v>8.5000000000000006E-2</v>
      </c>
      <c r="H217" s="6">
        <v>0.26700000000000002</v>
      </c>
      <c r="I217" s="6">
        <v>0.38900000000000001</v>
      </c>
      <c r="J217" s="6">
        <v>100.03</v>
      </c>
      <c r="K217">
        <v>90.7</v>
      </c>
      <c r="M217" s="5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3">
      <c r="A218" s="5">
        <v>143.78</v>
      </c>
      <c r="B218" s="6">
        <v>40.270000000000003</v>
      </c>
      <c r="C218" s="6">
        <v>0.125</v>
      </c>
      <c r="D218" s="6">
        <v>11.19</v>
      </c>
      <c r="E218" s="6">
        <v>0.192</v>
      </c>
      <c r="F218" s="6">
        <v>48.02</v>
      </c>
      <c r="G218" s="6">
        <v>0.1</v>
      </c>
      <c r="H218" s="6">
        <v>0.23400000000000001</v>
      </c>
      <c r="I218" s="6">
        <v>0.375</v>
      </c>
      <c r="J218" s="6">
        <v>100.51</v>
      </c>
      <c r="K218">
        <v>88.4</v>
      </c>
      <c r="M218" s="5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3">
      <c r="A219" s="5">
        <v>143.78</v>
      </c>
      <c r="B219" s="6">
        <v>40.33</v>
      </c>
      <c r="C219" s="6">
        <v>0.11</v>
      </c>
      <c r="D219" s="6">
        <v>12.18</v>
      </c>
      <c r="E219" s="6">
        <v>0.21299999999999999</v>
      </c>
      <c r="F219" s="6">
        <v>47.09</v>
      </c>
      <c r="G219" s="6">
        <v>8.6999999999999994E-2</v>
      </c>
      <c r="H219" s="6">
        <v>0.24</v>
      </c>
      <c r="I219" s="6">
        <v>0.33300000000000002</v>
      </c>
      <c r="J219" s="6">
        <v>100.59</v>
      </c>
      <c r="K219">
        <v>87.3</v>
      </c>
      <c r="M219" s="12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3">
      <c r="A220" s="12" t="s">
        <v>33</v>
      </c>
      <c r="B220" s="6">
        <v>41.78</v>
      </c>
      <c r="C220" s="6">
        <v>0.127</v>
      </c>
      <c r="D220" s="6">
        <v>5.42</v>
      </c>
      <c r="E220" s="6">
        <v>7.9000000000000001E-2</v>
      </c>
      <c r="F220" s="6">
        <v>51.98</v>
      </c>
      <c r="G220" s="6">
        <v>0.14599999999999999</v>
      </c>
      <c r="H220" s="6">
        <v>0.19</v>
      </c>
      <c r="I220" s="6">
        <v>0.374</v>
      </c>
      <c r="J220" s="6">
        <v>100.1</v>
      </c>
      <c r="K220">
        <v>94.5</v>
      </c>
      <c r="M220" s="5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3">
      <c r="A221" s="12" t="s">
        <v>33</v>
      </c>
      <c r="B221" s="6">
        <v>41.26</v>
      </c>
      <c r="C221" s="6">
        <v>0.114</v>
      </c>
      <c r="D221" s="6">
        <v>6.02</v>
      </c>
      <c r="E221" s="6">
        <v>7.3999999999999996E-2</v>
      </c>
      <c r="F221" s="6">
        <v>51.99</v>
      </c>
      <c r="G221" s="6">
        <v>0.15</v>
      </c>
      <c r="H221" s="6">
        <v>0.19</v>
      </c>
      <c r="I221" s="6">
        <v>0.371</v>
      </c>
      <c r="J221" s="6">
        <v>100.17</v>
      </c>
      <c r="K221">
        <v>93.899999999999991</v>
      </c>
      <c r="M221" s="5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3">
      <c r="A222" s="12" t="s">
        <v>33</v>
      </c>
      <c r="B222" s="6">
        <v>41.4</v>
      </c>
      <c r="C222" s="6">
        <v>8.7999999999999995E-2</v>
      </c>
      <c r="D222" s="6">
        <v>5.73</v>
      </c>
      <c r="E222" s="6">
        <v>6.8000000000000005E-2</v>
      </c>
      <c r="F222" s="6">
        <v>52.26</v>
      </c>
      <c r="G222" s="6">
        <v>0.114</v>
      </c>
      <c r="H222" s="6">
        <v>0.17599999999999999</v>
      </c>
      <c r="I222" s="6">
        <v>0.36599999999999999</v>
      </c>
      <c r="J222" s="6">
        <v>100.2</v>
      </c>
      <c r="K222">
        <v>94.199999999999989</v>
      </c>
      <c r="M222" s="12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3">
      <c r="A223" s="12" t="s">
        <v>33</v>
      </c>
      <c r="B223" s="6">
        <v>41.25</v>
      </c>
      <c r="C223" s="6">
        <v>0.115</v>
      </c>
      <c r="D223" s="6">
        <v>8.15</v>
      </c>
      <c r="E223" s="6">
        <v>9.4E-2</v>
      </c>
      <c r="F223" s="6">
        <v>49.5</v>
      </c>
      <c r="G223" s="6">
        <v>0.11700000000000001</v>
      </c>
      <c r="H223" s="6">
        <v>0.20499999999999999</v>
      </c>
      <c r="I223" s="6">
        <v>0.36199999999999999</v>
      </c>
      <c r="J223" s="6">
        <v>99.79</v>
      </c>
      <c r="K223">
        <v>91.5</v>
      </c>
      <c r="M223" s="12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3">
      <c r="A224" s="12" t="s">
        <v>33</v>
      </c>
      <c r="B224" s="6">
        <v>41.53</v>
      </c>
      <c r="C224" s="6">
        <v>9.1999999999999998E-2</v>
      </c>
      <c r="D224" s="6">
        <v>8.15</v>
      </c>
      <c r="E224" s="6">
        <v>0.11</v>
      </c>
      <c r="F224" s="6">
        <v>49.4</v>
      </c>
      <c r="G224" s="6">
        <v>0.11600000000000001</v>
      </c>
      <c r="H224" s="6">
        <v>0.21299999999999999</v>
      </c>
      <c r="I224" s="6">
        <v>0.36</v>
      </c>
      <c r="J224" s="6">
        <v>99.94</v>
      </c>
      <c r="K224">
        <v>91.5</v>
      </c>
      <c r="M224" s="12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3">
      <c r="A225" s="12" t="s">
        <v>33</v>
      </c>
      <c r="B225" s="6">
        <v>41.4</v>
      </c>
      <c r="C225" s="6">
        <v>0.109</v>
      </c>
      <c r="D225" s="6">
        <v>9.1300000000000008</v>
      </c>
      <c r="E225" s="6">
        <v>0.111</v>
      </c>
      <c r="F225" s="6">
        <v>48.37</v>
      </c>
      <c r="G225" s="6">
        <v>0.128</v>
      </c>
      <c r="H225" s="6">
        <v>0.192</v>
      </c>
      <c r="I225" s="6">
        <v>0.36299999999999999</v>
      </c>
      <c r="J225" s="6">
        <v>99.79</v>
      </c>
      <c r="K225">
        <v>90.4</v>
      </c>
      <c r="M225" s="12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3">
      <c r="A226" s="12" t="s">
        <v>33</v>
      </c>
      <c r="B226" s="6">
        <v>39.96</v>
      </c>
      <c r="C226" s="6">
        <v>9.7000000000000003E-2</v>
      </c>
      <c r="D226" s="6">
        <v>12.2</v>
      </c>
      <c r="E226" s="6">
        <v>0.155</v>
      </c>
      <c r="F226" s="6">
        <v>46.87</v>
      </c>
      <c r="G226" s="6">
        <v>0.11</v>
      </c>
      <c r="H226" s="6">
        <v>0.26100000000000001</v>
      </c>
      <c r="I226" s="6">
        <v>0.376</v>
      </c>
      <c r="J226" s="6">
        <v>100.02</v>
      </c>
      <c r="K226">
        <v>87.3</v>
      </c>
      <c r="M226" s="12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3">
      <c r="A227" s="12" t="s">
        <v>33</v>
      </c>
      <c r="B227" s="6">
        <v>41.79</v>
      </c>
      <c r="C227" s="6">
        <v>0.106</v>
      </c>
      <c r="D227" s="6">
        <v>5.59</v>
      </c>
      <c r="E227" s="6">
        <v>7.8E-2</v>
      </c>
      <c r="F227" s="6">
        <v>51.56</v>
      </c>
      <c r="G227" s="6">
        <v>0.14299999999999999</v>
      </c>
      <c r="H227" s="6">
        <v>0.14000000000000001</v>
      </c>
      <c r="I227" s="6">
        <v>0.371</v>
      </c>
      <c r="J227" s="6">
        <v>99.76</v>
      </c>
      <c r="K227">
        <v>94.3</v>
      </c>
      <c r="M227" s="12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3">
      <c r="A228" s="12" t="s">
        <v>33</v>
      </c>
      <c r="B228" s="6">
        <v>41.5</v>
      </c>
      <c r="C228" s="6">
        <v>0.12</v>
      </c>
      <c r="D228" s="6">
        <v>5.7</v>
      </c>
      <c r="E228" s="6">
        <v>8.1000000000000003E-2</v>
      </c>
      <c r="F228" s="6">
        <v>51.44</v>
      </c>
      <c r="G228" s="6">
        <v>0.13900000000000001</v>
      </c>
      <c r="H228" s="6">
        <v>0.158</v>
      </c>
      <c r="I228" s="6">
        <v>0.36099999999999999</v>
      </c>
      <c r="J228" s="6">
        <v>99.52</v>
      </c>
      <c r="K228">
        <v>94.1</v>
      </c>
      <c r="M228" s="5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3">
      <c r="A229" s="12" t="s">
        <v>33</v>
      </c>
      <c r="B229" s="6">
        <v>42.1</v>
      </c>
      <c r="C229" s="6">
        <v>0.124</v>
      </c>
      <c r="D229" s="6">
        <v>5.17</v>
      </c>
      <c r="E229" s="6">
        <v>7.0999999999999994E-2</v>
      </c>
      <c r="F229" s="6">
        <v>51.37</v>
      </c>
      <c r="G229" s="6">
        <v>0.125</v>
      </c>
      <c r="H229" s="6">
        <v>0.156</v>
      </c>
      <c r="I229" s="6">
        <v>0.379</v>
      </c>
      <c r="J229" s="6">
        <v>99.49</v>
      </c>
      <c r="K229">
        <v>94.699999999999989</v>
      </c>
      <c r="M229" s="5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3">
      <c r="A230" s="12" t="s">
        <v>33</v>
      </c>
      <c r="B230" s="6">
        <v>40.19</v>
      </c>
      <c r="C230" s="6">
        <v>0.10299999999999999</v>
      </c>
      <c r="D230" s="6">
        <v>9.8000000000000007</v>
      </c>
      <c r="E230" s="6">
        <v>0.127</v>
      </c>
      <c r="F230" s="6">
        <v>48.82</v>
      </c>
      <c r="G230" s="6">
        <v>0.128</v>
      </c>
      <c r="H230" s="6">
        <v>0.188</v>
      </c>
      <c r="I230" s="6">
        <v>0.38300000000000001</v>
      </c>
      <c r="J230" s="6">
        <v>99.74</v>
      </c>
      <c r="K230">
        <v>89.9</v>
      </c>
      <c r="M230" s="12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3">
      <c r="A231" s="12" t="s">
        <v>33</v>
      </c>
      <c r="B231" s="6">
        <v>39.65</v>
      </c>
      <c r="C231" s="6">
        <v>0.108</v>
      </c>
      <c r="D231" s="6">
        <v>10.14</v>
      </c>
      <c r="E231" s="6">
        <v>0.11799999999999999</v>
      </c>
      <c r="F231" s="6">
        <v>49.55</v>
      </c>
      <c r="G231" s="6">
        <v>5.8999999999999997E-2</v>
      </c>
      <c r="H231" s="6">
        <v>0.19</v>
      </c>
      <c r="I231" s="6">
        <v>0.372</v>
      </c>
      <c r="J231" s="6">
        <v>100.3</v>
      </c>
      <c r="K231">
        <v>89.7</v>
      </c>
      <c r="M231" s="12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3">
      <c r="A232" s="12" t="s">
        <v>33</v>
      </c>
      <c r="B232" s="6">
        <v>41.69</v>
      </c>
      <c r="C232" s="6">
        <v>9.5000000000000001E-2</v>
      </c>
      <c r="D232" s="6">
        <v>5.42</v>
      </c>
      <c r="E232" s="6">
        <v>0.08</v>
      </c>
      <c r="F232" s="6">
        <v>51.89</v>
      </c>
      <c r="G232" s="6">
        <v>0.123</v>
      </c>
      <c r="H232" s="6">
        <v>0.20699999999999999</v>
      </c>
      <c r="I232" s="6">
        <v>0.378</v>
      </c>
      <c r="J232" s="6">
        <v>99.89</v>
      </c>
      <c r="K232">
        <v>94.5</v>
      </c>
      <c r="M232" s="5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3">
      <c r="A233" s="12" t="s">
        <v>33</v>
      </c>
      <c r="B233" s="6">
        <v>41.6</v>
      </c>
      <c r="C233" s="6">
        <v>0.125</v>
      </c>
      <c r="D233" s="6">
        <v>5.47</v>
      </c>
      <c r="E233" s="6">
        <v>7.0999999999999994E-2</v>
      </c>
      <c r="F233" s="6">
        <v>51.85</v>
      </c>
      <c r="G233" s="6">
        <v>0.161</v>
      </c>
      <c r="H233" s="6">
        <v>0.22900000000000001</v>
      </c>
      <c r="I233" s="6">
        <v>0.38900000000000001</v>
      </c>
      <c r="J233" s="6">
        <v>99.89</v>
      </c>
      <c r="K233">
        <v>94.399999999999991</v>
      </c>
      <c r="M233" s="5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3">
      <c r="A234" s="12" t="s">
        <v>33</v>
      </c>
      <c r="B234" s="6">
        <v>40.15</v>
      </c>
      <c r="C234" s="6">
        <v>9.6000000000000002E-2</v>
      </c>
      <c r="D234" s="6">
        <v>10.61</v>
      </c>
      <c r="E234" s="6">
        <v>0.13100000000000001</v>
      </c>
      <c r="F234" s="6">
        <v>47.93</v>
      </c>
      <c r="G234" s="6">
        <v>9.6000000000000002E-2</v>
      </c>
      <c r="H234" s="6">
        <v>0.216</v>
      </c>
      <c r="I234" s="6">
        <v>0.373</v>
      </c>
      <c r="J234" s="6">
        <v>99.61</v>
      </c>
      <c r="K234">
        <v>89</v>
      </c>
      <c r="M234" s="5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3">
      <c r="A235" s="12" t="s">
        <v>33</v>
      </c>
      <c r="B235" s="6">
        <v>39.93</v>
      </c>
      <c r="C235" s="6">
        <v>9.0999999999999998E-2</v>
      </c>
      <c r="D235" s="6">
        <v>11.89</v>
      </c>
      <c r="E235" s="6">
        <v>0.14699999999999999</v>
      </c>
      <c r="F235" s="6">
        <v>47.5</v>
      </c>
      <c r="G235" s="6">
        <v>0.11</v>
      </c>
      <c r="H235" s="6">
        <v>0.16300000000000001</v>
      </c>
      <c r="I235" s="6">
        <v>0.36299999999999999</v>
      </c>
      <c r="J235" s="6">
        <v>100.22</v>
      </c>
      <c r="K235">
        <v>87.7</v>
      </c>
      <c r="M235" s="12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3">
      <c r="A236" s="12" t="s">
        <v>33</v>
      </c>
      <c r="B236" s="6">
        <v>41.67</v>
      </c>
      <c r="C236" s="6">
        <v>0.155</v>
      </c>
      <c r="D236" s="6">
        <v>5.04</v>
      </c>
      <c r="E236" s="6">
        <v>7.0000000000000007E-2</v>
      </c>
      <c r="F236" s="6">
        <v>52.03</v>
      </c>
      <c r="G236" s="6">
        <v>0.106</v>
      </c>
      <c r="H236" s="6">
        <v>0.28100000000000003</v>
      </c>
      <c r="I236" s="6">
        <v>0.39200000000000002</v>
      </c>
      <c r="J236" s="6">
        <v>99.74</v>
      </c>
      <c r="K236">
        <v>94.8</v>
      </c>
      <c r="M236" s="12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3">
      <c r="A237" s="12" t="s">
        <v>33</v>
      </c>
      <c r="B237" s="6">
        <v>41.76</v>
      </c>
      <c r="C237" s="6">
        <v>0.14000000000000001</v>
      </c>
      <c r="D237" s="6">
        <v>5.16</v>
      </c>
      <c r="E237" s="6">
        <v>6.7000000000000004E-2</v>
      </c>
      <c r="F237" s="6">
        <v>52.05</v>
      </c>
      <c r="G237" s="6">
        <v>0.111</v>
      </c>
      <c r="H237" s="6">
        <v>0.253</v>
      </c>
      <c r="I237" s="6">
        <v>0.40200000000000002</v>
      </c>
      <c r="J237" s="6">
        <v>99.94</v>
      </c>
      <c r="K237">
        <v>94.699999999999989</v>
      </c>
      <c r="M237" s="12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3">
      <c r="A238" s="12" t="s">
        <v>33</v>
      </c>
      <c r="B238" s="6">
        <v>41.56</v>
      </c>
      <c r="C238" s="6">
        <v>0.154</v>
      </c>
      <c r="D238" s="6">
        <v>5.0999999999999996</v>
      </c>
      <c r="E238" s="6">
        <v>7.1999999999999995E-2</v>
      </c>
      <c r="F238" s="6">
        <v>52.13</v>
      </c>
      <c r="G238" s="6">
        <v>0.11899999999999999</v>
      </c>
      <c r="H238" s="6">
        <v>0.28299999999999997</v>
      </c>
      <c r="I238" s="6">
        <v>0.39800000000000002</v>
      </c>
      <c r="J238" s="6">
        <v>99.81</v>
      </c>
      <c r="K238">
        <v>94.8</v>
      </c>
      <c r="M238" s="12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3">
      <c r="A239" s="12" t="s">
        <v>33</v>
      </c>
      <c r="B239" s="6">
        <v>41.51</v>
      </c>
      <c r="C239" s="6">
        <v>0.16400000000000001</v>
      </c>
      <c r="D239" s="6">
        <v>5.96</v>
      </c>
      <c r="E239" s="6">
        <v>6.7000000000000004E-2</v>
      </c>
      <c r="F239" s="6">
        <v>51.4</v>
      </c>
      <c r="G239" s="6">
        <v>0.121</v>
      </c>
      <c r="H239" s="6">
        <v>0.28000000000000003</v>
      </c>
      <c r="I239" s="6">
        <v>0.38500000000000001</v>
      </c>
      <c r="J239" s="6">
        <v>99.89</v>
      </c>
      <c r="K239">
        <v>93.899999999999991</v>
      </c>
      <c r="M239" s="5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3">
      <c r="A240" s="12" t="s">
        <v>33</v>
      </c>
      <c r="B240" s="6">
        <v>40.74</v>
      </c>
      <c r="C240" s="6">
        <v>0.153</v>
      </c>
      <c r="D240" s="6">
        <v>9.77</v>
      </c>
      <c r="E240" s="6">
        <v>0.129</v>
      </c>
      <c r="F240" s="6">
        <v>48.32</v>
      </c>
      <c r="G240" s="6">
        <v>0.11</v>
      </c>
      <c r="H240" s="6">
        <v>0.27</v>
      </c>
      <c r="I240" s="6">
        <v>0.375</v>
      </c>
      <c r="J240" s="6">
        <v>99.87</v>
      </c>
      <c r="K240">
        <v>89.8</v>
      </c>
      <c r="M240" s="12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3">
      <c r="A241" s="12" t="s">
        <v>33</v>
      </c>
      <c r="B241" s="6">
        <v>40.4</v>
      </c>
      <c r="C241" s="6">
        <v>0.12</v>
      </c>
      <c r="D241" s="6">
        <v>11.04</v>
      </c>
      <c r="E241" s="6">
        <v>0.129</v>
      </c>
      <c r="F241" s="6">
        <v>47.37</v>
      </c>
      <c r="G241" s="6">
        <v>0.11</v>
      </c>
      <c r="H241" s="6">
        <v>0.22800000000000001</v>
      </c>
      <c r="I241" s="6">
        <v>0.36299999999999999</v>
      </c>
      <c r="J241" s="6">
        <v>99.76</v>
      </c>
      <c r="K241">
        <v>88.4</v>
      </c>
      <c r="M241" s="12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3">
      <c r="A242" s="12" t="s">
        <v>33</v>
      </c>
      <c r="B242" s="6">
        <v>41.39</v>
      </c>
      <c r="C242" s="6">
        <v>0.122</v>
      </c>
      <c r="D242" s="6">
        <v>5.48</v>
      </c>
      <c r="E242" s="6">
        <v>7.5999999999999998E-2</v>
      </c>
      <c r="F242" s="6">
        <v>52.06</v>
      </c>
      <c r="G242" s="6">
        <v>0.13</v>
      </c>
      <c r="H242" s="6">
        <v>0.22700000000000001</v>
      </c>
      <c r="I242" s="6">
        <v>0.38200000000000001</v>
      </c>
      <c r="J242" s="6">
        <v>99.87</v>
      </c>
      <c r="K242">
        <v>94.399999999999991</v>
      </c>
      <c r="M242" s="12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3">
      <c r="A243" s="12" t="s">
        <v>33</v>
      </c>
      <c r="B243" s="6">
        <v>41.63</v>
      </c>
      <c r="C243" s="6">
        <v>0.09</v>
      </c>
      <c r="D243" s="6">
        <v>5.84</v>
      </c>
      <c r="E243" s="6">
        <v>7.8E-2</v>
      </c>
      <c r="F243" s="6">
        <v>51.82</v>
      </c>
      <c r="G243" s="6">
        <v>9.7000000000000003E-2</v>
      </c>
      <c r="H243" s="6">
        <v>0.193</v>
      </c>
      <c r="I243" s="6">
        <v>0.38500000000000001</v>
      </c>
      <c r="J243" s="6">
        <v>100.14</v>
      </c>
      <c r="K243">
        <v>94.1</v>
      </c>
      <c r="M243" s="12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3">
      <c r="A244" s="12" t="s">
        <v>33</v>
      </c>
      <c r="B244" s="6">
        <v>40.17</v>
      </c>
      <c r="C244" s="6">
        <v>0.13500000000000001</v>
      </c>
      <c r="D244" s="6">
        <v>10.74</v>
      </c>
      <c r="E244" s="6">
        <v>0.14499999999999999</v>
      </c>
      <c r="F244" s="6">
        <v>47.67</v>
      </c>
      <c r="G244" s="6">
        <v>0.14299999999999999</v>
      </c>
      <c r="H244" s="6">
        <v>0.22700000000000001</v>
      </c>
      <c r="I244" s="6">
        <v>0.378</v>
      </c>
      <c r="J244" s="6">
        <v>99.61</v>
      </c>
      <c r="K244">
        <v>88.8</v>
      </c>
      <c r="M244" s="12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3">
      <c r="A245" s="12" t="s">
        <v>33</v>
      </c>
      <c r="B245" s="6">
        <v>40.909999999999997</v>
      </c>
      <c r="C245" s="6">
        <v>0.17599999999999999</v>
      </c>
      <c r="D245" s="6">
        <v>8.7899999999999991</v>
      </c>
      <c r="E245" s="6">
        <v>0.111</v>
      </c>
      <c r="F245" s="6">
        <v>49</v>
      </c>
      <c r="G245" s="6">
        <v>0.124</v>
      </c>
      <c r="H245" s="6">
        <v>0.3</v>
      </c>
      <c r="I245" s="6">
        <v>0.36599999999999999</v>
      </c>
      <c r="J245" s="6">
        <v>99.77</v>
      </c>
      <c r="K245">
        <v>90.9</v>
      </c>
      <c r="M245" s="12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3">
      <c r="A246" s="12" t="s">
        <v>33</v>
      </c>
      <c r="B246" s="6">
        <v>41.41</v>
      </c>
      <c r="C246" s="6">
        <v>0.12</v>
      </c>
      <c r="D246" s="6">
        <v>5.21</v>
      </c>
      <c r="E246" s="6">
        <v>7.6999999999999999E-2</v>
      </c>
      <c r="F246" s="6">
        <v>52.05</v>
      </c>
      <c r="G246" s="6">
        <v>0.104</v>
      </c>
      <c r="H246" s="6">
        <v>0.28999999999999998</v>
      </c>
      <c r="I246" s="6">
        <v>0.4</v>
      </c>
      <c r="J246" s="6">
        <v>99.66</v>
      </c>
      <c r="K246">
        <v>94.699999999999989</v>
      </c>
      <c r="M246" s="12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3">
      <c r="A247" s="12" t="s">
        <v>33</v>
      </c>
      <c r="B247" s="6">
        <v>41.43</v>
      </c>
      <c r="C247" s="6">
        <v>0.13900000000000001</v>
      </c>
      <c r="D247" s="6">
        <v>6.51</v>
      </c>
      <c r="E247" s="6">
        <v>0.08</v>
      </c>
      <c r="F247" s="6">
        <v>50.34</v>
      </c>
      <c r="G247" s="6">
        <v>0.129</v>
      </c>
      <c r="H247" s="6">
        <v>0.25600000000000001</v>
      </c>
      <c r="I247" s="6">
        <v>0.39100000000000001</v>
      </c>
      <c r="J247" s="6">
        <v>99.27</v>
      </c>
      <c r="K247">
        <v>93.2</v>
      </c>
      <c r="M247" s="12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3">
      <c r="A248" s="12" t="s">
        <v>33</v>
      </c>
      <c r="B248" s="6">
        <v>40.76</v>
      </c>
      <c r="C248" s="6">
        <v>0.114</v>
      </c>
      <c r="D248" s="6">
        <v>9.77</v>
      </c>
      <c r="E248" s="6">
        <v>0.125</v>
      </c>
      <c r="F248" s="6">
        <v>48.47</v>
      </c>
      <c r="G248" s="6">
        <v>8.6999999999999994E-2</v>
      </c>
      <c r="H248" s="6">
        <v>0.23599999999999999</v>
      </c>
      <c r="I248" s="6">
        <v>0.36299999999999999</v>
      </c>
      <c r="J248" s="6">
        <v>99.92</v>
      </c>
      <c r="K248">
        <v>89.8</v>
      </c>
      <c r="M248" s="5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3">
      <c r="A249" s="12" t="s">
        <v>33</v>
      </c>
      <c r="B249" s="6">
        <v>41.75</v>
      </c>
      <c r="C249" s="6">
        <v>0.17899999999999999</v>
      </c>
      <c r="D249" s="6">
        <v>4.5999999999999996</v>
      </c>
      <c r="E249" s="6">
        <v>7.3999999999999996E-2</v>
      </c>
      <c r="F249" s="6">
        <v>52.56</v>
      </c>
      <c r="G249" s="6">
        <v>0.151</v>
      </c>
      <c r="H249" s="6">
        <v>0.255</v>
      </c>
      <c r="I249" s="6">
        <v>0.374</v>
      </c>
      <c r="J249" s="6">
        <v>99.94</v>
      </c>
      <c r="K249">
        <v>95.3</v>
      </c>
      <c r="M249" s="12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3">
      <c r="A250" s="12" t="s">
        <v>33</v>
      </c>
      <c r="B250" s="6">
        <v>41.73</v>
      </c>
      <c r="C250" s="6">
        <v>0.191</v>
      </c>
      <c r="D250" s="6">
        <v>4.4800000000000004</v>
      </c>
      <c r="E250" s="6">
        <v>5.8999999999999997E-2</v>
      </c>
      <c r="F250" s="6">
        <v>52.75</v>
      </c>
      <c r="G250" s="6">
        <v>0.151</v>
      </c>
      <c r="H250" s="6">
        <v>0.26200000000000001</v>
      </c>
      <c r="I250" s="6">
        <v>0.379</v>
      </c>
      <c r="J250" s="6">
        <v>100.01</v>
      </c>
      <c r="K250">
        <v>95.399999999999991</v>
      </c>
      <c r="M250" s="5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3">
      <c r="A251" s="12" t="s">
        <v>33</v>
      </c>
      <c r="B251" s="6">
        <v>40.950000000000003</v>
      </c>
      <c r="C251" s="6">
        <v>0.17100000000000001</v>
      </c>
      <c r="D251" s="6">
        <v>7.89</v>
      </c>
      <c r="E251" s="6">
        <v>9.4E-2</v>
      </c>
      <c r="F251" s="6">
        <v>50.19</v>
      </c>
      <c r="G251" s="6">
        <v>0.14000000000000001</v>
      </c>
      <c r="H251" s="6">
        <v>0.254</v>
      </c>
      <c r="I251" s="6">
        <v>0.375</v>
      </c>
      <c r="J251" s="6">
        <v>100.06</v>
      </c>
      <c r="K251">
        <v>91.9</v>
      </c>
      <c r="M251" s="12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3">
      <c r="A252" s="12" t="s">
        <v>33</v>
      </c>
      <c r="B252" s="6">
        <v>40.369999999999997</v>
      </c>
      <c r="C252" s="6">
        <v>0.15</v>
      </c>
      <c r="D252" s="6">
        <v>9.74</v>
      </c>
      <c r="E252" s="6">
        <v>0.113</v>
      </c>
      <c r="F252" s="6">
        <v>48.75</v>
      </c>
      <c r="G252" s="6">
        <v>9.8000000000000004E-2</v>
      </c>
      <c r="H252" s="6">
        <v>0.26500000000000001</v>
      </c>
      <c r="I252" s="6">
        <v>0.36599999999999999</v>
      </c>
      <c r="J252" s="6">
        <v>99.86</v>
      </c>
      <c r="K252">
        <v>89.9</v>
      </c>
      <c r="M252" s="12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3">
      <c r="A253" s="12" t="s">
        <v>33</v>
      </c>
      <c r="B253" s="6">
        <v>41.37</v>
      </c>
      <c r="C253" s="6">
        <v>0.16500000000000001</v>
      </c>
      <c r="D253" s="6">
        <v>4.62</v>
      </c>
      <c r="E253" s="6">
        <v>0.06</v>
      </c>
      <c r="F253" s="6">
        <v>52.88</v>
      </c>
      <c r="G253" s="6">
        <v>0.121</v>
      </c>
      <c r="H253" s="6">
        <v>0.248</v>
      </c>
      <c r="I253" s="6">
        <v>0.36799999999999999</v>
      </c>
      <c r="J253" s="6">
        <v>99.82</v>
      </c>
      <c r="K253">
        <v>95.3</v>
      </c>
      <c r="M253" s="12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3">
      <c r="A254" s="12" t="s">
        <v>33</v>
      </c>
      <c r="B254" s="6">
        <v>41.39</v>
      </c>
      <c r="C254" s="6">
        <v>0.18</v>
      </c>
      <c r="D254" s="6">
        <v>4.58</v>
      </c>
      <c r="E254" s="6">
        <v>7.8E-2</v>
      </c>
      <c r="F254" s="6">
        <v>52.69</v>
      </c>
      <c r="G254" s="6">
        <v>0.14499999999999999</v>
      </c>
      <c r="H254" s="6">
        <v>0.25800000000000001</v>
      </c>
      <c r="I254" s="6">
        <v>0.36299999999999999</v>
      </c>
      <c r="J254" s="6">
        <v>99.68</v>
      </c>
      <c r="K254">
        <v>95.3</v>
      </c>
      <c r="M254" s="5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3">
      <c r="A255" s="12" t="s">
        <v>33</v>
      </c>
      <c r="B255" s="6">
        <v>40.869999999999997</v>
      </c>
      <c r="C255" s="6">
        <v>0.13800000000000001</v>
      </c>
      <c r="D255" s="6">
        <v>7.85</v>
      </c>
      <c r="E255" s="6">
        <v>8.6999999999999994E-2</v>
      </c>
      <c r="F255" s="6">
        <v>50.3</v>
      </c>
      <c r="G255" s="6">
        <v>0.114</v>
      </c>
      <c r="H255" s="6">
        <v>0.23899999999999999</v>
      </c>
      <c r="I255" s="6">
        <v>0.372</v>
      </c>
      <c r="J255" s="6">
        <v>99.96</v>
      </c>
      <c r="K255">
        <v>91.9</v>
      </c>
      <c r="M255" s="5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3">
      <c r="A256" s="12" t="s">
        <v>33</v>
      </c>
      <c r="B256" s="6">
        <v>40.24</v>
      </c>
      <c r="C256" s="6">
        <v>0.111</v>
      </c>
      <c r="D256" s="6">
        <v>10.84</v>
      </c>
      <c r="E256" s="6">
        <v>0.151</v>
      </c>
      <c r="F256" s="6">
        <v>47.88</v>
      </c>
      <c r="G256" s="6">
        <v>7.8E-2</v>
      </c>
      <c r="H256" s="6">
        <v>0.23799999999999999</v>
      </c>
      <c r="I256" s="6">
        <v>0.38900000000000001</v>
      </c>
      <c r="J256" s="6">
        <v>99.92</v>
      </c>
      <c r="K256">
        <v>88.7</v>
      </c>
      <c r="M256" s="12"/>
      <c r="N256" s="6"/>
      <c r="O256" s="6"/>
      <c r="P256" s="6"/>
      <c r="Q256" s="6"/>
      <c r="R256" s="6"/>
      <c r="S256" s="6"/>
      <c r="T256" s="6"/>
      <c r="U256" s="6"/>
      <c r="V256" s="6"/>
    </row>
    <row r="257" spans="1:23" x14ac:dyDescent="0.3">
      <c r="A257" s="12" t="s">
        <v>34</v>
      </c>
      <c r="B257" s="6">
        <v>41.78</v>
      </c>
      <c r="C257" s="6">
        <v>7.1999999999999995E-2</v>
      </c>
      <c r="D257" s="6">
        <v>5.01</v>
      </c>
      <c r="E257" s="6">
        <v>8.4000000000000005E-2</v>
      </c>
      <c r="F257" s="6">
        <v>52.51</v>
      </c>
      <c r="G257" s="6">
        <v>0.06</v>
      </c>
      <c r="H257" s="6">
        <v>0.123</v>
      </c>
      <c r="I257" s="6">
        <v>0.41499999999999998</v>
      </c>
      <c r="J257" s="6">
        <v>100.05</v>
      </c>
      <c r="K257">
        <v>94.899999999999991</v>
      </c>
      <c r="M257" s="5"/>
      <c r="N257" s="6"/>
      <c r="O257" s="6"/>
      <c r="P257" s="6"/>
      <c r="Q257" s="6"/>
      <c r="R257" s="6"/>
      <c r="S257" s="6"/>
      <c r="T257" s="6"/>
      <c r="U257" s="6"/>
      <c r="V257" s="6"/>
    </row>
    <row r="258" spans="1:23" x14ac:dyDescent="0.3">
      <c r="A258" s="12" t="s">
        <v>34</v>
      </c>
      <c r="B258" s="6">
        <v>41.72</v>
      </c>
      <c r="C258" s="6">
        <v>4.7E-2</v>
      </c>
      <c r="D258" s="6">
        <v>5.07</v>
      </c>
      <c r="E258" s="6">
        <v>8.3000000000000004E-2</v>
      </c>
      <c r="F258" s="6">
        <v>52.16</v>
      </c>
      <c r="G258" s="6">
        <v>7.8E-2</v>
      </c>
      <c r="H258" s="6">
        <v>0.16700000000000001</v>
      </c>
      <c r="I258" s="6">
        <v>0.40600000000000003</v>
      </c>
      <c r="J258" s="6">
        <v>99.74</v>
      </c>
      <c r="K258">
        <v>94.8</v>
      </c>
      <c r="M258" s="5"/>
      <c r="N258" s="6"/>
      <c r="O258" s="6"/>
      <c r="P258" s="6"/>
      <c r="Q258" s="6"/>
      <c r="R258" s="6"/>
      <c r="S258" s="6"/>
      <c r="T258" s="6"/>
      <c r="U258" s="6"/>
      <c r="V258" s="6"/>
    </row>
    <row r="259" spans="1:23" x14ac:dyDescent="0.3">
      <c r="A259" s="12" t="s">
        <v>34</v>
      </c>
      <c r="B259" s="6">
        <v>41.78</v>
      </c>
      <c r="C259" s="6">
        <v>7.3999999999999996E-2</v>
      </c>
      <c r="D259" s="6">
        <v>5.33</v>
      </c>
      <c r="E259" s="6">
        <v>8.5000000000000006E-2</v>
      </c>
      <c r="F259" s="6">
        <v>52.09</v>
      </c>
      <c r="G259" s="6">
        <v>8.4000000000000005E-2</v>
      </c>
      <c r="H259" s="6">
        <v>0.161</v>
      </c>
      <c r="I259" s="6">
        <v>0.39700000000000002</v>
      </c>
      <c r="J259" s="6">
        <v>100</v>
      </c>
      <c r="K259">
        <v>94.6</v>
      </c>
      <c r="M259" s="12"/>
      <c r="N259" s="6"/>
      <c r="O259" s="6"/>
      <c r="P259" s="6"/>
      <c r="Q259" s="6"/>
      <c r="R259" s="6"/>
      <c r="S259" s="6"/>
      <c r="T259" s="6"/>
      <c r="U259" s="6"/>
      <c r="V259" s="6"/>
    </row>
    <row r="260" spans="1:23" x14ac:dyDescent="0.3">
      <c r="A260" s="12" t="s">
        <v>34</v>
      </c>
      <c r="B260" s="6">
        <v>41.3</v>
      </c>
      <c r="C260" s="6">
        <v>4.7E-2</v>
      </c>
      <c r="D260" s="6">
        <v>6.47</v>
      </c>
      <c r="E260" s="6">
        <v>9.7000000000000003E-2</v>
      </c>
      <c r="F260" s="6">
        <v>51.2</v>
      </c>
      <c r="G260" s="6">
        <v>0.06</v>
      </c>
      <c r="H260" s="6">
        <v>0.16200000000000001</v>
      </c>
      <c r="I260" s="6">
        <v>0.38400000000000001</v>
      </c>
      <c r="J260" s="6">
        <v>99.72</v>
      </c>
      <c r="K260">
        <v>93.4</v>
      </c>
      <c r="M260" s="5"/>
      <c r="N260" s="6"/>
      <c r="O260" s="6"/>
      <c r="P260" s="6"/>
      <c r="Q260" s="14"/>
      <c r="R260" s="14"/>
      <c r="S260" s="14"/>
      <c r="T260" s="14"/>
      <c r="U260" s="14"/>
      <c r="V260" s="14"/>
      <c r="W260" s="4"/>
    </row>
    <row r="261" spans="1:23" x14ac:dyDescent="0.3">
      <c r="A261" s="12" t="s">
        <v>35</v>
      </c>
      <c r="B261" s="6">
        <v>41.5</v>
      </c>
      <c r="C261" s="6">
        <v>0.06</v>
      </c>
      <c r="D261" s="6">
        <v>6.66</v>
      </c>
      <c r="E261" s="6">
        <v>7.2999999999999995E-2</v>
      </c>
      <c r="F261" s="6">
        <v>51.3</v>
      </c>
      <c r="G261" s="6">
        <v>8.1000000000000003E-2</v>
      </c>
      <c r="H261" s="6">
        <v>0.216</v>
      </c>
      <c r="I261" s="6">
        <v>0.39</v>
      </c>
      <c r="J261" s="6">
        <v>100.28</v>
      </c>
      <c r="K261">
        <v>93.2</v>
      </c>
      <c r="M261" s="5"/>
      <c r="N261" s="6"/>
      <c r="O261" s="6"/>
      <c r="P261" s="6"/>
      <c r="Q261" s="6"/>
      <c r="R261" s="6"/>
      <c r="S261" s="6"/>
      <c r="T261" s="6"/>
      <c r="U261" s="6"/>
      <c r="V261" s="6"/>
    </row>
    <row r="262" spans="1:23" x14ac:dyDescent="0.3">
      <c r="A262" s="12" t="s">
        <v>35</v>
      </c>
      <c r="B262" s="6">
        <v>41.4</v>
      </c>
      <c r="C262" s="6">
        <v>6.6000000000000003E-2</v>
      </c>
      <c r="D262" s="6">
        <v>7.14</v>
      </c>
      <c r="E262" s="6">
        <v>8.1000000000000003E-2</v>
      </c>
      <c r="F262" s="6">
        <v>50.88</v>
      </c>
      <c r="G262" s="6">
        <v>7.9000000000000001E-2</v>
      </c>
      <c r="H262" s="6">
        <v>0.20899999999999999</v>
      </c>
      <c r="I262" s="6">
        <v>0.378</v>
      </c>
      <c r="J262" s="6">
        <v>100.24</v>
      </c>
      <c r="K262">
        <v>92.7</v>
      </c>
      <c r="M262" s="5"/>
      <c r="N262" s="6"/>
      <c r="O262" s="6"/>
      <c r="P262" s="6"/>
      <c r="Q262" s="6"/>
      <c r="R262" s="6"/>
      <c r="S262" s="6"/>
      <c r="T262" s="6"/>
      <c r="U262" s="6"/>
      <c r="V262" s="6"/>
    </row>
    <row r="263" spans="1:23" x14ac:dyDescent="0.3">
      <c r="A263" s="12" t="s">
        <v>35</v>
      </c>
      <c r="B263" s="6">
        <v>41.35</v>
      </c>
      <c r="C263" s="6">
        <v>5.8000000000000003E-2</v>
      </c>
      <c r="D263" s="6">
        <v>10</v>
      </c>
      <c r="E263" s="6">
        <v>0.123</v>
      </c>
      <c r="F263" s="6">
        <v>47.34</v>
      </c>
      <c r="G263" s="6">
        <v>9.0999999999999998E-2</v>
      </c>
      <c r="H263" s="6">
        <v>0.17</v>
      </c>
      <c r="I263" s="6">
        <v>0.35699999999999998</v>
      </c>
      <c r="J263" s="6">
        <v>99.48</v>
      </c>
      <c r="K263">
        <v>89.4</v>
      </c>
      <c r="M263" s="5"/>
      <c r="N263" s="6"/>
      <c r="O263" s="6"/>
      <c r="P263" s="6"/>
      <c r="Q263" s="6"/>
      <c r="R263" s="6"/>
      <c r="S263" s="6"/>
      <c r="T263" s="6"/>
      <c r="U263" s="6"/>
      <c r="V263" s="6"/>
    </row>
    <row r="264" spans="1:23" x14ac:dyDescent="0.3">
      <c r="A264" s="12" t="s">
        <v>35</v>
      </c>
      <c r="B264" s="6">
        <v>40.89</v>
      </c>
      <c r="C264" s="6">
        <v>5.0999999999999997E-2</v>
      </c>
      <c r="D264" s="6">
        <v>11.58</v>
      </c>
      <c r="E264" s="6">
        <v>0.185</v>
      </c>
      <c r="F264" s="6">
        <v>46.89</v>
      </c>
      <c r="G264" s="6">
        <v>8.6999999999999994E-2</v>
      </c>
      <c r="H264" s="6">
        <v>0.161</v>
      </c>
      <c r="I264" s="6">
        <v>0.36299999999999999</v>
      </c>
      <c r="J264" s="6">
        <v>100.2</v>
      </c>
      <c r="K264">
        <v>87.8</v>
      </c>
      <c r="M264" s="5"/>
      <c r="N264" s="6"/>
      <c r="O264" s="6"/>
      <c r="P264" s="6"/>
      <c r="Q264" s="6"/>
      <c r="R264" s="6"/>
      <c r="S264" s="6"/>
      <c r="T264" s="6"/>
      <c r="U264" s="6"/>
      <c r="V264" s="6"/>
    </row>
    <row r="265" spans="1:23" x14ac:dyDescent="0.3">
      <c r="A265" s="12" t="s">
        <v>35</v>
      </c>
      <c r="B265" s="6">
        <v>41.77</v>
      </c>
      <c r="C265" s="6">
        <v>0.184</v>
      </c>
      <c r="D265" s="6">
        <v>5.1100000000000003</v>
      </c>
      <c r="E265" s="6">
        <v>8.5000000000000006E-2</v>
      </c>
      <c r="F265" s="6">
        <v>52.2</v>
      </c>
      <c r="G265" s="6">
        <v>7.6999999999999999E-2</v>
      </c>
      <c r="H265" s="6">
        <v>0.246</v>
      </c>
      <c r="I265" s="6">
        <v>0.35499999999999998</v>
      </c>
      <c r="J265" s="6">
        <v>100.03</v>
      </c>
      <c r="K265">
        <v>94.8</v>
      </c>
      <c r="M265" s="12"/>
      <c r="N265" s="6"/>
      <c r="O265" s="6"/>
      <c r="P265" s="6"/>
      <c r="Q265" s="6"/>
      <c r="R265" s="6"/>
      <c r="S265" s="6"/>
      <c r="T265" s="6"/>
      <c r="U265" s="6"/>
      <c r="V265" s="6"/>
    </row>
    <row r="266" spans="1:23" x14ac:dyDescent="0.3">
      <c r="A266" s="12" t="s">
        <v>35</v>
      </c>
      <c r="B266" s="6">
        <v>41.9</v>
      </c>
      <c r="C266" s="6">
        <v>0.159</v>
      </c>
      <c r="D266" s="6">
        <v>4.8099999999999996</v>
      </c>
      <c r="E266" s="6">
        <v>7.0000000000000007E-2</v>
      </c>
      <c r="F266" s="6">
        <v>52.36</v>
      </c>
      <c r="G266" s="6">
        <v>7.5999999999999998E-2</v>
      </c>
      <c r="H266" s="6">
        <v>0.23300000000000001</v>
      </c>
      <c r="I266" s="6">
        <v>0.34599999999999997</v>
      </c>
      <c r="J266" s="6">
        <v>99.96</v>
      </c>
      <c r="K266">
        <v>95.1</v>
      </c>
      <c r="M266" s="12"/>
      <c r="N266" s="6"/>
      <c r="O266" s="6"/>
      <c r="P266" s="6"/>
      <c r="Q266" s="6"/>
      <c r="R266" s="6"/>
      <c r="S266" s="6"/>
      <c r="T266" s="6"/>
      <c r="U266" s="6"/>
      <c r="V266" s="6"/>
    </row>
    <row r="267" spans="1:23" x14ac:dyDescent="0.3">
      <c r="A267" s="12" t="s">
        <v>35</v>
      </c>
      <c r="B267" s="6">
        <v>41.19</v>
      </c>
      <c r="C267" s="6">
        <v>0.159</v>
      </c>
      <c r="D267" s="6">
        <v>8.2100000000000009</v>
      </c>
      <c r="E267" s="6">
        <v>0.111</v>
      </c>
      <c r="F267" s="6">
        <v>50.01</v>
      </c>
      <c r="G267" s="6">
        <v>7.8E-2</v>
      </c>
      <c r="H267" s="6">
        <v>0.251</v>
      </c>
      <c r="I267" s="6">
        <v>0.371</v>
      </c>
      <c r="J267" s="6">
        <v>100.37</v>
      </c>
      <c r="K267">
        <v>91.600000000000009</v>
      </c>
      <c r="M267" s="12"/>
      <c r="N267" s="6"/>
      <c r="O267" s="6"/>
      <c r="P267" s="6"/>
      <c r="Q267" s="6"/>
      <c r="R267" s="6"/>
      <c r="S267" s="6"/>
      <c r="T267" s="6"/>
      <c r="U267" s="6"/>
      <c r="V267" s="6"/>
    </row>
    <row r="268" spans="1:23" x14ac:dyDescent="0.3">
      <c r="A268" s="12" t="s">
        <v>35</v>
      </c>
      <c r="B268" s="6">
        <v>39.67</v>
      </c>
      <c r="C268" s="6">
        <v>0.14099999999999999</v>
      </c>
      <c r="D268" s="6">
        <v>11.12</v>
      </c>
      <c r="E268" s="6">
        <v>0.161</v>
      </c>
      <c r="F268" s="6">
        <v>46.33</v>
      </c>
      <c r="G268" s="6">
        <v>8.2000000000000003E-2</v>
      </c>
      <c r="H268" s="6">
        <v>0.252</v>
      </c>
      <c r="I268" s="6">
        <v>0.37</v>
      </c>
      <c r="J268" s="6">
        <v>98.12</v>
      </c>
      <c r="K268">
        <v>88.1</v>
      </c>
      <c r="M268" s="5"/>
      <c r="N268" s="6"/>
      <c r="O268" s="6"/>
      <c r="P268" s="6"/>
      <c r="Q268" s="6"/>
      <c r="R268" s="6"/>
      <c r="S268" s="6"/>
      <c r="T268" s="6"/>
      <c r="U268" s="6"/>
      <c r="V268" s="6"/>
    </row>
    <row r="269" spans="1:23" x14ac:dyDescent="0.3">
      <c r="A269" s="12" t="s">
        <v>35</v>
      </c>
      <c r="B269" s="6">
        <v>41.79</v>
      </c>
      <c r="C269" s="6">
        <v>0.17899999999999999</v>
      </c>
      <c r="D269" s="6">
        <v>5.92</v>
      </c>
      <c r="E269" s="6">
        <v>8.6999999999999994E-2</v>
      </c>
      <c r="F269" s="6">
        <v>51.39</v>
      </c>
      <c r="G269" s="6">
        <v>0.11</v>
      </c>
      <c r="H269" s="6">
        <v>0.26400000000000001</v>
      </c>
      <c r="I269" s="6">
        <v>0.36799999999999999</v>
      </c>
      <c r="J269" s="6">
        <v>100.11</v>
      </c>
      <c r="K269">
        <v>93.899999999999991</v>
      </c>
      <c r="M269" s="5"/>
      <c r="N269" s="6"/>
      <c r="O269" s="6"/>
      <c r="P269" s="6"/>
      <c r="Q269" s="6"/>
      <c r="R269" s="6"/>
      <c r="S269" s="6"/>
      <c r="T269" s="6"/>
      <c r="U269" s="6"/>
      <c r="V269" s="6"/>
    </row>
    <row r="270" spans="1:23" x14ac:dyDescent="0.3">
      <c r="A270" s="12" t="s">
        <v>35</v>
      </c>
      <c r="B270" s="6">
        <v>40.770000000000003</v>
      </c>
      <c r="C270" s="6">
        <v>0.17</v>
      </c>
      <c r="D270" s="6">
        <v>10.09</v>
      </c>
      <c r="E270" s="6">
        <v>0.16200000000000001</v>
      </c>
      <c r="F270" s="6">
        <v>47.98</v>
      </c>
      <c r="G270" s="6">
        <v>0.108</v>
      </c>
      <c r="H270" s="6">
        <v>0.26100000000000001</v>
      </c>
      <c r="I270" s="6">
        <v>0.371</v>
      </c>
      <c r="J270" s="6">
        <v>99.92</v>
      </c>
      <c r="K270">
        <v>89.4</v>
      </c>
      <c r="M270" s="5"/>
      <c r="N270" s="9"/>
      <c r="O270" s="9"/>
      <c r="P270" s="6"/>
      <c r="Q270" s="9"/>
      <c r="R270" s="6"/>
      <c r="S270" s="9"/>
      <c r="T270" s="9"/>
      <c r="U270" s="9"/>
      <c r="V270" s="6"/>
    </row>
    <row r="271" spans="1:23" x14ac:dyDescent="0.3">
      <c r="A271" s="12" t="s">
        <v>35</v>
      </c>
      <c r="B271" s="6">
        <v>40.700000000000003</v>
      </c>
      <c r="C271" s="6">
        <v>5.3999999999999999E-2</v>
      </c>
      <c r="D271" s="6">
        <v>12.24</v>
      </c>
      <c r="E271" s="6">
        <v>0.17799999999999999</v>
      </c>
      <c r="F271" s="6">
        <v>46.3</v>
      </c>
      <c r="G271" s="6">
        <v>6.9000000000000006E-2</v>
      </c>
      <c r="H271" s="6">
        <v>0.215</v>
      </c>
      <c r="I271" s="6">
        <v>0.35699999999999998</v>
      </c>
      <c r="J271" s="6">
        <v>100.12</v>
      </c>
      <c r="K271">
        <v>87.1</v>
      </c>
      <c r="M271" s="12"/>
      <c r="N271" s="6"/>
      <c r="O271" s="6"/>
      <c r="P271" s="6"/>
      <c r="Q271" s="6"/>
      <c r="R271" s="6"/>
      <c r="S271" s="6"/>
      <c r="T271" s="6"/>
      <c r="U271" s="6"/>
      <c r="V271" s="6"/>
    </row>
    <row r="272" spans="1:23" x14ac:dyDescent="0.3">
      <c r="A272" s="12" t="s">
        <v>35</v>
      </c>
      <c r="B272" s="6">
        <v>41.22</v>
      </c>
      <c r="C272" s="6">
        <v>0.16500000000000001</v>
      </c>
      <c r="D272" s="6">
        <v>7.31</v>
      </c>
      <c r="E272" s="6">
        <v>0.10199999999999999</v>
      </c>
      <c r="F272" s="6">
        <v>50.71</v>
      </c>
      <c r="G272" s="6">
        <v>6.9000000000000006E-2</v>
      </c>
      <c r="H272" s="6">
        <v>0.27700000000000002</v>
      </c>
      <c r="I272" s="6">
        <v>0.375</v>
      </c>
      <c r="J272" s="6">
        <v>100.23</v>
      </c>
      <c r="K272">
        <v>92.5</v>
      </c>
      <c r="M272" s="12"/>
      <c r="N272" s="6"/>
      <c r="O272" s="6"/>
      <c r="P272" s="6"/>
      <c r="Q272" s="6"/>
      <c r="R272" s="6"/>
      <c r="S272" s="6"/>
      <c r="T272" s="6"/>
      <c r="U272" s="6"/>
      <c r="V272" s="6"/>
    </row>
    <row r="273" spans="1:23" x14ac:dyDescent="0.3">
      <c r="A273" s="12" t="s">
        <v>35</v>
      </c>
      <c r="B273" s="6">
        <v>41.09</v>
      </c>
      <c r="C273" s="6">
        <v>0.20499999999999999</v>
      </c>
      <c r="D273" s="6">
        <v>7.24</v>
      </c>
      <c r="E273" s="6">
        <v>8.1000000000000003E-2</v>
      </c>
      <c r="F273" s="6">
        <v>50.82</v>
      </c>
      <c r="G273" s="6">
        <v>0.128</v>
      </c>
      <c r="H273" s="6">
        <v>0.28399999999999997</v>
      </c>
      <c r="I273" s="6">
        <v>0.38700000000000001</v>
      </c>
      <c r="J273" s="6">
        <v>100.24</v>
      </c>
      <c r="K273">
        <v>92.600000000000009</v>
      </c>
      <c r="M273" s="12"/>
      <c r="N273" s="6"/>
      <c r="O273" s="6"/>
      <c r="P273" s="6"/>
      <c r="Q273" s="6"/>
      <c r="R273" s="6"/>
      <c r="S273" s="6"/>
      <c r="T273" s="6"/>
      <c r="U273" s="6"/>
      <c r="V273" s="6"/>
    </row>
    <row r="274" spans="1:23" x14ac:dyDescent="0.3">
      <c r="A274" s="12" t="s">
        <v>35</v>
      </c>
      <c r="B274" s="6">
        <v>41.53</v>
      </c>
      <c r="C274" s="6">
        <v>0.17499999999999999</v>
      </c>
      <c r="D274" s="6">
        <v>7.09</v>
      </c>
      <c r="E274" s="6">
        <v>9.5000000000000001E-2</v>
      </c>
      <c r="F274" s="6">
        <v>50.91</v>
      </c>
      <c r="G274" s="6">
        <v>0.10299999999999999</v>
      </c>
      <c r="H274" s="6">
        <v>0.28299999999999997</v>
      </c>
      <c r="I274" s="6">
        <v>0.379</v>
      </c>
      <c r="J274" s="6">
        <v>100.57</v>
      </c>
      <c r="K274">
        <v>92.800000000000011</v>
      </c>
      <c r="M274" s="12"/>
      <c r="N274" s="6"/>
      <c r="O274" s="6"/>
      <c r="P274" s="6"/>
      <c r="Q274" s="6"/>
      <c r="R274" s="6"/>
      <c r="S274" s="6"/>
      <c r="T274" s="6"/>
      <c r="U274" s="6"/>
      <c r="V274" s="6"/>
    </row>
    <row r="275" spans="1:23" x14ac:dyDescent="0.3">
      <c r="A275" s="12" t="s">
        <v>35</v>
      </c>
      <c r="B275" s="6">
        <v>41.47</v>
      </c>
      <c r="C275" s="6">
        <v>0.20599999999999999</v>
      </c>
      <c r="D275" s="6">
        <v>7.27</v>
      </c>
      <c r="E275" s="6">
        <v>8.5999999999999993E-2</v>
      </c>
      <c r="F275" s="6">
        <v>50.86</v>
      </c>
      <c r="G275" s="6">
        <v>0.112</v>
      </c>
      <c r="H275" s="6">
        <v>0.28499999999999998</v>
      </c>
      <c r="I275" s="6">
        <v>0.377</v>
      </c>
      <c r="J275" s="6">
        <v>100.67</v>
      </c>
      <c r="K275">
        <v>92.600000000000009</v>
      </c>
      <c r="M275" s="12"/>
      <c r="N275" s="6"/>
      <c r="O275" s="6"/>
      <c r="P275" s="6"/>
      <c r="Q275" s="6"/>
      <c r="R275" s="6"/>
      <c r="S275" s="6"/>
      <c r="T275" s="6"/>
      <c r="U275" s="6"/>
      <c r="V275" s="6"/>
    </row>
    <row r="276" spans="1:23" x14ac:dyDescent="0.3">
      <c r="A276" s="12" t="s">
        <v>35</v>
      </c>
      <c r="B276" s="6">
        <v>41.43</v>
      </c>
      <c r="C276" s="6">
        <v>0.19500000000000001</v>
      </c>
      <c r="D276" s="6">
        <v>7.21</v>
      </c>
      <c r="E276" s="6">
        <v>8.8999999999999996E-2</v>
      </c>
      <c r="F276" s="6">
        <v>50.84</v>
      </c>
      <c r="G276" s="6">
        <v>9.2999999999999999E-2</v>
      </c>
      <c r="H276" s="6">
        <v>0.28399999999999997</v>
      </c>
      <c r="I276" s="6">
        <v>0.374</v>
      </c>
      <c r="J276" s="6">
        <v>100.51</v>
      </c>
      <c r="K276">
        <v>92.600000000000009</v>
      </c>
      <c r="M276" s="5"/>
      <c r="N276" s="6"/>
      <c r="O276" s="6"/>
      <c r="P276" s="6"/>
      <c r="Q276" s="6"/>
      <c r="R276" s="6"/>
      <c r="S276" s="6"/>
      <c r="T276" s="6"/>
      <c r="U276" s="6"/>
      <c r="V276" s="6"/>
    </row>
    <row r="277" spans="1:23" x14ac:dyDescent="0.3">
      <c r="A277" s="12" t="s">
        <v>35</v>
      </c>
      <c r="B277" s="6">
        <v>41.73</v>
      </c>
      <c r="C277" s="6">
        <v>9.7000000000000003E-2</v>
      </c>
      <c r="D277" s="6">
        <v>5.65</v>
      </c>
      <c r="E277" s="6">
        <v>6.9000000000000006E-2</v>
      </c>
      <c r="F277" s="6">
        <v>52.32</v>
      </c>
      <c r="G277" s="6">
        <v>7.6999999999999999E-2</v>
      </c>
      <c r="H277" s="6">
        <v>0.252</v>
      </c>
      <c r="I277" s="6">
        <v>0.374</v>
      </c>
      <c r="J277" s="6">
        <v>100.57</v>
      </c>
      <c r="K277">
        <v>94.3</v>
      </c>
      <c r="M277" s="5"/>
      <c r="N277" s="9"/>
      <c r="O277" s="9"/>
      <c r="P277" s="6"/>
      <c r="Q277" s="9"/>
      <c r="R277" s="6"/>
      <c r="S277" s="9"/>
      <c r="T277" s="9"/>
      <c r="U277" s="9"/>
      <c r="V277" s="6"/>
    </row>
    <row r="278" spans="1:23" x14ac:dyDescent="0.3">
      <c r="A278" s="12" t="s">
        <v>35</v>
      </c>
      <c r="B278" s="6">
        <v>41.54</v>
      </c>
      <c r="C278" s="6">
        <v>9.6000000000000002E-2</v>
      </c>
      <c r="D278" s="6">
        <v>5.36</v>
      </c>
      <c r="E278" s="6">
        <v>7.8E-2</v>
      </c>
      <c r="F278" s="6">
        <v>52.39</v>
      </c>
      <c r="G278" s="6">
        <v>8.8999999999999996E-2</v>
      </c>
      <c r="H278" s="6">
        <v>0.252</v>
      </c>
      <c r="I278" s="6">
        <v>0.36799999999999999</v>
      </c>
      <c r="J278" s="6">
        <v>100.18</v>
      </c>
      <c r="K278">
        <v>94.6</v>
      </c>
      <c r="M278" s="5"/>
      <c r="N278" s="6"/>
      <c r="O278" s="6"/>
      <c r="P278" s="6"/>
      <c r="Q278" s="14"/>
      <c r="R278" s="14"/>
      <c r="S278" s="14"/>
      <c r="T278" s="14"/>
      <c r="U278" s="14"/>
      <c r="V278" s="14"/>
      <c r="W278" s="4"/>
    </row>
    <row r="279" spans="1:23" x14ac:dyDescent="0.3">
      <c r="A279" s="12" t="s">
        <v>35</v>
      </c>
      <c r="B279" s="6">
        <v>40.619999999999997</v>
      </c>
      <c r="C279" s="6">
        <v>5.0999999999999997E-2</v>
      </c>
      <c r="D279" s="6">
        <v>13.44</v>
      </c>
      <c r="E279" s="6">
        <v>0.214</v>
      </c>
      <c r="F279" s="6">
        <v>45.72</v>
      </c>
      <c r="G279" s="6">
        <v>0.107</v>
      </c>
      <c r="H279" s="6">
        <v>0.193</v>
      </c>
      <c r="I279" s="6">
        <v>0.30099999999999999</v>
      </c>
      <c r="J279" s="6">
        <v>100.65</v>
      </c>
      <c r="K279">
        <v>85.8</v>
      </c>
      <c r="M279" s="12"/>
      <c r="N279" s="6"/>
      <c r="O279" s="6"/>
      <c r="P279" s="6"/>
      <c r="Q279" s="6"/>
      <c r="R279" s="6"/>
      <c r="S279" s="6"/>
      <c r="T279" s="6"/>
      <c r="U279" s="6"/>
      <c r="V279" s="6"/>
    </row>
    <row r="280" spans="1:23" x14ac:dyDescent="0.3">
      <c r="A280" s="12" t="s">
        <v>35</v>
      </c>
      <c r="B280" s="6">
        <v>41.67</v>
      </c>
      <c r="C280" s="6">
        <v>8.6999999999999994E-2</v>
      </c>
      <c r="D280" s="6">
        <v>6.18</v>
      </c>
      <c r="E280" s="6">
        <v>7.8E-2</v>
      </c>
      <c r="F280" s="6">
        <v>51.55</v>
      </c>
      <c r="G280" s="6">
        <v>9.5000000000000001E-2</v>
      </c>
      <c r="H280" s="6">
        <v>0.22800000000000001</v>
      </c>
      <c r="I280" s="6">
        <v>0.36399999999999999</v>
      </c>
      <c r="J280" s="6">
        <v>100.26</v>
      </c>
      <c r="K280">
        <v>93.7</v>
      </c>
      <c r="M280" s="12"/>
      <c r="N280" s="6"/>
      <c r="O280" s="6"/>
      <c r="P280" s="6"/>
      <c r="Q280" s="6"/>
      <c r="R280" s="6"/>
      <c r="S280" s="6"/>
      <c r="T280" s="6"/>
      <c r="U280" s="6"/>
      <c r="V280" s="6"/>
    </row>
    <row r="281" spans="1:23" x14ac:dyDescent="0.3">
      <c r="A281" s="12" t="s">
        <v>35</v>
      </c>
      <c r="B281" s="6">
        <v>41.49</v>
      </c>
      <c r="C281" s="6">
        <v>9.4E-2</v>
      </c>
      <c r="D281" s="6">
        <v>6.2</v>
      </c>
      <c r="E281" s="6">
        <v>8.3000000000000004E-2</v>
      </c>
      <c r="F281" s="6">
        <v>51.88</v>
      </c>
      <c r="G281" s="6">
        <v>6.5000000000000002E-2</v>
      </c>
      <c r="H281" s="6">
        <v>0.20100000000000001</v>
      </c>
      <c r="I281" s="6">
        <v>0.372</v>
      </c>
      <c r="J281" s="6">
        <v>100.38</v>
      </c>
      <c r="K281">
        <v>93.7</v>
      </c>
      <c r="M281" s="12"/>
      <c r="N281" s="6"/>
      <c r="O281" s="6"/>
      <c r="P281" s="6"/>
      <c r="Q281" s="6"/>
      <c r="R281" s="6"/>
      <c r="S281" s="6"/>
      <c r="T281" s="6"/>
      <c r="U281" s="6"/>
      <c r="V281" s="6"/>
    </row>
    <row r="282" spans="1:23" x14ac:dyDescent="0.3">
      <c r="A282" s="12" t="s">
        <v>35</v>
      </c>
      <c r="B282" s="6">
        <v>40.909999999999997</v>
      </c>
      <c r="C282" s="6">
        <v>8.1000000000000003E-2</v>
      </c>
      <c r="D282" s="6">
        <v>10.47</v>
      </c>
      <c r="E282" s="6">
        <v>0.14299999999999999</v>
      </c>
      <c r="F282" s="6">
        <v>48.33</v>
      </c>
      <c r="G282" s="6">
        <v>9.1999999999999998E-2</v>
      </c>
      <c r="H282" s="6">
        <v>0.222</v>
      </c>
      <c r="I282" s="6">
        <v>0.38</v>
      </c>
      <c r="J282" s="6">
        <v>100.63</v>
      </c>
      <c r="K282">
        <v>89.2</v>
      </c>
      <c r="M282" s="12"/>
      <c r="N282" s="6"/>
      <c r="O282" s="6"/>
      <c r="P282" s="6"/>
      <c r="Q282" s="6"/>
      <c r="R282" s="6"/>
      <c r="S282" s="6"/>
      <c r="T282" s="6"/>
      <c r="U282" s="6"/>
      <c r="V282" s="6"/>
    </row>
    <row r="283" spans="1:23" x14ac:dyDescent="0.3">
      <c r="A283" s="5">
        <v>69.7</v>
      </c>
      <c r="B283" s="6">
        <v>41.74</v>
      </c>
      <c r="C283" s="6">
        <v>0.14000000000000001</v>
      </c>
      <c r="D283" s="6">
        <v>6.72</v>
      </c>
      <c r="E283" s="6">
        <v>9.1999999999999998E-2</v>
      </c>
      <c r="F283" s="6">
        <v>51.02</v>
      </c>
      <c r="G283" s="6">
        <v>8.2000000000000003E-2</v>
      </c>
      <c r="H283" s="6">
        <v>0.27</v>
      </c>
      <c r="I283" s="6">
        <v>0.39700000000000002</v>
      </c>
      <c r="J283" s="6">
        <v>100.47</v>
      </c>
      <c r="K283">
        <v>93.100000000000009</v>
      </c>
      <c r="M283" s="12"/>
      <c r="N283" s="6"/>
      <c r="O283" s="6"/>
      <c r="P283" s="6"/>
      <c r="Q283" s="6"/>
      <c r="R283" s="6"/>
      <c r="S283" s="6"/>
      <c r="T283" s="6"/>
      <c r="U283" s="6"/>
      <c r="V283" s="6"/>
    </row>
    <row r="284" spans="1:23" x14ac:dyDescent="0.3">
      <c r="A284" s="5">
        <v>69.7</v>
      </c>
      <c r="B284" s="6">
        <v>42.1</v>
      </c>
      <c r="C284" s="6">
        <v>0.14399999999999999</v>
      </c>
      <c r="D284" s="6">
        <v>6.1</v>
      </c>
      <c r="E284" s="6">
        <v>7.0999999999999994E-2</v>
      </c>
      <c r="F284" s="6">
        <v>51.54</v>
      </c>
      <c r="G284" s="6">
        <v>7.5999999999999998E-2</v>
      </c>
      <c r="H284" s="6">
        <v>0.249</v>
      </c>
      <c r="I284" s="6">
        <v>0.39100000000000001</v>
      </c>
      <c r="J284" s="6">
        <v>100.67</v>
      </c>
      <c r="K284">
        <v>93.8</v>
      </c>
      <c r="M284" s="5"/>
      <c r="N284" s="6"/>
      <c r="O284" s="6"/>
      <c r="P284" s="6"/>
      <c r="Q284" s="6"/>
      <c r="R284" s="6"/>
      <c r="S284" s="6"/>
      <c r="T284" s="6"/>
      <c r="U284" s="6"/>
      <c r="V284" s="6"/>
    </row>
    <row r="285" spans="1:23" x14ac:dyDescent="0.3">
      <c r="A285" s="5">
        <v>69.7</v>
      </c>
      <c r="B285" s="6">
        <v>42</v>
      </c>
      <c r="C285" s="6">
        <v>0.13300000000000001</v>
      </c>
      <c r="D285" s="6">
        <v>5.98</v>
      </c>
      <c r="E285" s="6">
        <v>7.6999999999999999E-2</v>
      </c>
      <c r="F285" s="6">
        <v>51.68</v>
      </c>
      <c r="G285" s="6">
        <v>0.121</v>
      </c>
      <c r="H285" s="6">
        <v>0.27500000000000002</v>
      </c>
      <c r="I285" s="6">
        <v>0.39200000000000002</v>
      </c>
      <c r="J285" s="6">
        <v>100.66</v>
      </c>
      <c r="K285">
        <v>93.899999999999991</v>
      </c>
      <c r="M285" s="5"/>
      <c r="N285" s="6"/>
      <c r="O285" s="6"/>
      <c r="P285" s="6"/>
      <c r="Q285" s="6"/>
      <c r="R285" s="6"/>
      <c r="S285" s="6"/>
      <c r="T285" s="6"/>
      <c r="U285" s="6"/>
      <c r="V285" s="6"/>
    </row>
    <row r="286" spans="1:23" x14ac:dyDescent="0.3">
      <c r="A286" s="5">
        <v>69.7</v>
      </c>
      <c r="B286" s="6">
        <v>41.51</v>
      </c>
      <c r="C286" s="6">
        <v>0.14099999999999999</v>
      </c>
      <c r="D286" s="6">
        <v>8.02</v>
      </c>
      <c r="E286" s="6">
        <v>9.7000000000000003E-2</v>
      </c>
      <c r="F286" s="6">
        <v>49.93</v>
      </c>
      <c r="G286" s="6">
        <v>0.11799999999999999</v>
      </c>
      <c r="H286" s="6">
        <v>0.24099999999999999</v>
      </c>
      <c r="I286" s="6">
        <v>0.38</v>
      </c>
      <c r="J286" s="6">
        <v>100.44</v>
      </c>
      <c r="K286">
        <v>91.7</v>
      </c>
      <c r="M286" s="5"/>
      <c r="N286" s="6"/>
      <c r="O286" s="6"/>
      <c r="P286" s="6"/>
      <c r="Q286" s="6"/>
      <c r="R286" s="6"/>
      <c r="S286" s="6"/>
      <c r="T286" s="6"/>
      <c r="U286" s="6"/>
      <c r="V286" s="6"/>
    </row>
    <row r="287" spans="1:23" x14ac:dyDescent="0.3">
      <c r="A287" s="5">
        <v>69.7</v>
      </c>
      <c r="B287" s="6">
        <v>41.35</v>
      </c>
      <c r="C287" s="6">
        <v>0.14699999999999999</v>
      </c>
      <c r="D287" s="6">
        <v>8.15</v>
      </c>
      <c r="E287" s="6">
        <v>0.10299999999999999</v>
      </c>
      <c r="F287" s="6">
        <v>49.79</v>
      </c>
      <c r="G287" s="6">
        <v>0.122</v>
      </c>
      <c r="H287" s="6">
        <v>0.25</v>
      </c>
      <c r="I287" s="6">
        <v>0.38600000000000001</v>
      </c>
      <c r="J287" s="6">
        <v>100.3</v>
      </c>
      <c r="K287">
        <v>91.600000000000009</v>
      </c>
      <c r="M287" s="12"/>
      <c r="N287" s="6"/>
      <c r="O287" s="6"/>
      <c r="P287" s="6"/>
      <c r="Q287" s="6"/>
      <c r="R287" s="6"/>
      <c r="S287" s="6"/>
      <c r="T287" s="6"/>
      <c r="U287" s="6"/>
      <c r="V287" s="6"/>
    </row>
    <row r="288" spans="1:23" x14ac:dyDescent="0.3">
      <c r="A288" s="5">
        <v>69.7</v>
      </c>
      <c r="B288" s="6">
        <v>41.09</v>
      </c>
      <c r="C288" s="6">
        <v>9.7000000000000003E-2</v>
      </c>
      <c r="D288" s="6">
        <v>11.11</v>
      </c>
      <c r="E288" s="6">
        <v>0.154</v>
      </c>
      <c r="F288" s="6">
        <v>47.63</v>
      </c>
      <c r="G288" s="6">
        <v>8.5000000000000006E-2</v>
      </c>
      <c r="H288" s="6">
        <v>0.27100000000000002</v>
      </c>
      <c r="I288" s="6">
        <v>0.377</v>
      </c>
      <c r="J288" s="6">
        <v>100.81</v>
      </c>
      <c r="K288">
        <v>88.4</v>
      </c>
      <c r="M288" s="12"/>
      <c r="N288" s="6"/>
      <c r="O288" s="6"/>
      <c r="P288" s="6"/>
      <c r="Q288" s="6"/>
      <c r="R288" s="6"/>
      <c r="S288" s="6"/>
      <c r="T288" s="6"/>
      <c r="U288" s="6"/>
      <c r="V288" s="6"/>
    </row>
    <row r="289" spans="1:22" x14ac:dyDescent="0.3">
      <c r="A289" s="5">
        <v>69.7</v>
      </c>
      <c r="B289" s="6">
        <v>40.22</v>
      </c>
      <c r="C289" s="6">
        <v>0.10299999999999999</v>
      </c>
      <c r="D289" s="6">
        <v>12.49</v>
      </c>
      <c r="E289" s="6">
        <v>0.183</v>
      </c>
      <c r="F289" s="6">
        <v>46.21</v>
      </c>
      <c r="G289" s="6">
        <v>0.108</v>
      </c>
      <c r="H289" s="6">
        <v>0.254</v>
      </c>
      <c r="I289" s="6">
        <v>0.36</v>
      </c>
      <c r="J289" s="6">
        <v>99.92</v>
      </c>
      <c r="K289">
        <v>86.8</v>
      </c>
      <c r="M289" s="5"/>
      <c r="N289" s="6"/>
      <c r="O289" s="6"/>
      <c r="P289" s="6"/>
      <c r="Q289" s="6"/>
      <c r="R289" s="6"/>
      <c r="S289" s="6"/>
      <c r="T289" s="6"/>
      <c r="U289" s="6"/>
      <c r="V289" s="6"/>
    </row>
    <row r="290" spans="1:22" x14ac:dyDescent="0.3">
      <c r="A290" s="5">
        <v>69.7</v>
      </c>
      <c r="B290" s="6">
        <v>40.08</v>
      </c>
      <c r="C290" s="6">
        <v>7.2999999999999995E-2</v>
      </c>
      <c r="D290" s="6">
        <v>13.05</v>
      </c>
      <c r="E290" s="6">
        <v>0.21</v>
      </c>
      <c r="F290" s="6">
        <v>46.65</v>
      </c>
      <c r="G290" s="6">
        <v>7.8E-2</v>
      </c>
      <c r="H290" s="6">
        <v>0.22600000000000001</v>
      </c>
      <c r="I290" s="6">
        <v>0.35299999999999998</v>
      </c>
      <c r="J290" s="6">
        <v>100.73</v>
      </c>
      <c r="K290">
        <v>86.4</v>
      </c>
      <c r="M290" s="12"/>
      <c r="N290" s="6"/>
      <c r="O290" s="6"/>
      <c r="P290" s="6"/>
      <c r="Q290" s="6"/>
      <c r="R290" s="6"/>
      <c r="S290" s="6"/>
      <c r="T290" s="6"/>
      <c r="U290" s="6"/>
      <c r="V290" s="6"/>
    </row>
    <row r="291" spans="1:22" x14ac:dyDescent="0.3">
      <c r="A291" s="5">
        <v>69.7</v>
      </c>
      <c r="B291" s="6">
        <v>40.450000000000003</v>
      </c>
      <c r="C291" s="6">
        <v>0.15</v>
      </c>
      <c r="D291" s="6">
        <v>5.47</v>
      </c>
      <c r="E291" s="6">
        <v>8.2000000000000003E-2</v>
      </c>
      <c r="F291" s="6">
        <v>51.34</v>
      </c>
      <c r="G291" s="6">
        <v>0.122</v>
      </c>
      <c r="H291" s="6">
        <v>0.26500000000000001</v>
      </c>
      <c r="I291" s="6">
        <v>0.38500000000000001</v>
      </c>
      <c r="J291" s="6">
        <v>98.26</v>
      </c>
      <c r="K291">
        <v>94.399999999999991</v>
      </c>
      <c r="M291" s="12"/>
      <c r="N291" s="6"/>
      <c r="O291" s="6"/>
      <c r="P291" s="6"/>
      <c r="Q291" s="6"/>
      <c r="R291" s="6"/>
      <c r="S291" s="6"/>
      <c r="T291" s="6"/>
      <c r="U291" s="6"/>
      <c r="V291" s="6"/>
    </row>
    <row r="292" spans="1:22" x14ac:dyDescent="0.3">
      <c r="A292" s="5">
        <v>69.7</v>
      </c>
      <c r="B292" s="6">
        <v>41.87</v>
      </c>
      <c r="C292" s="6">
        <v>0.155</v>
      </c>
      <c r="D292" s="6">
        <v>5.36</v>
      </c>
      <c r="E292" s="6">
        <v>7.2999999999999995E-2</v>
      </c>
      <c r="F292" s="6">
        <v>52</v>
      </c>
      <c r="G292" s="6">
        <v>0.11899999999999999</v>
      </c>
      <c r="H292" s="6">
        <v>0.28499999999999998</v>
      </c>
      <c r="I292" s="6">
        <v>0.39800000000000002</v>
      </c>
      <c r="J292" s="6">
        <v>100.26</v>
      </c>
      <c r="K292">
        <v>94.5</v>
      </c>
      <c r="M292" s="5"/>
      <c r="N292" s="6"/>
      <c r="O292" s="6"/>
      <c r="P292" s="6"/>
      <c r="Q292" s="6"/>
      <c r="R292" s="6"/>
      <c r="S292" s="6"/>
      <c r="T292" s="6"/>
      <c r="U292" s="6"/>
      <c r="V292" s="6"/>
    </row>
    <row r="293" spans="1:22" x14ac:dyDescent="0.3">
      <c r="A293" s="5">
        <v>69.7</v>
      </c>
      <c r="B293" s="6">
        <v>40.35</v>
      </c>
      <c r="C293" s="6">
        <v>0.13800000000000001</v>
      </c>
      <c r="D293" s="6">
        <v>12.28</v>
      </c>
      <c r="E293" s="6">
        <v>0.18</v>
      </c>
      <c r="F293" s="6">
        <v>46.69</v>
      </c>
      <c r="G293" s="6">
        <v>0.123</v>
      </c>
      <c r="H293" s="6">
        <v>0.26700000000000002</v>
      </c>
      <c r="I293" s="6">
        <v>0.36199999999999999</v>
      </c>
      <c r="J293" s="6">
        <v>100.39</v>
      </c>
      <c r="K293">
        <v>87.1</v>
      </c>
      <c r="M293" s="12"/>
      <c r="N293" s="6"/>
      <c r="O293" s="6"/>
      <c r="P293" s="6"/>
      <c r="Q293" s="6"/>
      <c r="R293" s="6"/>
      <c r="S293" s="6"/>
      <c r="T293" s="6"/>
      <c r="U293" s="6"/>
      <c r="V293" s="6"/>
    </row>
    <row r="294" spans="1:22" x14ac:dyDescent="0.3">
      <c r="A294" s="5">
        <v>69.7</v>
      </c>
      <c r="B294" s="9">
        <v>41.58</v>
      </c>
      <c r="C294" s="9">
        <v>0.17299999999999999</v>
      </c>
      <c r="D294" s="6">
        <v>5.97</v>
      </c>
      <c r="E294" s="9">
        <v>0.08</v>
      </c>
      <c r="F294" s="6">
        <v>51.41</v>
      </c>
      <c r="G294" s="9">
        <v>0.13</v>
      </c>
      <c r="H294" s="9">
        <v>0.28299999999999997</v>
      </c>
      <c r="I294" s="9">
        <v>0.38</v>
      </c>
      <c r="J294" s="6">
        <v>100</v>
      </c>
      <c r="K294">
        <v>93.899999999999991</v>
      </c>
      <c r="M294" s="12"/>
      <c r="N294" s="6"/>
      <c r="O294" s="6"/>
      <c r="P294" s="6"/>
      <c r="Q294" s="6"/>
      <c r="R294" s="6"/>
      <c r="S294" s="6"/>
      <c r="T294" s="6"/>
      <c r="U294" s="6"/>
      <c r="V294" s="6"/>
    </row>
    <row r="295" spans="1:22" x14ac:dyDescent="0.3">
      <c r="A295" s="5">
        <v>69.7</v>
      </c>
      <c r="B295" s="9">
        <v>41.45</v>
      </c>
      <c r="C295" s="9">
        <v>0.161</v>
      </c>
      <c r="D295" s="6">
        <v>6.07</v>
      </c>
      <c r="E295" s="9">
        <v>7.1999999999999995E-2</v>
      </c>
      <c r="F295" s="6">
        <v>51.64</v>
      </c>
      <c r="G295" s="9">
        <v>0.113</v>
      </c>
      <c r="H295" s="9">
        <v>0.26500000000000001</v>
      </c>
      <c r="I295" s="9">
        <v>0.38300000000000001</v>
      </c>
      <c r="J295" s="6">
        <v>100.16</v>
      </c>
      <c r="K295">
        <v>93.8</v>
      </c>
      <c r="M295" s="5"/>
      <c r="N295" s="6"/>
      <c r="O295" s="6"/>
      <c r="P295" s="6"/>
      <c r="Q295" s="6"/>
      <c r="R295" s="6"/>
      <c r="S295" s="6"/>
      <c r="T295" s="6"/>
      <c r="U295" s="6"/>
      <c r="V295" s="6"/>
    </row>
    <row r="296" spans="1:22" x14ac:dyDescent="0.3">
      <c r="A296" s="5">
        <v>69.7</v>
      </c>
      <c r="B296" s="9">
        <v>40.98</v>
      </c>
      <c r="C296" s="9">
        <v>0.159</v>
      </c>
      <c r="D296" s="6">
        <v>8.57</v>
      </c>
      <c r="E296" s="9">
        <v>0.11</v>
      </c>
      <c r="F296" s="6">
        <v>49.4</v>
      </c>
      <c r="G296" s="9">
        <v>0.11</v>
      </c>
      <c r="H296" s="9">
        <v>0.26800000000000002</v>
      </c>
      <c r="I296" s="9">
        <v>0.38200000000000001</v>
      </c>
      <c r="J296" s="6">
        <v>99.98</v>
      </c>
      <c r="K296">
        <v>91.100000000000009</v>
      </c>
      <c r="M296" s="12"/>
      <c r="N296" s="6"/>
      <c r="O296" s="6"/>
      <c r="P296" s="6"/>
      <c r="Q296" s="6"/>
      <c r="R296" s="6"/>
      <c r="S296" s="6"/>
      <c r="T296" s="6"/>
      <c r="U296" s="6"/>
      <c r="V296" s="6"/>
    </row>
    <row r="297" spans="1:22" x14ac:dyDescent="0.3">
      <c r="A297" s="5">
        <v>69.7</v>
      </c>
      <c r="B297" s="9">
        <v>40.51</v>
      </c>
      <c r="C297" s="9">
        <v>0.154</v>
      </c>
      <c r="D297" s="6">
        <v>11.07</v>
      </c>
      <c r="E297" s="9">
        <v>0.154</v>
      </c>
      <c r="F297" s="6">
        <v>47.14</v>
      </c>
      <c r="G297" s="9">
        <v>0.11</v>
      </c>
      <c r="H297" s="9">
        <v>0.27</v>
      </c>
      <c r="I297" s="9">
        <v>0.38</v>
      </c>
      <c r="J297" s="6">
        <v>99.78</v>
      </c>
      <c r="K297">
        <v>88.4</v>
      </c>
      <c r="M297" s="5"/>
      <c r="N297" s="6"/>
      <c r="O297" s="6"/>
      <c r="P297" s="6"/>
      <c r="Q297" s="6"/>
      <c r="R297" s="6"/>
      <c r="S297" s="6"/>
      <c r="T297" s="6"/>
      <c r="U297" s="6"/>
      <c r="V297" s="6"/>
    </row>
    <row r="298" spans="1:22" x14ac:dyDescent="0.3">
      <c r="A298" s="5">
        <v>69.7</v>
      </c>
      <c r="B298" s="9">
        <v>39.5</v>
      </c>
      <c r="C298" s="9">
        <v>0.04</v>
      </c>
      <c r="D298" s="6">
        <v>13.09</v>
      </c>
      <c r="E298" s="9">
        <v>0.20499999999999999</v>
      </c>
      <c r="F298" s="6">
        <v>46.28</v>
      </c>
      <c r="G298" s="9">
        <v>7.1999999999999995E-2</v>
      </c>
      <c r="H298" s="9">
        <v>0.152</v>
      </c>
      <c r="I298" s="9">
        <v>0.32</v>
      </c>
      <c r="J298" s="6">
        <v>99.66</v>
      </c>
      <c r="K298">
        <v>86.3</v>
      </c>
      <c r="M298" s="12"/>
      <c r="N298" s="6"/>
      <c r="O298" s="6"/>
      <c r="P298" s="6"/>
      <c r="Q298" s="6"/>
      <c r="R298" s="6"/>
      <c r="S298" s="6"/>
      <c r="T298" s="6"/>
      <c r="U298" s="6"/>
      <c r="V298" s="6"/>
    </row>
    <row r="299" spans="1:22" x14ac:dyDescent="0.3">
      <c r="A299" s="5">
        <v>69.7</v>
      </c>
      <c r="B299" s="6">
        <v>41.57</v>
      </c>
      <c r="C299" s="6">
        <v>0.16400000000000001</v>
      </c>
      <c r="D299" s="6">
        <v>5.26</v>
      </c>
      <c r="E299" s="6">
        <v>7.8E-2</v>
      </c>
      <c r="F299" s="6">
        <v>52.33</v>
      </c>
      <c r="G299" s="6">
        <v>0.107</v>
      </c>
      <c r="H299" s="6">
        <v>0.26900000000000002</v>
      </c>
      <c r="I299" s="6">
        <v>0.379</v>
      </c>
      <c r="J299" s="6">
        <v>100.16</v>
      </c>
      <c r="K299">
        <v>94.699999999999989</v>
      </c>
      <c r="M299" s="12"/>
      <c r="N299" s="6"/>
      <c r="O299" s="6"/>
      <c r="P299" s="6"/>
      <c r="Q299" s="6"/>
      <c r="R299" s="6"/>
      <c r="S299" s="6"/>
      <c r="T299" s="6"/>
      <c r="U299" s="6"/>
      <c r="V299" s="6"/>
    </row>
    <row r="300" spans="1:22" x14ac:dyDescent="0.3">
      <c r="A300" s="5">
        <v>69.7</v>
      </c>
      <c r="B300" s="6">
        <v>41.71</v>
      </c>
      <c r="C300" s="6">
        <v>0.16700000000000001</v>
      </c>
      <c r="D300" s="6">
        <v>5.28</v>
      </c>
      <c r="E300" s="6">
        <v>0.09</v>
      </c>
      <c r="F300" s="6">
        <v>52.01</v>
      </c>
      <c r="G300" s="6">
        <v>0.108</v>
      </c>
      <c r="H300" s="6">
        <v>0.28399999999999997</v>
      </c>
      <c r="I300" s="6">
        <v>0.38</v>
      </c>
      <c r="J300" s="6">
        <v>100.02</v>
      </c>
      <c r="K300">
        <v>94.6</v>
      </c>
      <c r="M300" s="5"/>
      <c r="N300" s="6"/>
      <c r="O300" s="6"/>
      <c r="P300" s="6"/>
      <c r="Q300" s="6"/>
      <c r="R300" s="6"/>
      <c r="S300" s="6"/>
      <c r="T300" s="6"/>
      <c r="U300" s="6"/>
      <c r="V300" s="6"/>
    </row>
    <row r="301" spans="1:22" x14ac:dyDescent="0.3">
      <c r="A301" s="5">
        <v>69.7</v>
      </c>
      <c r="B301" s="6">
        <v>40.17</v>
      </c>
      <c r="C301" s="6">
        <v>0.17199999999999999</v>
      </c>
      <c r="D301" s="6">
        <v>7.44</v>
      </c>
      <c r="E301" s="6">
        <v>0.10100000000000001</v>
      </c>
      <c r="F301" s="6">
        <v>49.82</v>
      </c>
      <c r="G301" s="6">
        <v>0.11600000000000001</v>
      </c>
      <c r="H301" s="6">
        <v>0.26900000000000002</v>
      </c>
      <c r="I301" s="6">
        <v>0.375</v>
      </c>
      <c r="J301" s="6">
        <v>98.46</v>
      </c>
      <c r="K301">
        <v>92.300000000000011</v>
      </c>
      <c r="M301" s="12"/>
      <c r="N301" s="6"/>
      <c r="O301" s="6"/>
      <c r="P301" s="6"/>
      <c r="Q301" s="6"/>
      <c r="R301" s="6"/>
      <c r="S301" s="6"/>
      <c r="T301" s="6"/>
      <c r="U301" s="6"/>
      <c r="V301" s="6"/>
    </row>
    <row r="302" spans="1:22" x14ac:dyDescent="0.3">
      <c r="A302" s="5">
        <v>69.7</v>
      </c>
      <c r="B302" s="6">
        <v>40.74</v>
      </c>
      <c r="C302" s="6">
        <v>0.16200000000000001</v>
      </c>
      <c r="D302" s="6">
        <v>10.99</v>
      </c>
      <c r="E302" s="6">
        <v>0.16400000000000001</v>
      </c>
      <c r="F302" s="6">
        <v>46.99</v>
      </c>
      <c r="G302" s="6">
        <v>0.11600000000000001</v>
      </c>
      <c r="H302" s="6">
        <v>0.27300000000000002</v>
      </c>
      <c r="I302" s="6">
        <v>0.34100000000000003</v>
      </c>
      <c r="J302" s="6">
        <v>99.77</v>
      </c>
      <c r="K302">
        <v>88.4</v>
      </c>
      <c r="M302" s="12"/>
      <c r="N302" s="6"/>
      <c r="O302" s="6"/>
      <c r="P302" s="6"/>
      <c r="Q302" s="6"/>
      <c r="R302" s="6"/>
      <c r="S302" s="6"/>
      <c r="T302" s="6"/>
      <c r="U302" s="6"/>
      <c r="V302" s="6"/>
    </row>
    <row r="303" spans="1:22" x14ac:dyDescent="0.3">
      <c r="A303" s="5">
        <v>69.7</v>
      </c>
      <c r="B303" s="6">
        <v>41.49</v>
      </c>
      <c r="C303" s="6">
        <v>0.127</v>
      </c>
      <c r="D303" s="6">
        <v>5.21</v>
      </c>
      <c r="E303" s="6">
        <v>6.9000000000000006E-2</v>
      </c>
      <c r="F303" s="6">
        <v>52.44</v>
      </c>
      <c r="G303" s="6">
        <v>0.10199999999999999</v>
      </c>
      <c r="H303" s="6">
        <v>0.27500000000000002</v>
      </c>
      <c r="I303" s="6">
        <v>0.38500000000000001</v>
      </c>
      <c r="J303" s="6">
        <v>100.09</v>
      </c>
      <c r="K303">
        <v>94.699999999999989</v>
      </c>
      <c r="M303" s="12"/>
      <c r="N303" s="6"/>
      <c r="O303" s="6"/>
      <c r="P303" s="6"/>
      <c r="Q303" s="6"/>
      <c r="R303" s="6"/>
      <c r="S303" s="6"/>
      <c r="T303" s="6"/>
      <c r="U303" s="6"/>
      <c r="V303" s="6"/>
    </row>
    <row r="304" spans="1:22" x14ac:dyDescent="0.3">
      <c r="A304" s="5">
        <v>69.7</v>
      </c>
      <c r="B304" s="6">
        <v>41.06</v>
      </c>
      <c r="C304" s="6">
        <v>0.109</v>
      </c>
      <c r="D304" s="6">
        <v>9.27</v>
      </c>
      <c r="E304" s="6">
        <v>0.111</v>
      </c>
      <c r="F304" s="6">
        <v>48.89</v>
      </c>
      <c r="G304" s="6">
        <v>0.115</v>
      </c>
      <c r="H304" s="6">
        <v>0.26100000000000001</v>
      </c>
      <c r="I304" s="6">
        <v>0.374</v>
      </c>
      <c r="J304" s="6">
        <v>100.19</v>
      </c>
      <c r="K304">
        <v>90.4</v>
      </c>
      <c r="M304" s="12"/>
      <c r="N304" s="6"/>
      <c r="O304" s="6"/>
      <c r="P304" s="6"/>
      <c r="Q304" s="6"/>
      <c r="R304" s="6"/>
      <c r="S304" s="6"/>
      <c r="T304" s="6"/>
      <c r="U304" s="6"/>
      <c r="V304" s="6"/>
    </row>
    <row r="305" spans="1:22" x14ac:dyDescent="0.3">
      <c r="A305" s="5">
        <v>69.7</v>
      </c>
      <c r="B305" s="6">
        <v>40.64</v>
      </c>
      <c r="C305" s="6">
        <v>4.1000000000000002E-2</v>
      </c>
      <c r="D305" s="6">
        <v>12.33</v>
      </c>
      <c r="E305" s="6">
        <v>0.19400000000000001</v>
      </c>
      <c r="F305" s="6">
        <v>46.47</v>
      </c>
      <c r="G305" s="6">
        <v>9.6000000000000002E-2</v>
      </c>
      <c r="H305" s="6">
        <v>0.20399999999999999</v>
      </c>
      <c r="I305" s="6">
        <v>0.34300000000000003</v>
      </c>
      <c r="J305" s="6">
        <v>100.32</v>
      </c>
      <c r="K305">
        <v>87</v>
      </c>
      <c r="M305" s="5"/>
      <c r="N305" s="6"/>
      <c r="O305" s="6"/>
      <c r="P305" s="6"/>
      <c r="Q305" s="6"/>
      <c r="R305" s="6"/>
      <c r="S305" s="6"/>
      <c r="T305" s="6"/>
      <c r="U305" s="6"/>
      <c r="V305" s="6"/>
    </row>
    <row r="306" spans="1:22" x14ac:dyDescent="0.3">
      <c r="A306" s="12">
        <v>69.7</v>
      </c>
      <c r="B306" s="6">
        <v>41.86</v>
      </c>
      <c r="C306" s="6">
        <v>0.152</v>
      </c>
      <c r="D306" s="6">
        <v>3.8</v>
      </c>
      <c r="E306" s="6">
        <v>6.9000000000000006E-2</v>
      </c>
      <c r="F306" s="6">
        <v>53.34</v>
      </c>
      <c r="G306" s="6">
        <v>0.113</v>
      </c>
      <c r="H306" s="6">
        <v>0.26500000000000001</v>
      </c>
      <c r="I306" s="6">
        <v>0.39500000000000002</v>
      </c>
      <c r="J306" s="6">
        <v>99.99</v>
      </c>
      <c r="K306">
        <v>96.2</v>
      </c>
      <c r="M306" s="5"/>
      <c r="N306" s="6"/>
      <c r="O306" s="6"/>
      <c r="P306" s="6"/>
      <c r="Q306" s="6"/>
      <c r="R306" s="6"/>
      <c r="S306" s="6"/>
      <c r="T306" s="6"/>
      <c r="U306" s="6"/>
      <c r="V306" s="6"/>
    </row>
    <row r="307" spans="1:22" x14ac:dyDescent="0.3">
      <c r="A307" s="12">
        <v>69.7</v>
      </c>
      <c r="B307" s="6">
        <v>41.87</v>
      </c>
      <c r="C307" s="6">
        <v>0.154</v>
      </c>
      <c r="D307" s="6">
        <v>3.83</v>
      </c>
      <c r="E307" s="6">
        <v>6.7000000000000004E-2</v>
      </c>
      <c r="F307" s="6">
        <v>53.43</v>
      </c>
      <c r="G307" s="6">
        <v>6.5000000000000002E-2</v>
      </c>
      <c r="H307" s="6">
        <v>0.26200000000000001</v>
      </c>
      <c r="I307" s="6">
        <v>0.38500000000000001</v>
      </c>
      <c r="J307" s="6">
        <v>100.05</v>
      </c>
      <c r="K307">
        <v>96.1</v>
      </c>
      <c r="M307" s="12"/>
      <c r="N307" s="6"/>
      <c r="O307" s="6"/>
      <c r="P307" s="6"/>
      <c r="Q307" s="6"/>
      <c r="R307" s="6"/>
      <c r="S307" s="6"/>
      <c r="T307" s="6"/>
      <c r="U307" s="6"/>
      <c r="V307" s="6"/>
    </row>
    <row r="308" spans="1:22" x14ac:dyDescent="0.3">
      <c r="A308" s="12">
        <v>69.7</v>
      </c>
      <c r="B308" s="6">
        <v>41.84</v>
      </c>
      <c r="C308" s="6">
        <v>0.14499999999999999</v>
      </c>
      <c r="D308" s="6">
        <v>3.83</v>
      </c>
      <c r="E308" s="6">
        <v>6.3E-2</v>
      </c>
      <c r="F308" s="6">
        <v>53.24</v>
      </c>
      <c r="G308" s="6">
        <v>0.11</v>
      </c>
      <c r="H308" s="6">
        <v>0.26700000000000002</v>
      </c>
      <c r="I308" s="6">
        <v>0.40400000000000003</v>
      </c>
      <c r="J308" s="6">
        <v>99.9</v>
      </c>
      <c r="K308">
        <v>96.1</v>
      </c>
      <c r="M308" s="12"/>
      <c r="N308" s="6"/>
      <c r="O308" s="6"/>
      <c r="P308" s="6"/>
      <c r="Q308" s="6"/>
      <c r="R308" s="6"/>
      <c r="S308" s="6"/>
      <c r="T308" s="6"/>
      <c r="U308" s="6"/>
      <c r="V308" s="6"/>
    </row>
    <row r="309" spans="1:22" x14ac:dyDescent="0.3">
      <c r="A309" s="12">
        <v>69.7</v>
      </c>
      <c r="B309" s="6">
        <v>40.92</v>
      </c>
      <c r="C309" s="6">
        <v>0.13600000000000001</v>
      </c>
      <c r="D309" s="6">
        <v>6.8</v>
      </c>
      <c r="E309" s="6">
        <v>9.0999999999999998E-2</v>
      </c>
      <c r="F309" s="6">
        <v>51.34</v>
      </c>
      <c r="G309" s="6">
        <v>0.112</v>
      </c>
      <c r="H309" s="6">
        <v>0.253</v>
      </c>
      <c r="I309" s="6">
        <v>0.38500000000000001</v>
      </c>
      <c r="J309" s="6">
        <v>100.04</v>
      </c>
      <c r="K309">
        <v>93.100000000000009</v>
      </c>
      <c r="M309" s="5"/>
      <c r="N309" s="6"/>
      <c r="O309" s="6"/>
      <c r="P309" s="6"/>
      <c r="Q309" s="6"/>
      <c r="R309" s="6"/>
      <c r="S309" s="6"/>
      <c r="T309" s="6"/>
      <c r="U309" s="6"/>
      <c r="V309" s="6"/>
    </row>
    <row r="310" spans="1:22" x14ac:dyDescent="0.3">
      <c r="A310" s="12">
        <v>69.7</v>
      </c>
      <c r="B310" s="6">
        <v>40.229999999999997</v>
      </c>
      <c r="C310" s="6">
        <v>0.104</v>
      </c>
      <c r="D310" s="6">
        <v>8.74</v>
      </c>
      <c r="E310" s="6">
        <v>0.11600000000000001</v>
      </c>
      <c r="F310" s="6">
        <v>50.31</v>
      </c>
      <c r="G310" s="6">
        <v>0.112</v>
      </c>
      <c r="H310" s="6">
        <v>0.25600000000000001</v>
      </c>
      <c r="I310" s="6">
        <v>0.37</v>
      </c>
      <c r="J310" s="6">
        <v>100.24</v>
      </c>
      <c r="K310">
        <v>91.100000000000009</v>
      </c>
      <c r="M310" s="12"/>
      <c r="N310" s="6"/>
      <c r="O310" s="6"/>
      <c r="P310" s="6"/>
      <c r="Q310" s="6"/>
      <c r="R310" s="6"/>
      <c r="S310" s="6"/>
      <c r="T310" s="6"/>
      <c r="U310" s="6"/>
      <c r="V310" s="6"/>
    </row>
    <row r="311" spans="1:22" x14ac:dyDescent="0.3">
      <c r="A311" s="12">
        <v>69.7</v>
      </c>
      <c r="B311" s="6">
        <v>40.04</v>
      </c>
      <c r="C311" s="6">
        <v>0.13100000000000001</v>
      </c>
      <c r="D311" s="6">
        <v>9.86</v>
      </c>
      <c r="E311" s="6">
        <v>0.129</v>
      </c>
      <c r="F311" s="6">
        <v>49.54</v>
      </c>
      <c r="G311" s="6">
        <v>0.1</v>
      </c>
      <c r="H311" s="6">
        <v>0.24</v>
      </c>
      <c r="I311" s="6">
        <v>0.35699999999999998</v>
      </c>
      <c r="J311" s="6">
        <v>100.4</v>
      </c>
      <c r="K311">
        <v>90</v>
      </c>
      <c r="M311" s="12"/>
      <c r="N311" s="6"/>
      <c r="O311" s="6"/>
      <c r="P311" s="6"/>
      <c r="Q311" s="6"/>
      <c r="R311" s="6"/>
      <c r="S311" s="6"/>
      <c r="T311" s="6"/>
      <c r="U311" s="6"/>
      <c r="V311" s="6"/>
    </row>
    <row r="312" spans="1:22" x14ac:dyDescent="0.3">
      <c r="A312" s="12">
        <v>69.7</v>
      </c>
      <c r="B312" s="6">
        <v>41.75</v>
      </c>
      <c r="C312" s="6">
        <v>0.13700000000000001</v>
      </c>
      <c r="D312" s="6">
        <v>3.97</v>
      </c>
      <c r="E312" s="6">
        <v>0.06</v>
      </c>
      <c r="F312" s="6">
        <v>53.42</v>
      </c>
      <c r="G312" s="6">
        <v>0.14000000000000001</v>
      </c>
      <c r="H312" s="6">
        <v>0.20599999999999999</v>
      </c>
      <c r="I312" s="6">
        <v>0.35599999999999998</v>
      </c>
      <c r="J312" s="6">
        <v>100.04</v>
      </c>
      <c r="K312">
        <v>96</v>
      </c>
      <c r="M312" s="5"/>
      <c r="N312" s="6"/>
      <c r="O312" s="6"/>
      <c r="P312" s="6"/>
      <c r="Q312" s="6"/>
      <c r="R312" s="6"/>
      <c r="S312" s="6"/>
      <c r="T312" s="6"/>
      <c r="U312" s="6"/>
      <c r="V312" s="6"/>
    </row>
    <row r="313" spans="1:22" x14ac:dyDescent="0.3">
      <c r="A313" s="12">
        <v>69.7</v>
      </c>
      <c r="B313" s="6">
        <v>41.82</v>
      </c>
      <c r="C313" s="6">
        <v>0.16500000000000001</v>
      </c>
      <c r="D313" s="6">
        <v>3.96</v>
      </c>
      <c r="E313" s="6">
        <v>5.8000000000000003E-2</v>
      </c>
      <c r="F313" s="6">
        <v>53.24</v>
      </c>
      <c r="G313" s="6">
        <v>0.11899999999999999</v>
      </c>
      <c r="H313" s="6">
        <v>0.24</v>
      </c>
      <c r="I313" s="6">
        <v>0.35899999999999999</v>
      </c>
      <c r="J313" s="6">
        <v>99.9</v>
      </c>
      <c r="K313">
        <v>96</v>
      </c>
      <c r="M313" s="5"/>
      <c r="N313" s="6"/>
      <c r="O313" s="6"/>
      <c r="P313" s="6"/>
      <c r="Q313" s="6"/>
      <c r="R313" s="6"/>
      <c r="S313" s="6"/>
      <c r="T313" s="6"/>
      <c r="U313" s="6"/>
      <c r="V313" s="6"/>
    </row>
    <row r="314" spans="1:22" x14ac:dyDescent="0.3">
      <c r="A314" s="12">
        <v>69.7</v>
      </c>
      <c r="B314" s="6">
        <v>41.76</v>
      </c>
      <c r="C314" s="6">
        <v>0.13300000000000001</v>
      </c>
      <c r="D314" s="6">
        <v>4.01</v>
      </c>
      <c r="E314" s="6">
        <v>7.9000000000000001E-2</v>
      </c>
      <c r="F314" s="6">
        <v>53.4</v>
      </c>
      <c r="G314" s="6">
        <v>0.106</v>
      </c>
      <c r="H314" s="6">
        <v>0.21199999999999999</v>
      </c>
      <c r="I314" s="6">
        <v>0.35499999999999998</v>
      </c>
      <c r="J314" s="6">
        <v>100.05</v>
      </c>
      <c r="K314">
        <v>96</v>
      </c>
      <c r="M314" s="12"/>
      <c r="N314" s="6"/>
      <c r="O314" s="6"/>
      <c r="P314" s="6"/>
      <c r="Q314" s="6"/>
      <c r="R314" s="6"/>
      <c r="S314" s="6"/>
      <c r="T314" s="6"/>
      <c r="U314" s="6"/>
      <c r="V314" s="6"/>
    </row>
    <row r="315" spans="1:22" x14ac:dyDescent="0.3">
      <c r="A315" s="12">
        <v>69.7</v>
      </c>
      <c r="B315" s="6">
        <v>41.69</v>
      </c>
      <c r="C315" s="6">
        <v>6.0999999999999999E-2</v>
      </c>
      <c r="D315" s="6">
        <v>4.18</v>
      </c>
      <c r="E315" s="6">
        <v>7.3999999999999996E-2</v>
      </c>
      <c r="F315" s="6">
        <v>53.39</v>
      </c>
      <c r="G315" s="6">
        <v>0.09</v>
      </c>
      <c r="H315" s="6">
        <v>0.21299999999999999</v>
      </c>
      <c r="I315" s="6">
        <v>0.378</v>
      </c>
      <c r="J315" s="6">
        <v>100.07</v>
      </c>
      <c r="K315">
        <v>95.8</v>
      </c>
      <c r="M315" s="12"/>
      <c r="N315" s="6"/>
      <c r="O315" s="6"/>
      <c r="P315" s="6"/>
      <c r="Q315" s="6"/>
      <c r="R315" s="6"/>
      <c r="S315" s="6"/>
      <c r="T315" s="6"/>
      <c r="U315" s="6"/>
      <c r="V315" s="6"/>
    </row>
    <row r="316" spans="1:22" x14ac:dyDescent="0.3">
      <c r="A316" s="12">
        <v>69.7</v>
      </c>
      <c r="B316" s="6">
        <v>41.75</v>
      </c>
      <c r="C316" s="6">
        <v>7.8E-2</v>
      </c>
      <c r="D316" s="6">
        <v>4.08</v>
      </c>
      <c r="E316" s="6">
        <v>0.06</v>
      </c>
      <c r="F316" s="6">
        <v>53.35</v>
      </c>
      <c r="G316" s="6">
        <v>0.13</v>
      </c>
      <c r="H316" s="6">
        <v>0.19</v>
      </c>
      <c r="I316" s="6">
        <v>0.39</v>
      </c>
      <c r="J316" s="6">
        <v>100.03</v>
      </c>
      <c r="K316">
        <v>95.899999999999991</v>
      </c>
      <c r="M316" s="12"/>
      <c r="N316" s="6"/>
      <c r="O316" s="6"/>
      <c r="P316" s="6"/>
      <c r="Q316" s="6"/>
      <c r="R316" s="6"/>
      <c r="S316" s="6"/>
      <c r="T316" s="6"/>
      <c r="U316" s="6"/>
      <c r="V316" s="6"/>
    </row>
    <row r="317" spans="1:22" x14ac:dyDescent="0.3">
      <c r="A317" s="12">
        <v>69.7</v>
      </c>
      <c r="B317" s="6">
        <v>40.950000000000003</v>
      </c>
      <c r="C317" s="6">
        <v>8.2000000000000003E-2</v>
      </c>
      <c r="D317" s="6">
        <v>6.7</v>
      </c>
      <c r="E317" s="6">
        <v>7.0999999999999994E-2</v>
      </c>
      <c r="F317" s="6">
        <v>51.56</v>
      </c>
      <c r="G317" s="6">
        <v>0.107</v>
      </c>
      <c r="H317" s="6">
        <v>0.20699999999999999</v>
      </c>
      <c r="I317" s="6">
        <v>0.36299999999999999</v>
      </c>
      <c r="J317" s="6">
        <v>100.03</v>
      </c>
      <c r="K317">
        <v>93.2</v>
      </c>
      <c r="M317" s="5"/>
      <c r="N317" s="6"/>
      <c r="O317" s="6"/>
      <c r="P317" s="6"/>
      <c r="Q317" s="6"/>
      <c r="R317" s="6"/>
      <c r="S317" s="6"/>
      <c r="T317" s="6"/>
      <c r="U317" s="6"/>
      <c r="V317" s="6"/>
    </row>
    <row r="318" spans="1:22" x14ac:dyDescent="0.3">
      <c r="A318" s="12">
        <v>69.7</v>
      </c>
      <c r="B318" s="6">
        <v>40.31</v>
      </c>
      <c r="C318" s="6">
        <v>9.9000000000000005E-2</v>
      </c>
      <c r="D318" s="6">
        <v>10.28</v>
      </c>
      <c r="E318" s="6">
        <v>0.13300000000000001</v>
      </c>
      <c r="F318" s="6">
        <v>48.64</v>
      </c>
      <c r="G318" s="6">
        <v>0.13</v>
      </c>
      <c r="H318" s="6">
        <v>0.20599999999999999</v>
      </c>
      <c r="I318" s="6">
        <v>0.35599999999999998</v>
      </c>
      <c r="J318" s="6">
        <v>100.15</v>
      </c>
      <c r="K318">
        <v>89.4</v>
      </c>
      <c r="M318" s="5"/>
      <c r="N318" s="6"/>
      <c r="O318" s="6"/>
      <c r="P318" s="6"/>
      <c r="Q318" s="6"/>
      <c r="R318" s="6"/>
      <c r="S318" s="6"/>
      <c r="T318" s="6"/>
      <c r="U318" s="6"/>
      <c r="V318" s="6"/>
    </row>
    <row r="319" spans="1:22" x14ac:dyDescent="0.3">
      <c r="A319" s="12">
        <v>69.7</v>
      </c>
      <c r="B319" s="6">
        <v>39.450000000000003</v>
      </c>
      <c r="C319" s="6">
        <v>0.06</v>
      </c>
      <c r="D319" s="6">
        <v>12.99</v>
      </c>
      <c r="E319" s="6">
        <v>0.20499999999999999</v>
      </c>
      <c r="F319" s="6">
        <v>46.63</v>
      </c>
      <c r="G319" s="6">
        <v>8.3000000000000004E-2</v>
      </c>
      <c r="H319" s="6">
        <v>0.183</v>
      </c>
      <c r="I319" s="6">
        <v>0.32100000000000001</v>
      </c>
      <c r="J319" s="6">
        <v>99.92</v>
      </c>
      <c r="K319">
        <v>86.5</v>
      </c>
      <c r="M319" s="12"/>
      <c r="N319" s="6"/>
      <c r="O319" s="6"/>
      <c r="P319" s="6"/>
      <c r="Q319" s="6"/>
      <c r="R319" s="6"/>
      <c r="S319" s="6"/>
      <c r="T319" s="6"/>
      <c r="U319" s="6"/>
      <c r="V319" s="6"/>
    </row>
    <row r="320" spans="1:22" x14ac:dyDescent="0.3">
      <c r="A320" s="12">
        <v>69.7</v>
      </c>
      <c r="B320" s="6">
        <v>41.67</v>
      </c>
      <c r="C320" s="6">
        <v>0.114</v>
      </c>
      <c r="D320" s="6">
        <v>4.03</v>
      </c>
      <c r="E320" s="6">
        <v>6.4000000000000001E-2</v>
      </c>
      <c r="F320" s="6">
        <v>53.15</v>
      </c>
      <c r="G320" s="6">
        <v>0.14099999999999999</v>
      </c>
      <c r="H320" s="6">
        <v>0.19700000000000001</v>
      </c>
      <c r="I320" s="6">
        <v>0.376</v>
      </c>
      <c r="J320" s="6">
        <v>99.74</v>
      </c>
      <c r="K320">
        <v>95.899999999999991</v>
      </c>
      <c r="M320" s="12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3">
      <c r="A321" s="12">
        <v>69.7</v>
      </c>
      <c r="B321" s="6">
        <v>41.58</v>
      </c>
      <c r="C321" s="6">
        <v>0.18099999999999999</v>
      </c>
      <c r="D321" s="6">
        <v>4.55</v>
      </c>
      <c r="E321" s="6">
        <v>7.2999999999999995E-2</v>
      </c>
      <c r="F321" s="6">
        <v>52.74</v>
      </c>
      <c r="G321" s="6">
        <v>0.113</v>
      </c>
      <c r="H321" s="6">
        <v>0.28899999999999998</v>
      </c>
      <c r="I321" s="6">
        <v>0.378</v>
      </c>
      <c r="J321" s="6">
        <v>99.91</v>
      </c>
      <c r="K321">
        <v>95.399999999999991</v>
      </c>
      <c r="M321" s="5"/>
      <c r="N321" s="6"/>
      <c r="O321" s="6"/>
      <c r="P321" s="6"/>
      <c r="Q321" s="6"/>
      <c r="R321" s="6"/>
      <c r="S321" s="6"/>
      <c r="T321" s="6"/>
      <c r="U321" s="6"/>
      <c r="V321" s="6"/>
    </row>
    <row r="322" spans="1:22" x14ac:dyDescent="0.3">
      <c r="A322" s="12">
        <v>69.7</v>
      </c>
      <c r="B322" s="6">
        <v>41.54</v>
      </c>
      <c r="C322" s="6">
        <v>0.191</v>
      </c>
      <c r="D322" s="6">
        <v>5.0199999999999996</v>
      </c>
      <c r="E322" s="6">
        <v>7.8E-2</v>
      </c>
      <c r="F322" s="6">
        <v>52.5</v>
      </c>
      <c r="G322" s="6">
        <v>6.7000000000000004E-2</v>
      </c>
      <c r="H322" s="6">
        <v>0.27200000000000002</v>
      </c>
      <c r="I322" s="6">
        <v>0.38900000000000001</v>
      </c>
      <c r="J322" s="6">
        <v>100.05</v>
      </c>
      <c r="K322">
        <v>94.899999999999991</v>
      </c>
      <c r="M322" s="12"/>
      <c r="N322" s="6"/>
      <c r="O322" s="6"/>
      <c r="P322" s="6"/>
      <c r="Q322" s="6"/>
      <c r="R322" s="6"/>
      <c r="S322" s="6"/>
      <c r="T322" s="6"/>
      <c r="U322" s="6"/>
      <c r="V322" s="6"/>
    </row>
    <row r="323" spans="1:22" x14ac:dyDescent="0.3">
      <c r="A323" s="12">
        <v>69.7</v>
      </c>
      <c r="B323" s="6">
        <v>41.16</v>
      </c>
      <c r="C323" s="6">
        <v>0.189</v>
      </c>
      <c r="D323" s="6">
        <v>4.79</v>
      </c>
      <c r="E323" s="6">
        <v>6.8000000000000005E-2</v>
      </c>
      <c r="F323" s="6">
        <v>52.78</v>
      </c>
      <c r="G323" s="6">
        <v>0.126</v>
      </c>
      <c r="H323" s="6">
        <v>0.31</v>
      </c>
      <c r="I323" s="6">
        <v>0.38900000000000001</v>
      </c>
      <c r="J323" s="6">
        <v>99.81</v>
      </c>
      <c r="K323">
        <v>95.199999999999989</v>
      </c>
      <c r="M323" s="12"/>
      <c r="N323" s="6"/>
      <c r="O323" s="6"/>
      <c r="P323" s="6"/>
      <c r="Q323" s="6"/>
      <c r="R323" s="6"/>
      <c r="S323" s="6"/>
      <c r="T323" s="6"/>
      <c r="U323" s="6"/>
      <c r="V323" s="6"/>
    </row>
    <row r="324" spans="1:22" x14ac:dyDescent="0.3">
      <c r="A324" s="12">
        <v>69.7</v>
      </c>
      <c r="B324" s="6">
        <v>41.15</v>
      </c>
      <c r="C324" s="6">
        <v>0.189</v>
      </c>
      <c r="D324" s="6">
        <v>4.62</v>
      </c>
      <c r="E324" s="6">
        <v>6.2E-2</v>
      </c>
      <c r="F324" s="6">
        <v>53.03</v>
      </c>
      <c r="G324" s="6">
        <v>0.124</v>
      </c>
      <c r="H324" s="6">
        <v>0.3</v>
      </c>
      <c r="I324" s="6">
        <v>0.38700000000000001</v>
      </c>
      <c r="J324" s="6">
        <v>99.86</v>
      </c>
      <c r="K324">
        <v>95.3</v>
      </c>
      <c r="M324" s="12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3">
      <c r="A325" s="12">
        <v>69.7</v>
      </c>
      <c r="B325" s="6">
        <v>40.369999999999997</v>
      </c>
      <c r="C325" s="6">
        <v>0.186</v>
      </c>
      <c r="D325" s="6">
        <v>8.18</v>
      </c>
      <c r="E325" s="6">
        <v>0.11899999999999999</v>
      </c>
      <c r="F325" s="6">
        <v>50.55</v>
      </c>
      <c r="G325" s="6">
        <v>0.12</v>
      </c>
      <c r="H325" s="6">
        <v>0.313</v>
      </c>
      <c r="I325" s="6">
        <v>0.36799999999999999</v>
      </c>
      <c r="J325" s="6">
        <v>100.21</v>
      </c>
      <c r="K325">
        <v>91.7</v>
      </c>
      <c r="M325" s="12"/>
      <c r="N325" s="6"/>
      <c r="O325" s="6"/>
      <c r="P325" s="6"/>
      <c r="Q325" s="6"/>
      <c r="R325" s="6"/>
      <c r="S325" s="6"/>
      <c r="T325" s="6"/>
      <c r="U325" s="6"/>
      <c r="V325" s="6"/>
    </row>
    <row r="326" spans="1:22" x14ac:dyDescent="0.3">
      <c r="A326" s="12">
        <v>69.7</v>
      </c>
      <c r="B326" s="6">
        <v>40.229999999999997</v>
      </c>
      <c r="C326" s="6">
        <v>0.19900000000000001</v>
      </c>
      <c r="D326" s="6">
        <v>9.94</v>
      </c>
      <c r="E326" s="6">
        <v>0.14599999999999999</v>
      </c>
      <c r="F326" s="6">
        <v>48.94</v>
      </c>
      <c r="G326" s="6">
        <v>0.13100000000000001</v>
      </c>
      <c r="H326" s="6">
        <v>0.33200000000000002</v>
      </c>
      <c r="I326" s="6">
        <v>0.35399999999999998</v>
      </c>
      <c r="J326" s="6">
        <v>100.27</v>
      </c>
      <c r="K326">
        <v>89.8</v>
      </c>
      <c r="M326" s="12"/>
      <c r="N326" s="6"/>
      <c r="O326" s="6"/>
      <c r="P326" s="6"/>
      <c r="Q326" s="6"/>
      <c r="R326" s="6"/>
      <c r="S326" s="6"/>
      <c r="T326" s="6"/>
      <c r="U326" s="6"/>
      <c r="V326" s="6"/>
    </row>
    <row r="327" spans="1:22" x14ac:dyDescent="0.3">
      <c r="A327" s="12">
        <v>69.7</v>
      </c>
      <c r="B327" s="6">
        <v>39.78</v>
      </c>
      <c r="C327" s="6">
        <v>0.09</v>
      </c>
      <c r="D327" s="6">
        <v>12.75</v>
      </c>
      <c r="E327" s="6">
        <v>0.20100000000000001</v>
      </c>
      <c r="F327" s="6">
        <v>47.12</v>
      </c>
      <c r="G327" s="6">
        <v>3.7999999999999999E-2</v>
      </c>
      <c r="H327" s="6">
        <v>0.19700000000000001</v>
      </c>
      <c r="I327" s="6">
        <v>0.33100000000000002</v>
      </c>
      <c r="J327" s="6">
        <v>100.43</v>
      </c>
      <c r="K327">
        <v>86.8</v>
      </c>
      <c r="M327" s="12"/>
      <c r="N327" s="6"/>
      <c r="O327" s="6"/>
      <c r="P327" s="6"/>
      <c r="Q327" s="6"/>
      <c r="R327" s="6"/>
      <c r="S327" s="6"/>
      <c r="T327" s="6"/>
      <c r="U327" s="6"/>
      <c r="V327" s="6"/>
    </row>
    <row r="328" spans="1:22" x14ac:dyDescent="0.3">
      <c r="A328" s="12">
        <v>69.7</v>
      </c>
      <c r="B328" s="6">
        <v>39.85</v>
      </c>
      <c r="C328" s="6">
        <v>6.5000000000000002E-2</v>
      </c>
      <c r="D328" s="6">
        <v>12.72</v>
      </c>
      <c r="E328" s="6">
        <v>0.19700000000000001</v>
      </c>
      <c r="F328" s="6">
        <v>46.79</v>
      </c>
      <c r="G328" s="6">
        <v>0.123</v>
      </c>
      <c r="H328" s="6">
        <v>0.214</v>
      </c>
      <c r="I328" s="6">
        <v>0.317</v>
      </c>
      <c r="J328" s="6">
        <v>100.27</v>
      </c>
      <c r="K328">
        <v>86.8</v>
      </c>
      <c r="M328" s="12"/>
      <c r="N328" s="6"/>
      <c r="O328" s="6"/>
      <c r="P328" s="6"/>
      <c r="Q328" s="6"/>
      <c r="R328" s="6"/>
      <c r="S328" s="6"/>
      <c r="T328" s="6"/>
      <c r="U328" s="6"/>
      <c r="V328" s="6"/>
    </row>
    <row r="329" spans="1:22" x14ac:dyDescent="0.3">
      <c r="A329" s="12">
        <v>69.7</v>
      </c>
      <c r="B329" s="6">
        <v>41.4</v>
      </c>
      <c r="C329" s="6">
        <v>0.22700000000000001</v>
      </c>
      <c r="D329" s="6">
        <v>4.05</v>
      </c>
      <c r="E329" s="6">
        <v>6.7000000000000004E-2</v>
      </c>
      <c r="F329" s="6">
        <v>53.55</v>
      </c>
      <c r="G329" s="6">
        <v>0.109</v>
      </c>
      <c r="H329" s="6">
        <v>0.28699999999999998</v>
      </c>
      <c r="I329" s="6">
        <v>0.371</v>
      </c>
      <c r="J329" s="6">
        <v>100.05</v>
      </c>
      <c r="K329">
        <v>95.899999999999991</v>
      </c>
      <c r="M329" s="12"/>
      <c r="N329" s="6"/>
      <c r="O329" s="6"/>
      <c r="P329" s="6"/>
      <c r="Q329" s="6"/>
      <c r="R329" s="6"/>
      <c r="S329" s="6"/>
      <c r="T329" s="6"/>
      <c r="U329" s="6"/>
      <c r="V329" s="6"/>
    </row>
    <row r="330" spans="1:22" x14ac:dyDescent="0.3">
      <c r="A330" s="12">
        <v>69.7</v>
      </c>
      <c r="B330" s="6">
        <v>41.43</v>
      </c>
      <c r="C330" s="6">
        <v>0.22500000000000001</v>
      </c>
      <c r="D330" s="6">
        <v>3.94</v>
      </c>
      <c r="E330" s="6">
        <v>6.8000000000000005E-2</v>
      </c>
      <c r="F330" s="6">
        <v>53.5</v>
      </c>
      <c r="G330" s="6">
        <v>0.10199999999999999</v>
      </c>
      <c r="H330" s="6">
        <v>0.28599999999999998</v>
      </c>
      <c r="I330" s="6">
        <v>0.373</v>
      </c>
      <c r="J330" s="6">
        <v>99.93</v>
      </c>
      <c r="K330">
        <v>96</v>
      </c>
      <c r="M330" s="12"/>
      <c r="N330" s="6"/>
      <c r="O330" s="6"/>
      <c r="P330" s="6"/>
      <c r="Q330" s="6"/>
      <c r="R330" s="6"/>
      <c r="S330" s="6"/>
      <c r="T330" s="6"/>
      <c r="U330" s="6"/>
      <c r="V330" s="6"/>
    </row>
    <row r="331" spans="1:22" x14ac:dyDescent="0.3">
      <c r="A331" s="12">
        <v>69.7</v>
      </c>
      <c r="B331" s="6">
        <v>41.39</v>
      </c>
      <c r="C331" s="6">
        <v>0.2</v>
      </c>
      <c r="D331" s="6">
        <v>3.9</v>
      </c>
      <c r="E331" s="6">
        <v>7.0999999999999994E-2</v>
      </c>
      <c r="F331" s="6">
        <v>53.53</v>
      </c>
      <c r="G331" s="6">
        <v>0.105</v>
      </c>
      <c r="H331" s="6">
        <v>0.27500000000000002</v>
      </c>
      <c r="I331" s="6">
        <v>0.36099999999999999</v>
      </c>
      <c r="J331" s="6">
        <v>99.83</v>
      </c>
      <c r="K331">
        <v>96.1</v>
      </c>
      <c r="M331" s="12"/>
      <c r="N331" s="6"/>
      <c r="O331" s="6"/>
      <c r="P331" s="6"/>
      <c r="Q331" s="6"/>
      <c r="R331" s="6"/>
      <c r="S331" s="6"/>
      <c r="T331" s="6"/>
      <c r="U331" s="6"/>
      <c r="V331" s="6"/>
    </row>
    <row r="332" spans="1:22" x14ac:dyDescent="0.3">
      <c r="A332" s="12">
        <v>69.7</v>
      </c>
      <c r="B332" s="6">
        <v>41.32</v>
      </c>
      <c r="C332" s="6">
        <v>0.21199999999999999</v>
      </c>
      <c r="D332" s="6">
        <v>4.0599999999999996</v>
      </c>
      <c r="E332" s="6">
        <v>6.4000000000000001E-2</v>
      </c>
      <c r="F332" s="6">
        <v>53.46</v>
      </c>
      <c r="G332" s="6">
        <v>8.3000000000000004E-2</v>
      </c>
      <c r="H332" s="6">
        <v>0.27900000000000003</v>
      </c>
      <c r="I332" s="6">
        <v>0.37</v>
      </c>
      <c r="J332" s="6">
        <v>99.86</v>
      </c>
      <c r="K332">
        <v>95.899999999999991</v>
      </c>
      <c r="M332" s="12"/>
      <c r="N332" s="6"/>
      <c r="O332" s="6"/>
      <c r="P332" s="6"/>
      <c r="Q332" s="6"/>
      <c r="R332" s="6"/>
      <c r="S332" s="6"/>
      <c r="T332" s="6"/>
      <c r="U332" s="6"/>
      <c r="V332" s="6"/>
    </row>
    <row r="333" spans="1:22" x14ac:dyDescent="0.3">
      <c r="A333" s="12">
        <v>69.7</v>
      </c>
      <c r="B333" s="6">
        <v>41.05</v>
      </c>
      <c r="C333" s="6">
        <v>0.20499999999999999</v>
      </c>
      <c r="D333" s="6">
        <v>5.38</v>
      </c>
      <c r="E333" s="6">
        <v>8.3000000000000004E-2</v>
      </c>
      <c r="F333" s="6">
        <v>52.52</v>
      </c>
      <c r="G333" s="6">
        <v>0.11799999999999999</v>
      </c>
      <c r="H333" s="6">
        <v>0.28199999999999997</v>
      </c>
      <c r="I333" s="6">
        <v>0.373</v>
      </c>
      <c r="J333" s="6">
        <v>100.01</v>
      </c>
      <c r="K333">
        <v>94.6</v>
      </c>
      <c r="M333" s="12"/>
      <c r="N333" s="6"/>
      <c r="O333" s="6"/>
      <c r="P333" s="6"/>
      <c r="Q333" s="6"/>
      <c r="R333" s="6"/>
      <c r="S333" s="6"/>
      <c r="T333" s="6"/>
      <c r="U333" s="6"/>
      <c r="V333" s="6"/>
    </row>
    <row r="334" spans="1:22" x14ac:dyDescent="0.3">
      <c r="A334" s="12">
        <v>69.7</v>
      </c>
      <c r="B334" s="6">
        <v>40.4</v>
      </c>
      <c r="C334" s="6">
        <v>0.20599999999999999</v>
      </c>
      <c r="D334" s="6">
        <v>7.67</v>
      </c>
      <c r="E334" s="6">
        <v>0.10100000000000001</v>
      </c>
      <c r="F334" s="6">
        <v>50.97</v>
      </c>
      <c r="G334" s="6">
        <v>0.11600000000000001</v>
      </c>
      <c r="H334" s="6">
        <v>0.308</v>
      </c>
      <c r="I334" s="6">
        <v>0.38600000000000001</v>
      </c>
      <c r="J334" s="6">
        <v>100.15</v>
      </c>
      <c r="K334">
        <v>92.2</v>
      </c>
      <c r="M334" s="12"/>
      <c r="N334" s="6"/>
      <c r="O334" s="6"/>
      <c r="P334" s="6"/>
      <c r="Q334" s="6"/>
      <c r="R334" s="6"/>
      <c r="S334" s="6"/>
      <c r="T334" s="6"/>
      <c r="U334" s="6"/>
      <c r="V334" s="6"/>
    </row>
    <row r="335" spans="1:22" x14ac:dyDescent="0.3">
      <c r="A335" s="12">
        <v>69.7</v>
      </c>
      <c r="B335" s="6">
        <v>39.78</v>
      </c>
      <c r="C335" s="6">
        <v>0.21</v>
      </c>
      <c r="D335" s="6">
        <v>9.9499999999999993</v>
      </c>
      <c r="E335" s="6">
        <v>0.13600000000000001</v>
      </c>
      <c r="F335" s="6">
        <v>49.04</v>
      </c>
      <c r="G335" s="6">
        <v>0.126</v>
      </c>
      <c r="H335" s="6">
        <v>0.32800000000000001</v>
      </c>
      <c r="I335" s="6">
        <v>0.376</v>
      </c>
      <c r="J335" s="6">
        <v>99.94</v>
      </c>
      <c r="K335">
        <v>89.8</v>
      </c>
      <c r="M335" s="12"/>
      <c r="N335" s="6"/>
      <c r="O335" s="6"/>
      <c r="P335" s="6"/>
      <c r="Q335" s="6"/>
      <c r="R335" s="6"/>
      <c r="S335" s="6"/>
      <c r="T335" s="6"/>
      <c r="U335" s="6"/>
      <c r="V335" s="6"/>
    </row>
    <row r="336" spans="1:22" x14ac:dyDescent="0.3">
      <c r="A336" s="12">
        <v>69.7</v>
      </c>
      <c r="B336" s="6">
        <v>39.65</v>
      </c>
      <c r="C336" s="6">
        <v>0.17799999999999999</v>
      </c>
      <c r="D336" s="6">
        <v>10.32</v>
      </c>
      <c r="E336" s="6">
        <v>0.157</v>
      </c>
      <c r="F336" s="6">
        <v>49.04</v>
      </c>
      <c r="G336" s="6">
        <v>0.123</v>
      </c>
      <c r="H336" s="6">
        <v>0.27500000000000002</v>
      </c>
      <c r="I336" s="6">
        <v>0.373</v>
      </c>
      <c r="J336" s="6">
        <v>100.11</v>
      </c>
      <c r="K336">
        <v>89.4</v>
      </c>
      <c r="M336" s="12"/>
      <c r="N336" s="6"/>
      <c r="O336" s="6"/>
      <c r="P336" s="6"/>
      <c r="Q336" s="6"/>
      <c r="R336" s="6"/>
      <c r="S336" s="6"/>
      <c r="T336" s="6"/>
      <c r="U336" s="6"/>
      <c r="V336" s="6"/>
    </row>
    <row r="337" spans="1:22" x14ac:dyDescent="0.3">
      <c r="A337" s="12">
        <v>69.7</v>
      </c>
      <c r="B337" s="6">
        <v>39.43</v>
      </c>
      <c r="C337" s="6">
        <v>8.3000000000000004E-2</v>
      </c>
      <c r="D337" s="6">
        <v>10.95</v>
      </c>
      <c r="E337" s="6">
        <v>0.16</v>
      </c>
      <c r="F337" s="6">
        <v>48.79</v>
      </c>
      <c r="G337" s="6">
        <v>0.10199999999999999</v>
      </c>
      <c r="H337" s="6">
        <v>0.219</v>
      </c>
      <c r="I337" s="6">
        <v>0.36699999999999999</v>
      </c>
      <c r="J337" s="6">
        <v>100.1</v>
      </c>
      <c r="K337">
        <v>88.8</v>
      </c>
      <c r="M337" s="12"/>
      <c r="N337" s="6"/>
      <c r="O337" s="6"/>
      <c r="P337" s="6"/>
      <c r="Q337" s="6"/>
      <c r="R337" s="6"/>
      <c r="S337" s="6"/>
      <c r="T337" s="6"/>
      <c r="U337" s="6"/>
      <c r="V337" s="6"/>
    </row>
    <row r="338" spans="1:22" x14ac:dyDescent="0.3">
      <c r="A338" s="12">
        <v>69.7</v>
      </c>
      <c r="B338" s="6">
        <v>39.979999999999997</v>
      </c>
      <c r="C338" s="6">
        <v>5.8000000000000003E-2</v>
      </c>
      <c r="D338" s="6">
        <v>11.76</v>
      </c>
      <c r="E338" s="6">
        <v>0.18099999999999999</v>
      </c>
      <c r="F338" s="6">
        <v>47.42</v>
      </c>
      <c r="G338" s="6">
        <v>0.105</v>
      </c>
      <c r="H338" s="6">
        <v>0.22800000000000001</v>
      </c>
      <c r="I338" s="6">
        <v>0.35199999999999998</v>
      </c>
      <c r="J338" s="6">
        <v>100.08</v>
      </c>
      <c r="K338">
        <v>87.8</v>
      </c>
      <c r="M338" s="5"/>
      <c r="N338" s="6"/>
      <c r="O338" s="6"/>
      <c r="P338" s="6"/>
      <c r="Q338" s="6"/>
      <c r="R338" s="6"/>
      <c r="S338" s="6"/>
      <c r="T338" s="6"/>
      <c r="U338" s="6"/>
      <c r="V338" s="6"/>
    </row>
    <row r="339" spans="1:22" x14ac:dyDescent="0.3">
      <c r="A339" s="12">
        <v>69.7</v>
      </c>
      <c r="B339" s="6">
        <v>39.54</v>
      </c>
      <c r="C339" s="6">
        <v>0.19600000000000001</v>
      </c>
      <c r="D339" s="6">
        <v>12.75</v>
      </c>
      <c r="E339" s="6">
        <v>0.18</v>
      </c>
      <c r="F339" s="6">
        <v>46.55</v>
      </c>
      <c r="G339" s="6">
        <v>9.7000000000000003E-2</v>
      </c>
      <c r="H339" s="6">
        <v>0.30399999999999999</v>
      </c>
      <c r="I339" s="6">
        <v>0.32</v>
      </c>
      <c r="J339" s="6">
        <v>99.94</v>
      </c>
      <c r="K339">
        <v>86.7</v>
      </c>
      <c r="M339" s="5"/>
      <c r="N339" s="6"/>
      <c r="O339" s="6"/>
      <c r="P339" s="6"/>
      <c r="Q339" s="6"/>
      <c r="R339" s="6"/>
      <c r="S339" s="6"/>
      <c r="T339" s="6"/>
      <c r="U339" s="6"/>
      <c r="V339" s="6"/>
    </row>
    <row r="340" spans="1:22" x14ac:dyDescent="0.3">
      <c r="A340" s="12">
        <v>69.7</v>
      </c>
      <c r="B340" s="6">
        <v>40.06</v>
      </c>
      <c r="C340" s="6">
        <v>0.11899999999999999</v>
      </c>
      <c r="D340" s="6">
        <v>12.04</v>
      </c>
      <c r="E340" s="6">
        <v>0.17899999999999999</v>
      </c>
      <c r="F340" s="6">
        <v>46.89</v>
      </c>
      <c r="G340" s="6">
        <v>7.9000000000000001E-2</v>
      </c>
      <c r="H340" s="6">
        <v>0.30299999999999999</v>
      </c>
      <c r="I340" s="6">
        <v>0.35</v>
      </c>
      <c r="J340" s="6">
        <v>100.02</v>
      </c>
      <c r="K340">
        <v>87.4</v>
      </c>
      <c r="M340" s="12"/>
      <c r="N340" s="6"/>
      <c r="O340" s="6"/>
      <c r="P340" s="6"/>
      <c r="Q340" s="6"/>
      <c r="R340" s="6"/>
      <c r="S340" s="6"/>
      <c r="T340" s="6"/>
      <c r="U340" s="6"/>
      <c r="V340" s="6"/>
    </row>
    <row r="341" spans="1:22" x14ac:dyDescent="0.3">
      <c r="A341" s="12">
        <v>69.7</v>
      </c>
      <c r="B341" s="6">
        <v>39.869999999999997</v>
      </c>
      <c r="C341" s="6">
        <v>5.7000000000000002E-2</v>
      </c>
      <c r="D341" s="6">
        <v>12.51</v>
      </c>
      <c r="E341" s="6">
        <v>0.17699999999999999</v>
      </c>
      <c r="F341" s="6">
        <v>46.68</v>
      </c>
      <c r="G341" s="6">
        <v>9.1999999999999998E-2</v>
      </c>
      <c r="H341" s="6">
        <v>0.222</v>
      </c>
      <c r="I341" s="6">
        <v>0.34</v>
      </c>
      <c r="J341" s="6">
        <v>99.94</v>
      </c>
      <c r="K341">
        <v>86.9</v>
      </c>
      <c r="M341" s="5"/>
      <c r="N341" s="6"/>
      <c r="O341" s="6"/>
      <c r="P341" s="6"/>
      <c r="Q341" s="6"/>
      <c r="R341" s="6"/>
      <c r="S341" s="6"/>
      <c r="T341" s="6"/>
      <c r="U341" s="6"/>
      <c r="V341" s="6"/>
    </row>
    <row r="342" spans="1:22" x14ac:dyDescent="0.3">
      <c r="A342" s="12">
        <v>69.7</v>
      </c>
      <c r="B342" s="6">
        <v>41.14</v>
      </c>
      <c r="C342" s="6">
        <v>0.161</v>
      </c>
      <c r="D342" s="6">
        <v>5.45</v>
      </c>
      <c r="E342" s="6">
        <v>8.1000000000000003E-2</v>
      </c>
      <c r="F342" s="6">
        <v>52.34</v>
      </c>
      <c r="G342" s="6">
        <v>0.11600000000000001</v>
      </c>
      <c r="H342" s="6">
        <v>0.27700000000000002</v>
      </c>
      <c r="I342" s="6">
        <v>0.38600000000000001</v>
      </c>
      <c r="J342" s="6">
        <v>99.95</v>
      </c>
      <c r="K342">
        <v>94.5</v>
      </c>
      <c r="M342" s="12"/>
      <c r="N342" s="6"/>
      <c r="O342" s="6"/>
      <c r="P342" s="6"/>
      <c r="Q342" s="6"/>
      <c r="R342" s="6"/>
      <c r="S342" s="6"/>
      <c r="T342" s="6"/>
      <c r="U342" s="6"/>
      <c r="V342" s="6"/>
    </row>
    <row r="343" spans="1:22" x14ac:dyDescent="0.3">
      <c r="A343" s="12">
        <v>69.7</v>
      </c>
      <c r="B343" s="6">
        <v>41.44</v>
      </c>
      <c r="C343" s="6">
        <v>0.107</v>
      </c>
      <c r="D343" s="6">
        <v>3.78</v>
      </c>
      <c r="E343" s="6">
        <v>5.7000000000000002E-2</v>
      </c>
      <c r="F343" s="6">
        <v>53.38</v>
      </c>
      <c r="G343" s="6">
        <v>0.129</v>
      </c>
      <c r="H343" s="6">
        <v>0.23300000000000001</v>
      </c>
      <c r="I343" s="6">
        <v>0.38700000000000001</v>
      </c>
      <c r="J343" s="6">
        <v>99.52</v>
      </c>
      <c r="K343">
        <v>96.2</v>
      </c>
      <c r="M343" s="12"/>
      <c r="N343" s="6"/>
      <c r="O343" s="6"/>
      <c r="P343" s="6"/>
      <c r="Q343" s="6"/>
      <c r="R343" s="6"/>
      <c r="S343" s="6"/>
      <c r="T343" s="6"/>
      <c r="U343" s="6"/>
      <c r="V343" s="6"/>
    </row>
    <row r="344" spans="1:22" x14ac:dyDescent="0.3">
      <c r="A344" s="12">
        <v>69.7</v>
      </c>
      <c r="B344" s="6">
        <v>41.9</v>
      </c>
      <c r="C344" s="6">
        <v>0.10199999999999999</v>
      </c>
      <c r="D344" s="6">
        <v>3.89</v>
      </c>
      <c r="E344" s="6">
        <v>6.6000000000000003E-2</v>
      </c>
      <c r="F344" s="6">
        <v>53.15</v>
      </c>
      <c r="G344" s="6">
        <v>6.7000000000000004E-2</v>
      </c>
      <c r="H344" s="6">
        <v>0.252</v>
      </c>
      <c r="I344" s="6">
        <v>0.39400000000000002</v>
      </c>
      <c r="J344" s="6">
        <v>99.82</v>
      </c>
      <c r="K344">
        <v>96.1</v>
      </c>
      <c r="M344" s="12"/>
      <c r="N344" s="6"/>
      <c r="O344" s="6"/>
      <c r="P344" s="6"/>
      <c r="Q344" s="6"/>
      <c r="R344" s="6"/>
      <c r="S344" s="6"/>
      <c r="T344" s="6"/>
      <c r="U344" s="6"/>
      <c r="V344" s="6"/>
    </row>
    <row r="345" spans="1:22" x14ac:dyDescent="0.3">
      <c r="A345" s="12">
        <v>69.7</v>
      </c>
      <c r="B345" s="6">
        <v>40.869999999999997</v>
      </c>
      <c r="C345" s="6">
        <v>0.105</v>
      </c>
      <c r="D345" s="6">
        <v>3.8</v>
      </c>
      <c r="E345" s="6">
        <v>6.9000000000000006E-2</v>
      </c>
      <c r="F345" s="6">
        <v>53.9</v>
      </c>
      <c r="G345" s="6">
        <v>0.14199999999999999</v>
      </c>
      <c r="H345" s="6">
        <v>0.219</v>
      </c>
      <c r="I345" s="6">
        <v>0.39400000000000002</v>
      </c>
      <c r="J345" s="6">
        <v>99.49</v>
      </c>
      <c r="K345">
        <v>96.2</v>
      </c>
      <c r="M345" s="12"/>
      <c r="N345" s="6"/>
      <c r="O345" s="6"/>
      <c r="P345" s="6"/>
      <c r="Q345" s="6"/>
      <c r="R345" s="6"/>
      <c r="S345" s="6"/>
      <c r="T345" s="6"/>
      <c r="U345" s="6"/>
      <c r="V345" s="6"/>
    </row>
    <row r="346" spans="1:22" x14ac:dyDescent="0.3">
      <c r="A346" s="12">
        <v>69.7</v>
      </c>
      <c r="B346" s="6">
        <v>41.2</v>
      </c>
      <c r="C346" s="6">
        <v>0.108</v>
      </c>
      <c r="D346" s="6">
        <v>5.33</v>
      </c>
      <c r="E346" s="6">
        <v>7.0000000000000007E-2</v>
      </c>
      <c r="F346" s="6">
        <v>52.44</v>
      </c>
      <c r="G346" s="6">
        <v>0.112</v>
      </c>
      <c r="H346" s="6">
        <v>0.223</v>
      </c>
      <c r="I346" s="6">
        <v>0.39</v>
      </c>
      <c r="J346" s="6">
        <v>99.87</v>
      </c>
      <c r="K346">
        <v>94.6</v>
      </c>
      <c r="M346" s="5"/>
      <c r="N346" s="6"/>
      <c r="O346" s="6"/>
      <c r="P346" s="6"/>
      <c r="Q346" s="6"/>
      <c r="R346" s="6"/>
      <c r="S346" s="6"/>
      <c r="T346" s="6"/>
      <c r="U346" s="6"/>
      <c r="V346" s="6"/>
    </row>
    <row r="347" spans="1:22" x14ac:dyDescent="0.3">
      <c r="A347" s="12">
        <v>69.7</v>
      </c>
      <c r="B347" s="6">
        <v>40.93</v>
      </c>
      <c r="C347" s="6">
        <v>8.4000000000000005E-2</v>
      </c>
      <c r="D347" s="6">
        <v>6.97</v>
      </c>
      <c r="E347" s="6">
        <v>8.7999999999999995E-2</v>
      </c>
      <c r="F347" s="6">
        <v>51.21</v>
      </c>
      <c r="G347" s="6">
        <v>0.11600000000000001</v>
      </c>
      <c r="H347" s="6">
        <v>0.20699999999999999</v>
      </c>
      <c r="I347" s="6">
        <v>0.38200000000000001</v>
      </c>
      <c r="J347" s="6">
        <v>99.98</v>
      </c>
      <c r="K347">
        <v>92.9</v>
      </c>
      <c r="M347" s="5"/>
      <c r="N347" s="6"/>
      <c r="O347" s="6"/>
      <c r="P347" s="6"/>
      <c r="Q347" s="6"/>
      <c r="R347" s="6"/>
      <c r="S347" s="6"/>
      <c r="T347" s="6"/>
      <c r="U347" s="6"/>
      <c r="V347" s="6"/>
    </row>
    <row r="348" spans="1:22" x14ac:dyDescent="0.3">
      <c r="A348" s="12">
        <v>69.7</v>
      </c>
      <c r="B348" s="6">
        <v>40.21</v>
      </c>
      <c r="C348" s="6">
        <v>5.3999999999999999E-2</v>
      </c>
      <c r="D348" s="6">
        <v>10.07</v>
      </c>
      <c r="E348" s="6">
        <v>0.14000000000000001</v>
      </c>
      <c r="F348" s="6">
        <v>49.23</v>
      </c>
      <c r="G348" s="6">
        <v>9.6000000000000002E-2</v>
      </c>
      <c r="H348" s="6">
        <v>0.19</v>
      </c>
      <c r="I348" s="6">
        <v>0.372</v>
      </c>
      <c r="J348" s="6">
        <v>100.35</v>
      </c>
      <c r="K348">
        <v>89.7</v>
      </c>
      <c r="M348" s="5"/>
      <c r="N348" s="6"/>
      <c r="O348" s="6"/>
      <c r="P348" s="6"/>
      <c r="Q348" s="6"/>
      <c r="R348" s="6"/>
      <c r="S348" s="6"/>
      <c r="T348" s="6"/>
      <c r="U348" s="6"/>
      <c r="V348" s="6"/>
    </row>
    <row r="349" spans="1:22" x14ac:dyDescent="0.3">
      <c r="A349" s="12">
        <v>69.7</v>
      </c>
      <c r="B349" s="6">
        <v>39.85</v>
      </c>
      <c r="C349" s="6">
        <v>6.0999999999999999E-2</v>
      </c>
      <c r="D349" s="6">
        <v>12.72</v>
      </c>
      <c r="E349" s="6">
        <v>0.19900000000000001</v>
      </c>
      <c r="F349" s="6">
        <v>46.54</v>
      </c>
      <c r="G349" s="6">
        <v>0.11799999999999999</v>
      </c>
      <c r="H349" s="6">
        <v>0.16</v>
      </c>
      <c r="I349" s="6">
        <v>0.34200000000000003</v>
      </c>
      <c r="J349" s="6">
        <v>99.99</v>
      </c>
      <c r="K349">
        <v>86.7</v>
      </c>
      <c r="M349" s="5"/>
      <c r="N349" s="6"/>
      <c r="O349" s="6"/>
      <c r="P349" s="6"/>
      <c r="Q349" s="6"/>
      <c r="R349" s="6"/>
      <c r="S349" s="6"/>
      <c r="T349" s="6"/>
      <c r="U349" s="6"/>
      <c r="V349" s="6"/>
    </row>
    <row r="350" spans="1:22" x14ac:dyDescent="0.3">
      <c r="A350" s="12">
        <v>69.7</v>
      </c>
      <c r="B350" s="6">
        <v>41.51</v>
      </c>
      <c r="C350" s="6">
        <v>0.11899999999999999</v>
      </c>
      <c r="D350" s="6">
        <v>4.9800000000000004</v>
      </c>
      <c r="E350" s="6">
        <v>4.7E-2</v>
      </c>
      <c r="F350" s="6">
        <v>52.64</v>
      </c>
      <c r="G350" s="6">
        <v>0.14000000000000001</v>
      </c>
      <c r="H350" s="6">
        <v>0.22800000000000001</v>
      </c>
      <c r="I350" s="6">
        <v>0.39500000000000002</v>
      </c>
      <c r="J350" s="6">
        <v>100.06</v>
      </c>
      <c r="K350">
        <v>95</v>
      </c>
      <c r="M350" s="5"/>
      <c r="N350" s="6"/>
      <c r="O350" s="6"/>
      <c r="P350" s="6"/>
      <c r="Q350" s="6"/>
      <c r="R350" s="6"/>
      <c r="S350" s="6"/>
      <c r="T350" s="6"/>
      <c r="U350" s="6"/>
      <c r="V350" s="6"/>
    </row>
    <row r="351" spans="1:22" x14ac:dyDescent="0.3">
      <c r="A351" s="12">
        <v>69.7</v>
      </c>
      <c r="B351" s="6">
        <v>40.43</v>
      </c>
      <c r="C351" s="6">
        <v>0.10299999999999999</v>
      </c>
      <c r="D351" s="6">
        <v>9.65</v>
      </c>
      <c r="E351" s="6">
        <v>0.11899999999999999</v>
      </c>
      <c r="F351" s="6">
        <v>48.94</v>
      </c>
      <c r="G351" s="6">
        <v>0.122</v>
      </c>
      <c r="H351" s="6">
        <v>0.26800000000000002</v>
      </c>
      <c r="I351" s="6">
        <v>0.35499999999999998</v>
      </c>
      <c r="J351" s="6">
        <v>99.99</v>
      </c>
      <c r="K351">
        <v>90</v>
      </c>
      <c r="M351" s="5"/>
      <c r="N351" s="6"/>
      <c r="O351" s="6"/>
      <c r="P351" s="6"/>
      <c r="Q351" s="6"/>
      <c r="R351" s="6"/>
      <c r="S351" s="6"/>
      <c r="T351" s="6"/>
      <c r="U351" s="6"/>
      <c r="V351" s="6"/>
    </row>
    <row r="352" spans="1:22" x14ac:dyDescent="0.3">
      <c r="A352" s="12">
        <v>69.7</v>
      </c>
      <c r="B352" s="6">
        <v>40.549999999999997</v>
      </c>
      <c r="C352" s="6">
        <v>0.129</v>
      </c>
      <c r="D352" s="6">
        <v>7.92</v>
      </c>
      <c r="E352" s="6">
        <v>0.107</v>
      </c>
      <c r="F352" s="6">
        <v>50.48</v>
      </c>
      <c r="G352" s="6">
        <v>0.11700000000000001</v>
      </c>
      <c r="H352" s="6">
        <v>0.25600000000000001</v>
      </c>
      <c r="I352" s="6">
        <v>0.35699999999999998</v>
      </c>
      <c r="J352" s="6">
        <v>99.92</v>
      </c>
      <c r="K352">
        <v>91.9</v>
      </c>
      <c r="M352" s="5"/>
      <c r="N352" s="6"/>
      <c r="O352" s="6"/>
      <c r="P352" s="6"/>
      <c r="Q352" s="6"/>
      <c r="R352" s="6"/>
      <c r="S352" s="6"/>
      <c r="T352" s="6"/>
      <c r="U352" s="6"/>
      <c r="V352" s="6"/>
    </row>
    <row r="353" spans="1:22" x14ac:dyDescent="0.3">
      <c r="A353" s="12">
        <v>69.7</v>
      </c>
      <c r="B353" s="6">
        <v>41.34</v>
      </c>
      <c r="C353" s="6">
        <v>0.14599999999999999</v>
      </c>
      <c r="D353" s="6">
        <v>3.92</v>
      </c>
      <c r="E353" s="6">
        <v>7.0999999999999994E-2</v>
      </c>
      <c r="F353" s="6">
        <v>53.63</v>
      </c>
      <c r="G353" s="6">
        <v>0.13800000000000001</v>
      </c>
      <c r="H353" s="6">
        <v>0.249</v>
      </c>
      <c r="I353" s="6">
        <v>0.39300000000000002</v>
      </c>
      <c r="J353" s="6">
        <v>99.89</v>
      </c>
      <c r="K353">
        <v>96.1</v>
      </c>
      <c r="M353" s="12"/>
      <c r="N353" s="6"/>
      <c r="O353" s="6"/>
      <c r="P353" s="6"/>
      <c r="Q353" s="6"/>
      <c r="R353" s="6"/>
      <c r="S353" s="6"/>
      <c r="T353" s="6"/>
      <c r="U353" s="6"/>
      <c r="V353" s="6"/>
    </row>
    <row r="354" spans="1:22" x14ac:dyDescent="0.3">
      <c r="A354" s="12">
        <v>69.7</v>
      </c>
      <c r="B354" s="6">
        <v>41.34</v>
      </c>
      <c r="C354" s="6">
        <v>0.121</v>
      </c>
      <c r="D354" s="6">
        <v>3.91</v>
      </c>
      <c r="E354" s="6">
        <v>6.8000000000000005E-2</v>
      </c>
      <c r="F354" s="6">
        <v>53.68</v>
      </c>
      <c r="G354" s="6">
        <v>0.121</v>
      </c>
      <c r="H354" s="6">
        <v>0.249</v>
      </c>
      <c r="I354" s="6">
        <v>0.38900000000000001</v>
      </c>
      <c r="J354" s="6">
        <v>99.88</v>
      </c>
      <c r="K354">
        <v>96.1</v>
      </c>
      <c r="M354" s="12"/>
      <c r="N354" s="6"/>
      <c r="O354" s="6"/>
      <c r="P354" s="6"/>
      <c r="Q354" s="6"/>
      <c r="R354" s="6"/>
      <c r="S354" s="6"/>
      <c r="T354" s="6"/>
      <c r="U354" s="6"/>
      <c r="V354" s="6"/>
    </row>
    <row r="355" spans="1:22" x14ac:dyDescent="0.3">
      <c r="A355" s="12">
        <v>69.7</v>
      </c>
      <c r="B355" s="6">
        <v>41.6</v>
      </c>
      <c r="C355" s="6">
        <v>9.0999999999999998E-2</v>
      </c>
      <c r="D355" s="6">
        <v>4.18</v>
      </c>
      <c r="E355" s="6">
        <v>7.0999999999999994E-2</v>
      </c>
      <c r="F355" s="6">
        <v>53.33</v>
      </c>
      <c r="G355" s="6">
        <v>0.14499999999999999</v>
      </c>
      <c r="H355" s="6">
        <v>0.182</v>
      </c>
      <c r="I355" s="6">
        <v>0.38400000000000001</v>
      </c>
      <c r="J355" s="6">
        <v>99.99</v>
      </c>
      <c r="K355">
        <v>95.8</v>
      </c>
      <c r="M355" s="12"/>
      <c r="N355" s="6"/>
      <c r="O355" s="6"/>
      <c r="P355" s="6"/>
      <c r="Q355" s="6"/>
      <c r="R355" s="6"/>
      <c r="S355" s="6"/>
      <c r="T355" s="6"/>
      <c r="U355" s="6"/>
      <c r="V355" s="6"/>
    </row>
    <row r="356" spans="1:22" x14ac:dyDescent="0.3">
      <c r="A356" s="12">
        <v>23.62</v>
      </c>
      <c r="B356" s="6">
        <v>41.7</v>
      </c>
      <c r="C356" s="6">
        <v>0.19800000000000001</v>
      </c>
      <c r="D356" s="6">
        <v>4.3</v>
      </c>
      <c r="E356" s="6">
        <v>6.2E-2</v>
      </c>
      <c r="F356" s="6">
        <v>52.63</v>
      </c>
      <c r="G356" s="6">
        <v>0.105</v>
      </c>
      <c r="H356" s="6">
        <v>0.27300000000000002</v>
      </c>
      <c r="I356" s="6">
        <v>0.38200000000000001</v>
      </c>
      <c r="J356" s="6">
        <v>99.65</v>
      </c>
      <c r="K356">
        <v>95.6</v>
      </c>
      <c r="M356" s="12"/>
      <c r="N356" s="6"/>
      <c r="O356" s="6"/>
      <c r="P356" s="6"/>
      <c r="Q356" s="6"/>
      <c r="R356" s="6"/>
      <c r="S356" s="6"/>
      <c r="T356" s="6"/>
      <c r="U356" s="6"/>
      <c r="V356" s="6"/>
    </row>
    <row r="357" spans="1:22" x14ac:dyDescent="0.3">
      <c r="A357" s="12">
        <v>23.62</v>
      </c>
      <c r="B357" s="6">
        <v>41.75</v>
      </c>
      <c r="C357" s="6">
        <v>0.189</v>
      </c>
      <c r="D357" s="6">
        <v>4.37</v>
      </c>
      <c r="E357" s="6">
        <v>7.0999999999999994E-2</v>
      </c>
      <c r="F357" s="6">
        <v>52.7</v>
      </c>
      <c r="G357" s="6">
        <v>0.113</v>
      </c>
      <c r="H357" s="6">
        <v>0.29199999999999998</v>
      </c>
      <c r="I357" s="6">
        <v>0.379</v>
      </c>
      <c r="J357" s="6">
        <v>99.86</v>
      </c>
      <c r="K357">
        <v>95.6</v>
      </c>
      <c r="M357" s="12"/>
      <c r="N357" s="6"/>
      <c r="O357" s="6"/>
      <c r="P357" s="6"/>
      <c r="Q357" s="6"/>
      <c r="R357" s="6"/>
      <c r="S357" s="6"/>
      <c r="T357" s="6"/>
      <c r="U357" s="6"/>
      <c r="V357" s="6"/>
    </row>
    <row r="358" spans="1:22" x14ac:dyDescent="0.3">
      <c r="A358" s="12">
        <v>23.62</v>
      </c>
      <c r="B358" s="6">
        <v>41.89</v>
      </c>
      <c r="C358" s="6">
        <v>0.19</v>
      </c>
      <c r="D358" s="6">
        <v>4.37</v>
      </c>
      <c r="E358" s="6">
        <v>6.5000000000000002E-2</v>
      </c>
      <c r="F358" s="6">
        <v>52.67</v>
      </c>
      <c r="G358" s="6">
        <v>0.107</v>
      </c>
      <c r="H358" s="6">
        <v>0.27700000000000002</v>
      </c>
      <c r="I358" s="6">
        <v>0.38300000000000001</v>
      </c>
      <c r="J358" s="6">
        <v>99.95</v>
      </c>
      <c r="K358">
        <v>95.5</v>
      </c>
      <c r="M358" s="5"/>
      <c r="N358" s="6"/>
      <c r="O358" s="6"/>
      <c r="P358" s="6"/>
      <c r="Q358" s="6"/>
      <c r="R358" s="6"/>
      <c r="S358" s="6"/>
      <c r="T358" s="6"/>
      <c r="U358" s="6"/>
      <c r="V358" s="6"/>
    </row>
    <row r="359" spans="1:22" x14ac:dyDescent="0.3">
      <c r="A359" s="12">
        <v>23.62</v>
      </c>
      <c r="B359" s="6">
        <v>41.78</v>
      </c>
      <c r="C359" s="6">
        <v>0.19900000000000001</v>
      </c>
      <c r="D359" s="6">
        <v>4.42</v>
      </c>
      <c r="E359" s="6">
        <v>7.0000000000000007E-2</v>
      </c>
      <c r="F359" s="6">
        <v>52.75</v>
      </c>
      <c r="G359" s="6">
        <v>0.11</v>
      </c>
      <c r="H359" s="6">
        <v>0.27500000000000002</v>
      </c>
      <c r="I359" s="6">
        <v>0.38400000000000001</v>
      </c>
      <c r="J359" s="6">
        <v>99.99</v>
      </c>
      <c r="K359">
        <v>95.5</v>
      </c>
      <c r="M359" s="5"/>
      <c r="N359" s="6"/>
      <c r="O359" s="6"/>
      <c r="P359" s="6"/>
      <c r="Q359" s="6"/>
      <c r="R359" s="6"/>
      <c r="S359" s="6"/>
      <c r="T359" s="6"/>
      <c r="U359" s="6"/>
      <c r="V359" s="6"/>
    </row>
    <row r="360" spans="1:22" x14ac:dyDescent="0.3">
      <c r="A360" s="12">
        <v>23.62</v>
      </c>
      <c r="B360" s="6">
        <v>41.47</v>
      </c>
      <c r="C360" s="6">
        <v>0.193</v>
      </c>
      <c r="D360" s="6">
        <v>5.71</v>
      </c>
      <c r="E360" s="6">
        <v>8.5999999999999993E-2</v>
      </c>
      <c r="F360" s="6">
        <v>51.7</v>
      </c>
      <c r="G360" s="6">
        <v>0.11700000000000001</v>
      </c>
      <c r="H360" s="6">
        <v>0.28899999999999998</v>
      </c>
      <c r="I360" s="6">
        <v>0.375</v>
      </c>
      <c r="J360" s="6">
        <v>99.94</v>
      </c>
      <c r="K360">
        <v>94.199999999999989</v>
      </c>
      <c r="M360" s="5"/>
      <c r="N360" s="6"/>
      <c r="O360" s="6"/>
      <c r="P360" s="6"/>
      <c r="Q360" s="6"/>
      <c r="R360" s="6"/>
      <c r="S360" s="6"/>
      <c r="T360" s="6"/>
      <c r="U360" s="6"/>
      <c r="V360" s="6"/>
    </row>
    <row r="361" spans="1:22" x14ac:dyDescent="0.3">
      <c r="A361" s="12">
        <v>23.62</v>
      </c>
      <c r="B361" s="6">
        <v>40.99</v>
      </c>
      <c r="C361" s="6">
        <v>0.17599999999999999</v>
      </c>
      <c r="D361" s="6">
        <v>7.98</v>
      </c>
      <c r="E361" s="6">
        <v>9.2999999999999999E-2</v>
      </c>
      <c r="F361" s="6">
        <v>50.04</v>
      </c>
      <c r="G361" s="6">
        <v>0.122</v>
      </c>
      <c r="H361" s="6">
        <v>0.29699999999999999</v>
      </c>
      <c r="I361" s="6">
        <v>0.372</v>
      </c>
      <c r="J361" s="6">
        <v>100.06</v>
      </c>
      <c r="K361">
        <v>91.8</v>
      </c>
      <c r="M361" s="5"/>
      <c r="N361" s="6"/>
      <c r="O361" s="6"/>
      <c r="P361" s="6"/>
      <c r="Q361" s="6"/>
      <c r="R361" s="6"/>
      <c r="S361" s="6"/>
      <c r="T361" s="6"/>
      <c r="U361" s="6"/>
      <c r="V361" s="6"/>
    </row>
    <row r="362" spans="1:22" x14ac:dyDescent="0.3">
      <c r="A362" s="12">
        <v>23.62</v>
      </c>
      <c r="B362" s="6">
        <v>40.51</v>
      </c>
      <c r="C362" s="6">
        <v>0.154</v>
      </c>
      <c r="D362" s="6">
        <v>10.210000000000001</v>
      </c>
      <c r="E362" s="6">
        <v>0.13</v>
      </c>
      <c r="F362" s="6">
        <v>48.34</v>
      </c>
      <c r="G362" s="6">
        <v>0.108</v>
      </c>
      <c r="H362" s="6">
        <v>0.26700000000000002</v>
      </c>
      <c r="I362" s="6">
        <v>0.379</v>
      </c>
      <c r="J362" s="6">
        <v>100.07</v>
      </c>
      <c r="K362">
        <v>89.4</v>
      </c>
      <c r="M362" s="5"/>
      <c r="N362" s="6"/>
      <c r="O362" s="6"/>
      <c r="P362" s="6"/>
      <c r="Q362" s="6"/>
      <c r="R362" s="6"/>
      <c r="S362" s="6"/>
      <c r="T362" s="6"/>
      <c r="U362" s="6"/>
      <c r="V362" s="6"/>
    </row>
    <row r="363" spans="1:22" x14ac:dyDescent="0.3">
      <c r="A363" s="12">
        <v>23.62</v>
      </c>
      <c r="B363" s="6">
        <v>40.26</v>
      </c>
      <c r="C363" s="6">
        <v>6.2E-2</v>
      </c>
      <c r="D363" s="6">
        <v>12.22</v>
      </c>
      <c r="E363" s="6">
        <v>0.18099999999999999</v>
      </c>
      <c r="F363" s="6">
        <v>46.4</v>
      </c>
      <c r="G363" s="6">
        <v>9.6000000000000002E-2</v>
      </c>
      <c r="H363" s="6">
        <v>0.215</v>
      </c>
      <c r="I363" s="6">
        <v>0.373</v>
      </c>
      <c r="J363" s="6">
        <v>99.78</v>
      </c>
      <c r="K363">
        <v>87.1</v>
      </c>
      <c r="M363" s="5"/>
      <c r="N363" s="6"/>
      <c r="O363" s="6"/>
      <c r="P363" s="6"/>
      <c r="Q363" s="6"/>
      <c r="R363" s="6"/>
      <c r="S363" s="6"/>
      <c r="T363" s="6"/>
      <c r="U363" s="6"/>
      <c r="V363" s="6"/>
    </row>
    <row r="364" spans="1:22" x14ac:dyDescent="0.3">
      <c r="A364" s="12">
        <v>23.62</v>
      </c>
      <c r="B364" s="6">
        <v>41.77</v>
      </c>
      <c r="C364" s="6">
        <v>0.16500000000000001</v>
      </c>
      <c r="D364" s="6">
        <v>4.41</v>
      </c>
      <c r="E364" s="6">
        <v>5.2999999999999999E-2</v>
      </c>
      <c r="F364" s="6">
        <v>52.53</v>
      </c>
      <c r="G364" s="6">
        <v>0.151</v>
      </c>
      <c r="H364" s="6">
        <v>0.26400000000000001</v>
      </c>
      <c r="I364" s="6">
        <v>0.38600000000000001</v>
      </c>
      <c r="J364" s="6">
        <v>99.72</v>
      </c>
      <c r="K364">
        <v>95.5</v>
      </c>
      <c r="M364" s="5"/>
      <c r="N364" s="6"/>
      <c r="O364" s="6"/>
      <c r="P364" s="6"/>
      <c r="Q364" s="6"/>
      <c r="R364" s="6"/>
      <c r="S364" s="6"/>
      <c r="T364" s="6"/>
      <c r="U364" s="6"/>
      <c r="V364" s="6"/>
    </row>
    <row r="365" spans="1:22" x14ac:dyDescent="0.3">
      <c r="A365" s="12">
        <v>23.62</v>
      </c>
      <c r="B365" s="6">
        <v>41.69</v>
      </c>
      <c r="C365" s="6">
        <v>0.16</v>
      </c>
      <c r="D365" s="6">
        <v>4.45</v>
      </c>
      <c r="E365" s="6">
        <v>7.2999999999999995E-2</v>
      </c>
      <c r="F365" s="6">
        <v>52.62</v>
      </c>
      <c r="G365" s="6">
        <v>0.16400000000000001</v>
      </c>
      <c r="H365" s="6">
        <v>0.26800000000000002</v>
      </c>
      <c r="I365" s="6">
        <v>0.379</v>
      </c>
      <c r="J365" s="6">
        <v>99.81</v>
      </c>
      <c r="K365">
        <v>95.5</v>
      </c>
      <c r="M365" s="5"/>
      <c r="N365" s="6"/>
      <c r="O365" s="6"/>
      <c r="P365" s="6"/>
      <c r="Q365" s="6"/>
      <c r="R365" s="6"/>
      <c r="S365" s="6"/>
      <c r="T365" s="6"/>
      <c r="U365" s="6"/>
      <c r="V365" s="6"/>
    </row>
    <row r="366" spans="1:22" x14ac:dyDescent="0.3">
      <c r="A366" s="12">
        <v>23.62</v>
      </c>
      <c r="B366" s="6">
        <v>41.8</v>
      </c>
      <c r="C366" s="6">
        <v>0.16500000000000001</v>
      </c>
      <c r="D366" s="6">
        <v>4.53</v>
      </c>
      <c r="E366" s="6">
        <v>6.4000000000000001E-2</v>
      </c>
      <c r="F366" s="6">
        <v>52.43</v>
      </c>
      <c r="G366" s="6">
        <v>0.156</v>
      </c>
      <c r="H366" s="6">
        <v>0.27100000000000002</v>
      </c>
      <c r="I366" s="6">
        <v>0.36699999999999999</v>
      </c>
      <c r="J366" s="6">
        <v>99.78</v>
      </c>
      <c r="K366">
        <v>95.399999999999991</v>
      </c>
      <c r="M366" s="5"/>
      <c r="N366" s="6"/>
      <c r="O366" s="6"/>
      <c r="P366" s="6"/>
      <c r="Q366" s="6"/>
      <c r="R366" s="6"/>
      <c r="S366" s="6"/>
      <c r="T366" s="6"/>
      <c r="U366" s="6"/>
      <c r="V366" s="6"/>
    </row>
    <row r="367" spans="1:22" x14ac:dyDescent="0.3">
      <c r="A367" s="12">
        <v>23.62</v>
      </c>
      <c r="B367" s="6">
        <v>41.59</v>
      </c>
      <c r="C367" s="6">
        <v>0.182</v>
      </c>
      <c r="D367" s="6">
        <v>5.05</v>
      </c>
      <c r="E367" s="6">
        <v>7.1999999999999995E-2</v>
      </c>
      <c r="F367" s="6">
        <v>52</v>
      </c>
      <c r="G367" s="6">
        <v>0.13500000000000001</v>
      </c>
      <c r="H367" s="6">
        <v>0.29499999999999998</v>
      </c>
      <c r="I367" s="6">
        <v>0.377</v>
      </c>
      <c r="J367" s="6">
        <v>99.7</v>
      </c>
      <c r="K367">
        <v>94.8</v>
      </c>
      <c r="M367" s="12"/>
      <c r="N367" s="6"/>
      <c r="O367" s="6"/>
      <c r="P367" s="6"/>
      <c r="Q367" s="6"/>
      <c r="R367" s="6"/>
      <c r="S367" s="6"/>
      <c r="T367" s="6"/>
      <c r="U367" s="6"/>
      <c r="V367" s="6"/>
    </row>
    <row r="368" spans="1:22" x14ac:dyDescent="0.3">
      <c r="A368" s="12">
        <v>23.62</v>
      </c>
      <c r="B368" s="6">
        <v>41.36</v>
      </c>
      <c r="C368" s="6">
        <v>0.18099999999999999</v>
      </c>
      <c r="D368" s="6">
        <v>7.38</v>
      </c>
      <c r="E368" s="6">
        <v>0.09</v>
      </c>
      <c r="F368" s="6">
        <v>49.65</v>
      </c>
      <c r="G368" s="6">
        <v>0.13</v>
      </c>
      <c r="H368" s="6">
        <v>0.29799999999999999</v>
      </c>
      <c r="I368" s="6">
        <v>0.376</v>
      </c>
      <c r="J368" s="6">
        <v>99.46</v>
      </c>
      <c r="K368">
        <v>92.300000000000011</v>
      </c>
      <c r="M368" s="12"/>
      <c r="N368" s="6"/>
      <c r="O368" s="6"/>
      <c r="P368" s="6"/>
      <c r="Q368" s="6"/>
      <c r="R368" s="6"/>
      <c r="S368" s="6"/>
      <c r="T368" s="6"/>
      <c r="U368" s="6"/>
      <c r="V368" s="6"/>
    </row>
    <row r="369" spans="1:22" x14ac:dyDescent="0.3">
      <c r="A369" s="12">
        <v>23.62</v>
      </c>
      <c r="B369" s="6">
        <v>41.07</v>
      </c>
      <c r="C369" s="6">
        <v>0.14599999999999999</v>
      </c>
      <c r="D369" s="6">
        <v>8.6199999999999992</v>
      </c>
      <c r="E369" s="6">
        <v>0.111</v>
      </c>
      <c r="F369" s="6">
        <v>48.91</v>
      </c>
      <c r="G369" s="6">
        <v>0.124</v>
      </c>
      <c r="H369" s="6">
        <v>0.247</v>
      </c>
      <c r="I369" s="6">
        <v>0.371</v>
      </c>
      <c r="J369" s="6">
        <v>99.6</v>
      </c>
      <c r="K369">
        <v>91</v>
      </c>
      <c r="M369" s="12"/>
      <c r="N369" s="6"/>
      <c r="O369" s="6"/>
      <c r="P369" s="6"/>
      <c r="Q369" s="6"/>
      <c r="R369" s="6"/>
      <c r="S369" s="6"/>
      <c r="T369" s="6"/>
      <c r="U369" s="6"/>
      <c r="V369" s="6"/>
    </row>
    <row r="370" spans="1:22" x14ac:dyDescent="0.3">
      <c r="A370" s="12">
        <v>23.62</v>
      </c>
      <c r="B370" s="6">
        <v>40.93</v>
      </c>
      <c r="C370" s="6">
        <v>0.13</v>
      </c>
      <c r="D370" s="6">
        <v>9.7200000000000006</v>
      </c>
      <c r="E370" s="6">
        <v>0.11899999999999999</v>
      </c>
      <c r="F370" s="6">
        <v>47.97</v>
      </c>
      <c r="G370" s="6">
        <v>0.10199999999999999</v>
      </c>
      <c r="H370" s="6">
        <v>0.24299999999999999</v>
      </c>
      <c r="I370" s="6">
        <v>0.378</v>
      </c>
      <c r="J370" s="6">
        <v>99.59</v>
      </c>
      <c r="K370">
        <v>89.8</v>
      </c>
      <c r="M370" s="5"/>
      <c r="N370" s="6"/>
      <c r="O370" s="6"/>
      <c r="P370" s="6"/>
      <c r="Q370" s="6"/>
      <c r="R370" s="6"/>
      <c r="S370" s="6"/>
      <c r="T370" s="6"/>
      <c r="U370" s="6"/>
      <c r="V370" s="6"/>
    </row>
    <row r="371" spans="1:22" x14ac:dyDescent="0.3">
      <c r="A371" s="12">
        <v>23.62</v>
      </c>
      <c r="B371" s="6">
        <v>40.549999999999997</v>
      </c>
      <c r="C371" s="6">
        <v>0.13200000000000001</v>
      </c>
      <c r="D371" s="6">
        <v>11.22</v>
      </c>
      <c r="E371" s="6">
        <v>0.13200000000000001</v>
      </c>
      <c r="F371" s="6">
        <v>46.75</v>
      </c>
      <c r="G371" s="6">
        <v>0.14299999999999999</v>
      </c>
      <c r="H371" s="6">
        <v>0.254</v>
      </c>
      <c r="I371" s="6">
        <v>0.36699999999999999</v>
      </c>
      <c r="J371" s="6">
        <v>99.55</v>
      </c>
      <c r="K371">
        <v>88.1</v>
      </c>
      <c r="M371" s="5"/>
      <c r="N371" s="6"/>
      <c r="O371" s="6"/>
      <c r="P371" s="6"/>
      <c r="Q371" s="6"/>
      <c r="R371" s="6"/>
      <c r="S371" s="6"/>
      <c r="T371" s="6"/>
      <c r="U371" s="6"/>
      <c r="V371" s="6"/>
    </row>
    <row r="372" spans="1:22" x14ac:dyDescent="0.3">
      <c r="A372" s="12">
        <v>23.62</v>
      </c>
      <c r="B372" s="6">
        <v>41.7</v>
      </c>
      <c r="C372" s="6">
        <v>0.128</v>
      </c>
      <c r="D372" s="6">
        <v>4.87</v>
      </c>
      <c r="E372" s="6">
        <v>7.2999999999999995E-2</v>
      </c>
      <c r="F372" s="6">
        <v>52.27</v>
      </c>
      <c r="G372" s="6">
        <v>0.11700000000000001</v>
      </c>
      <c r="H372" s="6">
        <v>0.22600000000000001</v>
      </c>
      <c r="I372" s="6">
        <v>0.39400000000000002</v>
      </c>
      <c r="J372" s="6">
        <v>99.77</v>
      </c>
      <c r="K372">
        <v>95</v>
      </c>
      <c r="M372" s="5"/>
      <c r="N372" s="6"/>
      <c r="O372" s="6"/>
      <c r="P372" s="6"/>
      <c r="Q372" s="6"/>
      <c r="R372" s="6"/>
      <c r="S372" s="6"/>
      <c r="T372" s="6"/>
      <c r="U372" s="6"/>
      <c r="V372" s="6"/>
    </row>
    <row r="373" spans="1:22" x14ac:dyDescent="0.3">
      <c r="A373" s="12">
        <v>23.62</v>
      </c>
      <c r="B373" s="6">
        <v>41.02</v>
      </c>
      <c r="C373" s="6">
        <v>0.111</v>
      </c>
      <c r="D373" s="6">
        <v>8</v>
      </c>
      <c r="E373" s="6">
        <v>0.108</v>
      </c>
      <c r="F373" s="6">
        <v>50.04</v>
      </c>
      <c r="G373" s="6">
        <v>0.121</v>
      </c>
      <c r="H373" s="6">
        <v>0.223</v>
      </c>
      <c r="I373" s="6">
        <v>0.376</v>
      </c>
      <c r="J373" s="6">
        <v>100</v>
      </c>
      <c r="K373">
        <v>91.8</v>
      </c>
      <c r="M373" s="5"/>
      <c r="N373" s="6"/>
      <c r="O373" s="6"/>
      <c r="P373" s="6"/>
      <c r="Q373" s="6"/>
      <c r="R373" s="6"/>
      <c r="S373" s="6"/>
      <c r="T373" s="6"/>
      <c r="U373" s="6"/>
      <c r="V373" s="6"/>
    </row>
    <row r="374" spans="1:22" x14ac:dyDescent="0.3">
      <c r="A374" s="12">
        <v>23.62</v>
      </c>
      <c r="B374" s="6">
        <v>40.4</v>
      </c>
      <c r="C374" s="6">
        <v>0.122</v>
      </c>
      <c r="D374" s="6">
        <v>9.9700000000000006</v>
      </c>
      <c r="E374" s="6">
        <v>0.113</v>
      </c>
      <c r="F374" s="6">
        <v>48.74</v>
      </c>
      <c r="G374" s="6">
        <v>0.123</v>
      </c>
      <c r="H374" s="6">
        <v>0.24099999999999999</v>
      </c>
      <c r="I374" s="6">
        <v>0.36499999999999999</v>
      </c>
      <c r="J374" s="6">
        <v>100.08</v>
      </c>
      <c r="K374">
        <v>89.7</v>
      </c>
      <c r="M374" s="5"/>
      <c r="N374" s="6"/>
      <c r="O374" s="6"/>
      <c r="P374" s="6"/>
      <c r="Q374" s="6"/>
      <c r="R374" s="6"/>
      <c r="S374" s="6"/>
      <c r="T374" s="6"/>
      <c r="U374" s="6"/>
      <c r="V374" s="6"/>
    </row>
    <row r="375" spans="1:22" x14ac:dyDescent="0.3">
      <c r="A375" s="12">
        <v>23.62</v>
      </c>
      <c r="B375" s="6">
        <v>40.049999999999997</v>
      </c>
      <c r="C375" s="6">
        <v>9.1999999999999998E-2</v>
      </c>
      <c r="D375" s="6">
        <v>11.24</v>
      </c>
      <c r="E375" s="6">
        <v>0.13800000000000001</v>
      </c>
      <c r="F375" s="6">
        <v>47.23</v>
      </c>
      <c r="G375" s="6">
        <v>0.13200000000000001</v>
      </c>
      <c r="H375" s="6">
        <v>0.25900000000000001</v>
      </c>
      <c r="I375" s="6">
        <v>0.35699999999999998</v>
      </c>
      <c r="J375" s="6">
        <v>99.5</v>
      </c>
      <c r="K375">
        <v>88.2</v>
      </c>
      <c r="M375" s="5"/>
      <c r="N375" s="6"/>
      <c r="O375" s="6"/>
      <c r="P375" s="6"/>
      <c r="Q375" s="6"/>
      <c r="R375" s="6"/>
      <c r="S375" s="6"/>
      <c r="T375" s="6"/>
      <c r="U375" s="6"/>
      <c r="V375" s="6"/>
    </row>
    <row r="376" spans="1:22" x14ac:dyDescent="0.3">
      <c r="A376" s="12">
        <v>23.62</v>
      </c>
      <c r="B376" s="6">
        <v>40.299999999999997</v>
      </c>
      <c r="C376" s="6">
        <v>6.9000000000000006E-2</v>
      </c>
      <c r="D376" s="6">
        <v>11.85</v>
      </c>
      <c r="E376" s="6">
        <v>0.17100000000000001</v>
      </c>
      <c r="F376" s="6">
        <v>46.65</v>
      </c>
      <c r="G376" s="6">
        <v>0.12</v>
      </c>
      <c r="H376" s="6">
        <v>0.20499999999999999</v>
      </c>
      <c r="I376" s="6">
        <v>0.36099999999999999</v>
      </c>
      <c r="J376" s="6">
        <v>99.69</v>
      </c>
      <c r="K376">
        <v>87.5</v>
      </c>
      <c r="M376" s="12"/>
      <c r="N376" s="6"/>
      <c r="O376" s="6"/>
      <c r="P376" s="6"/>
      <c r="Q376" s="6"/>
      <c r="R376" s="6"/>
      <c r="S376" s="6"/>
      <c r="T376" s="6"/>
      <c r="U376" s="6"/>
      <c r="V376" s="6"/>
    </row>
    <row r="377" spans="1:22" x14ac:dyDescent="0.3">
      <c r="A377" s="12">
        <v>23.62</v>
      </c>
      <c r="B377" s="6">
        <v>40.96</v>
      </c>
      <c r="C377" s="6">
        <v>7.3999999999999996E-2</v>
      </c>
      <c r="D377" s="6">
        <v>9.17</v>
      </c>
      <c r="E377" s="6">
        <v>0.121</v>
      </c>
      <c r="F377" s="6">
        <v>48.8</v>
      </c>
      <c r="G377" s="6">
        <v>0.12</v>
      </c>
      <c r="H377" s="6">
        <v>0.22500000000000001</v>
      </c>
      <c r="I377" s="6">
        <v>0.36399999999999999</v>
      </c>
      <c r="J377" s="6">
        <v>99.81</v>
      </c>
      <c r="K377">
        <v>90.5</v>
      </c>
      <c r="M377" s="12"/>
      <c r="N377" s="6"/>
      <c r="O377" s="6"/>
      <c r="P377" s="6"/>
      <c r="Q377" s="6"/>
      <c r="R377" s="6"/>
      <c r="S377" s="6"/>
      <c r="T377" s="6"/>
      <c r="U377" s="6"/>
      <c r="V377" s="6"/>
    </row>
    <row r="378" spans="1:22" x14ac:dyDescent="0.3">
      <c r="A378" s="12">
        <v>23.62</v>
      </c>
      <c r="B378" s="6">
        <v>40.729999999999997</v>
      </c>
      <c r="C378" s="6">
        <v>7.0000000000000007E-2</v>
      </c>
      <c r="D378" s="6">
        <v>10.23</v>
      </c>
      <c r="E378" s="6">
        <v>0.121</v>
      </c>
      <c r="F378" s="6">
        <v>48.08</v>
      </c>
      <c r="G378" s="6">
        <v>0.112</v>
      </c>
      <c r="H378" s="6">
        <v>0.185</v>
      </c>
      <c r="I378" s="6">
        <v>0.36699999999999999</v>
      </c>
      <c r="J378" s="6">
        <v>99.89</v>
      </c>
      <c r="K378">
        <v>89.3</v>
      </c>
      <c r="M378" s="12"/>
      <c r="N378" s="6"/>
      <c r="O378" s="6"/>
      <c r="P378" s="6"/>
      <c r="Q378" s="6"/>
      <c r="R378" s="6"/>
      <c r="S378" s="6"/>
      <c r="T378" s="6"/>
      <c r="U378" s="6"/>
      <c r="V378" s="6"/>
    </row>
    <row r="379" spans="1:22" x14ac:dyDescent="0.3">
      <c r="A379" s="12">
        <v>23.62</v>
      </c>
      <c r="B379" s="6">
        <v>40.369999999999997</v>
      </c>
      <c r="C379" s="6">
        <v>6.9000000000000006E-2</v>
      </c>
      <c r="D379" s="6">
        <v>12.13</v>
      </c>
      <c r="E379" s="6">
        <v>0.16400000000000001</v>
      </c>
      <c r="F379" s="6">
        <v>46.6</v>
      </c>
      <c r="G379" s="6">
        <v>0.121</v>
      </c>
      <c r="H379" s="6">
        <v>0.20699999999999999</v>
      </c>
      <c r="I379" s="6">
        <v>0.372</v>
      </c>
      <c r="J379" s="6">
        <v>100.03</v>
      </c>
      <c r="K379">
        <v>87.3</v>
      </c>
      <c r="M379" s="12"/>
      <c r="N379" s="6"/>
      <c r="O379" s="6"/>
      <c r="P379" s="6"/>
      <c r="Q379" s="6"/>
      <c r="R379" s="6"/>
      <c r="S379" s="6"/>
      <c r="T379" s="6"/>
      <c r="U379" s="6"/>
      <c r="V379" s="6"/>
    </row>
    <row r="380" spans="1:22" x14ac:dyDescent="0.3">
      <c r="A380" s="12">
        <v>23.62</v>
      </c>
      <c r="B380" s="6">
        <v>41.78</v>
      </c>
      <c r="C380" s="6">
        <v>0.123</v>
      </c>
      <c r="D380" s="6">
        <v>5.12</v>
      </c>
      <c r="E380" s="6">
        <v>7.1999999999999995E-2</v>
      </c>
      <c r="F380" s="6">
        <v>51.98</v>
      </c>
      <c r="G380" s="6">
        <v>0.152</v>
      </c>
      <c r="H380" s="6">
        <v>0.217</v>
      </c>
      <c r="I380" s="6">
        <v>0.38100000000000001</v>
      </c>
      <c r="J380" s="6">
        <v>99.82</v>
      </c>
      <c r="K380">
        <v>94.8</v>
      </c>
      <c r="M380" s="5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3">
      <c r="A381" s="12">
        <v>23.62</v>
      </c>
      <c r="B381" s="6">
        <v>41.27</v>
      </c>
      <c r="C381" s="6">
        <v>0.115</v>
      </c>
      <c r="D381" s="6">
        <v>7.77</v>
      </c>
      <c r="E381" s="6">
        <v>9.7000000000000003E-2</v>
      </c>
      <c r="F381" s="6">
        <v>49.9</v>
      </c>
      <c r="G381" s="6">
        <v>0.12</v>
      </c>
      <c r="H381" s="6">
        <v>0.2</v>
      </c>
      <c r="I381" s="6">
        <v>0.38800000000000001</v>
      </c>
      <c r="J381" s="6">
        <v>99.85</v>
      </c>
      <c r="K381">
        <v>92</v>
      </c>
      <c r="M381" s="5"/>
      <c r="N381" s="6"/>
      <c r="O381" s="6"/>
      <c r="P381" s="6"/>
      <c r="Q381" s="6"/>
      <c r="R381" s="6"/>
      <c r="S381" s="6"/>
      <c r="T381" s="6"/>
      <c r="U381" s="6"/>
      <c r="V381" s="6"/>
    </row>
    <row r="382" spans="1:22" x14ac:dyDescent="0.3">
      <c r="A382" s="12">
        <v>23.62</v>
      </c>
      <c r="B382" s="6">
        <v>40.950000000000003</v>
      </c>
      <c r="C382" s="6">
        <v>0.13600000000000001</v>
      </c>
      <c r="D382" s="6">
        <v>10.050000000000001</v>
      </c>
      <c r="E382" s="6">
        <v>0.124</v>
      </c>
      <c r="F382" s="6">
        <v>47.75</v>
      </c>
      <c r="G382" s="6">
        <v>0.112</v>
      </c>
      <c r="H382" s="6">
        <v>0.24399999999999999</v>
      </c>
      <c r="I382" s="6">
        <v>0.375</v>
      </c>
      <c r="J382" s="6">
        <v>99.73</v>
      </c>
      <c r="K382">
        <v>89.4</v>
      </c>
      <c r="M382" s="5"/>
      <c r="N382" s="6"/>
      <c r="O382" s="6"/>
      <c r="P382" s="6"/>
      <c r="Q382" s="6"/>
      <c r="R382" s="6"/>
      <c r="S382" s="6"/>
      <c r="T382" s="6"/>
      <c r="U382" s="6"/>
      <c r="V382" s="6"/>
    </row>
    <row r="383" spans="1:22" x14ac:dyDescent="0.3">
      <c r="A383" s="12">
        <v>23.62</v>
      </c>
      <c r="B383" s="6">
        <v>41.8</v>
      </c>
      <c r="C383" s="6">
        <v>0.16500000000000001</v>
      </c>
      <c r="D383" s="6">
        <v>4.8600000000000003</v>
      </c>
      <c r="E383" s="6">
        <v>8.3000000000000004E-2</v>
      </c>
      <c r="F383" s="6">
        <v>52.04</v>
      </c>
      <c r="G383" s="6">
        <v>0.13700000000000001</v>
      </c>
      <c r="H383" s="6">
        <v>0.28699999999999998</v>
      </c>
      <c r="I383" s="6">
        <v>0.39800000000000002</v>
      </c>
      <c r="J383" s="6">
        <v>99.76</v>
      </c>
      <c r="K383">
        <v>95</v>
      </c>
      <c r="M383" s="5"/>
      <c r="N383" s="6"/>
      <c r="O383" s="6"/>
      <c r="P383" s="6"/>
      <c r="Q383" s="6"/>
      <c r="R383" s="6"/>
      <c r="S383" s="6"/>
      <c r="T383" s="6"/>
      <c r="U383" s="6"/>
      <c r="V383" s="6"/>
    </row>
    <row r="384" spans="1:22" x14ac:dyDescent="0.3">
      <c r="A384" s="12">
        <v>23.62</v>
      </c>
      <c r="B384" s="6">
        <v>41.85</v>
      </c>
      <c r="C384" s="6">
        <v>0.14599999999999999</v>
      </c>
      <c r="D384" s="6">
        <v>4.59</v>
      </c>
      <c r="E384" s="6">
        <v>8.3000000000000004E-2</v>
      </c>
      <c r="F384" s="6">
        <v>52.47</v>
      </c>
      <c r="G384" s="6">
        <v>0.13200000000000001</v>
      </c>
      <c r="H384" s="6">
        <v>0.26800000000000002</v>
      </c>
      <c r="I384" s="6">
        <v>0.40300000000000002</v>
      </c>
      <c r="J384" s="6">
        <v>99.94</v>
      </c>
      <c r="K384">
        <v>95.3</v>
      </c>
      <c r="M384" s="5"/>
      <c r="N384" s="6"/>
      <c r="O384" s="6"/>
      <c r="P384" s="6"/>
      <c r="Q384" s="6"/>
      <c r="R384" s="6"/>
      <c r="S384" s="6"/>
      <c r="T384" s="6"/>
      <c r="U384" s="6"/>
      <c r="V384" s="6"/>
    </row>
    <row r="385" spans="1:22" x14ac:dyDescent="0.3">
      <c r="A385" s="12">
        <v>23.62</v>
      </c>
      <c r="B385" s="6">
        <v>40.65</v>
      </c>
      <c r="C385" s="6">
        <v>0.14899999999999999</v>
      </c>
      <c r="D385" s="6">
        <v>9.75</v>
      </c>
      <c r="E385" s="6">
        <v>0.11600000000000001</v>
      </c>
      <c r="F385" s="6">
        <v>48.46</v>
      </c>
      <c r="G385" s="6">
        <v>0.126</v>
      </c>
      <c r="H385" s="6">
        <v>0.25900000000000001</v>
      </c>
      <c r="I385" s="6">
        <v>0.375</v>
      </c>
      <c r="J385" s="6">
        <v>99.89</v>
      </c>
      <c r="K385">
        <v>89.9</v>
      </c>
      <c r="M385" s="5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3">
      <c r="A386" s="12">
        <v>23.62</v>
      </c>
      <c r="B386" s="6">
        <v>40.17</v>
      </c>
      <c r="C386" s="6">
        <v>0.14199999999999999</v>
      </c>
      <c r="D386" s="6">
        <v>11.63</v>
      </c>
      <c r="E386" s="6">
        <v>0.13200000000000001</v>
      </c>
      <c r="F386" s="6">
        <v>47.23</v>
      </c>
      <c r="G386" s="6">
        <v>0.105</v>
      </c>
      <c r="H386" s="6">
        <v>0.254</v>
      </c>
      <c r="I386" s="6">
        <v>0.36399999999999999</v>
      </c>
      <c r="J386" s="6">
        <v>100.02</v>
      </c>
      <c r="K386">
        <v>87.9</v>
      </c>
      <c r="M386" s="12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3">
      <c r="A387" s="12">
        <v>23.62</v>
      </c>
      <c r="B387" s="6">
        <v>41.26</v>
      </c>
      <c r="C387" s="6">
        <v>0.13200000000000001</v>
      </c>
      <c r="D387" s="6">
        <v>4.88</v>
      </c>
      <c r="E387" s="6">
        <v>0.08</v>
      </c>
      <c r="F387" s="6">
        <v>52.26</v>
      </c>
      <c r="G387" s="6">
        <v>0.14399999999999999</v>
      </c>
      <c r="H387" s="6">
        <v>0.224</v>
      </c>
      <c r="I387" s="6">
        <v>0.38200000000000001</v>
      </c>
      <c r="J387" s="6">
        <v>99.36</v>
      </c>
      <c r="K387">
        <v>95</v>
      </c>
      <c r="M387" s="12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3">
      <c r="A388" s="12">
        <v>23.62</v>
      </c>
      <c r="B388" s="6">
        <v>41.54</v>
      </c>
      <c r="C388" s="6">
        <v>8.4000000000000005E-2</v>
      </c>
      <c r="D388" s="6">
        <v>4.21</v>
      </c>
      <c r="E388" s="6">
        <v>6.0999999999999999E-2</v>
      </c>
      <c r="F388" s="6">
        <v>53.09</v>
      </c>
      <c r="G388" s="6">
        <v>0.107</v>
      </c>
      <c r="H388" s="6">
        <v>0.20200000000000001</v>
      </c>
      <c r="I388" s="6">
        <v>0.39400000000000002</v>
      </c>
      <c r="J388" s="6">
        <v>99.69</v>
      </c>
      <c r="K388">
        <v>95.7</v>
      </c>
      <c r="M388" s="5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3">
      <c r="A389" s="12">
        <v>23.62</v>
      </c>
      <c r="B389" s="6">
        <v>41.21</v>
      </c>
      <c r="C389" s="6">
        <v>0.109</v>
      </c>
      <c r="D389" s="6">
        <v>4.76</v>
      </c>
      <c r="E389" s="6">
        <v>8.1000000000000003E-2</v>
      </c>
      <c r="F389" s="6">
        <v>53.46</v>
      </c>
      <c r="G389" s="6">
        <v>0.14699999999999999</v>
      </c>
      <c r="H389" s="6">
        <v>0.183</v>
      </c>
      <c r="I389" s="6">
        <v>0.379</v>
      </c>
      <c r="J389" s="6">
        <v>100.33</v>
      </c>
      <c r="K389">
        <v>95.199999999999989</v>
      </c>
      <c r="M389" s="5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3">
      <c r="A390" s="12">
        <v>23.62</v>
      </c>
      <c r="B390" s="6">
        <v>40.869999999999997</v>
      </c>
      <c r="C390" s="6">
        <v>8.2000000000000003E-2</v>
      </c>
      <c r="D390" s="6">
        <v>4.8499999999999996</v>
      </c>
      <c r="E390" s="6">
        <v>6.4000000000000001E-2</v>
      </c>
      <c r="F390" s="6">
        <v>53.48</v>
      </c>
      <c r="G390" s="6">
        <v>0.13100000000000001</v>
      </c>
      <c r="H390" s="6">
        <v>0.20100000000000001</v>
      </c>
      <c r="I390" s="6">
        <v>0.38400000000000001</v>
      </c>
      <c r="J390" s="6">
        <v>100.05</v>
      </c>
      <c r="K390">
        <v>95.199999999999989</v>
      </c>
      <c r="M390" s="5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3">
      <c r="A391" s="12">
        <v>23.62</v>
      </c>
      <c r="B391" s="6">
        <v>40.950000000000003</v>
      </c>
      <c r="C391" s="6">
        <v>6.7000000000000004E-2</v>
      </c>
      <c r="D391" s="6">
        <v>8.36</v>
      </c>
      <c r="E391" s="6">
        <v>0.107</v>
      </c>
      <c r="F391" s="6">
        <v>49.84</v>
      </c>
      <c r="G391" s="6">
        <v>0.125</v>
      </c>
      <c r="H391" s="6">
        <v>0.19</v>
      </c>
      <c r="I391" s="6">
        <v>0.375</v>
      </c>
      <c r="J391" s="6">
        <v>100.01</v>
      </c>
      <c r="K391">
        <v>91.4</v>
      </c>
      <c r="M391" s="5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3">
      <c r="A392" s="12">
        <v>23.62</v>
      </c>
      <c r="B392" s="6">
        <v>40.61</v>
      </c>
      <c r="C392" s="6">
        <v>7.3999999999999996E-2</v>
      </c>
      <c r="D392" s="6">
        <v>9.51</v>
      </c>
      <c r="E392" s="6">
        <v>0.11799999999999999</v>
      </c>
      <c r="F392" s="6">
        <v>48.68</v>
      </c>
      <c r="G392" s="6">
        <v>0.128</v>
      </c>
      <c r="H392" s="6">
        <v>0.215</v>
      </c>
      <c r="I392" s="6">
        <v>0.371</v>
      </c>
      <c r="J392" s="6">
        <v>99.71</v>
      </c>
      <c r="K392">
        <v>90.100000000000009</v>
      </c>
      <c r="M392" s="5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3">
      <c r="A393" s="12">
        <v>23.62</v>
      </c>
      <c r="B393" s="6">
        <v>40.32</v>
      </c>
      <c r="C393" s="6">
        <v>6.2E-2</v>
      </c>
      <c r="D393" s="6">
        <v>11.74</v>
      </c>
      <c r="E393" s="6">
        <v>0.16</v>
      </c>
      <c r="F393" s="6">
        <v>46.94</v>
      </c>
      <c r="G393" s="6">
        <v>0.10299999999999999</v>
      </c>
      <c r="H393" s="6">
        <v>0.20699999999999999</v>
      </c>
      <c r="I393" s="6">
        <v>0.36599999999999999</v>
      </c>
      <c r="J393" s="6">
        <v>99.9</v>
      </c>
      <c r="K393">
        <v>87.7</v>
      </c>
      <c r="M393" s="5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3">
      <c r="A394" s="12">
        <v>23.62</v>
      </c>
      <c r="B394" s="6">
        <v>41.35</v>
      </c>
      <c r="C394" s="6">
        <v>9.4E-2</v>
      </c>
      <c r="D394" s="6">
        <v>5.38</v>
      </c>
      <c r="E394" s="6">
        <v>9.1999999999999998E-2</v>
      </c>
      <c r="F394" s="6">
        <v>52.25</v>
      </c>
      <c r="G394" s="6">
        <v>9.8000000000000004E-2</v>
      </c>
      <c r="H394" s="6">
        <v>0.214</v>
      </c>
      <c r="I394" s="6">
        <v>0.38</v>
      </c>
      <c r="J394" s="6">
        <v>99.86</v>
      </c>
      <c r="K394">
        <v>94.5</v>
      </c>
      <c r="M394" s="5"/>
      <c r="N394" s="6"/>
      <c r="O394" s="6"/>
      <c r="P394" s="6"/>
      <c r="Q394" s="6"/>
      <c r="R394" s="6"/>
      <c r="S394" s="6"/>
      <c r="T394" s="6"/>
      <c r="U394" s="6"/>
      <c r="V394" s="6"/>
    </row>
    <row r="395" spans="1:22" x14ac:dyDescent="0.3">
      <c r="A395" s="12">
        <v>23.62</v>
      </c>
      <c r="B395" s="6">
        <v>41.13</v>
      </c>
      <c r="C395" s="6">
        <v>0.12</v>
      </c>
      <c r="D395" s="6">
        <v>5.16</v>
      </c>
      <c r="E395" s="6">
        <v>7.4999999999999997E-2</v>
      </c>
      <c r="F395" s="6">
        <v>52.66</v>
      </c>
      <c r="G395" s="6">
        <v>0.14199999999999999</v>
      </c>
      <c r="H395" s="6">
        <v>0.193</v>
      </c>
      <c r="I395" s="6">
        <v>0.36799999999999999</v>
      </c>
      <c r="J395" s="6">
        <v>99.85</v>
      </c>
      <c r="K395">
        <v>94.8</v>
      </c>
      <c r="M395" s="12"/>
      <c r="N395" s="6"/>
      <c r="O395" s="6"/>
      <c r="P395" s="6"/>
      <c r="Q395" s="6"/>
      <c r="R395" s="6"/>
      <c r="S395" s="6"/>
      <c r="T395" s="6"/>
      <c r="U395" s="6"/>
      <c r="V395" s="6"/>
    </row>
    <row r="396" spans="1:22" x14ac:dyDescent="0.3">
      <c r="A396" s="12">
        <v>23.62</v>
      </c>
      <c r="B396" s="6">
        <v>41.24</v>
      </c>
      <c r="C396" s="6">
        <v>0.12</v>
      </c>
      <c r="D396" s="6">
        <v>5.16</v>
      </c>
      <c r="E396" s="6">
        <v>7.1999999999999995E-2</v>
      </c>
      <c r="F396" s="6">
        <v>52.6</v>
      </c>
      <c r="G396" s="6">
        <v>0.11700000000000001</v>
      </c>
      <c r="H396" s="6">
        <v>0.187</v>
      </c>
      <c r="I396" s="6">
        <v>0.38300000000000001</v>
      </c>
      <c r="J396" s="6">
        <v>99.87</v>
      </c>
      <c r="K396">
        <v>94.8</v>
      </c>
      <c r="M396" s="12"/>
      <c r="N396" s="6"/>
      <c r="O396" s="6"/>
      <c r="P396" s="6"/>
      <c r="Q396" s="6"/>
      <c r="R396" s="6"/>
      <c r="S396" s="6"/>
      <c r="T396" s="6"/>
      <c r="U396" s="6"/>
      <c r="V396" s="6"/>
    </row>
    <row r="397" spans="1:22" x14ac:dyDescent="0.3">
      <c r="A397" s="12">
        <v>23.62</v>
      </c>
      <c r="B397" s="6">
        <v>41.1</v>
      </c>
      <c r="C397" s="6">
        <v>0.13800000000000001</v>
      </c>
      <c r="D397" s="6">
        <v>5.9</v>
      </c>
      <c r="E397" s="6">
        <v>9.4E-2</v>
      </c>
      <c r="F397" s="6">
        <v>52.08</v>
      </c>
      <c r="G397" s="6">
        <v>0.154</v>
      </c>
      <c r="H397" s="6">
        <v>0.17699999999999999</v>
      </c>
      <c r="I397" s="6">
        <v>0.376</v>
      </c>
      <c r="J397" s="6">
        <v>100.02</v>
      </c>
      <c r="K397">
        <v>94</v>
      </c>
      <c r="M397" s="5"/>
      <c r="N397" s="6"/>
      <c r="O397" s="6"/>
      <c r="P397" s="6"/>
      <c r="Q397" s="6"/>
      <c r="R397" s="6"/>
      <c r="S397" s="6"/>
      <c r="T397" s="6"/>
      <c r="U397" s="6"/>
      <c r="V397" s="6"/>
    </row>
    <row r="398" spans="1:22" x14ac:dyDescent="0.3">
      <c r="A398" s="12">
        <v>23.62</v>
      </c>
      <c r="B398" s="6">
        <v>40.83</v>
      </c>
      <c r="C398" s="6">
        <v>9.8000000000000004E-2</v>
      </c>
      <c r="D398" s="6">
        <v>7.77</v>
      </c>
      <c r="E398" s="6">
        <v>0.104</v>
      </c>
      <c r="F398" s="6">
        <v>50.59</v>
      </c>
      <c r="G398" s="6">
        <v>0.11700000000000001</v>
      </c>
      <c r="H398" s="6">
        <v>0.16300000000000001</v>
      </c>
      <c r="I398" s="6">
        <v>0.378</v>
      </c>
      <c r="J398" s="6">
        <v>100.02</v>
      </c>
      <c r="K398">
        <v>92.100000000000009</v>
      </c>
      <c r="M398" s="5"/>
      <c r="N398" s="6"/>
      <c r="O398" s="6"/>
      <c r="P398" s="6"/>
      <c r="Q398" s="6"/>
      <c r="R398" s="6"/>
      <c r="S398" s="6"/>
      <c r="T398" s="6"/>
      <c r="U398" s="6"/>
      <c r="V398" s="6"/>
    </row>
    <row r="399" spans="1:22" x14ac:dyDescent="0.3">
      <c r="A399" s="12">
        <v>23.62</v>
      </c>
      <c r="B399" s="6">
        <v>40.130000000000003</v>
      </c>
      <c r="C399" s="6">
        <v>0.13</v>
      </c>
      <c r="D399" s="6">
        <v>8.31</v>
      </c>
      <c r="E399" s="6">
        <v>0.115</v>
      </c>
      <c r="F399" s="6">
        <v>50.51</v>
      </c>
      <c r="G399" s="6">
        <v>0.13</v>
      </c>
      <c r="H399" s="6">
        <v>0.19500000000000001</v>
      </c>
      <c r="I399" s="6">
        <v>0.38</v>
      </c>
      <c r="J399" s="6">
        <v>99.9</v>
      </c>
      <c r="K399">
        <v>91.5</v>
      </c>
      <c r="M399" s="12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3">
      <c r="A400" s="12">
        <v>23.62</v>
      </c>
      <c r="B400" s="6">
        <v>40.57</v>
      </c>
      <c r="C400" s="6">
        <v>0.10100000000000001</v>
      </c>
      <c r="D400" s="6">
        <v>7.89</v>
      </c>
      <c r="E400" s="6">
        <v>0.11799999999999999</v>
      </c>
      <c r="F400" s="6">
        <v>50.62</v>
      </c>
      <c r="G400" s="6">
        <v>7.8E-2</v>
      </c>
      <c r="H400" s="6">
        <v>0.16900000000000001</v>
      </c>
      <c r="I400" s="6">
        <v>0.38300000000000001</v>
      </c>
      <c r="J400" s="6">
        <v>99.93</v>
      </c>
      <c r="K400">
        <v>92</v>
      </c>
      <c r="M400" s="12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3">
      <c r="A401" s="12">
        <v>23.62</v>
      </c>
      <c r="B401" s="6">
        <v>39.89</v>
      </c>
      <c r="C401" s="6">
        <v>0.112</v>
      </c>
      <c r="D401" s="6">
        <v>9.66</v>
      </c>
      <c r="E401" s="6">
        <v>0.121</v>
      </c>
      <c r="F401" s="6">
        <v>48.47</v>
      </c>
      <c r="G401" s="6">
        <v>0.13600000000000001</v>
      </c>
      <c r="H401" s="6">
        <v>0.2</v>
      </c>
      <c r="I401" s="6">
        <v>0.36899999999999999</v>
      </c>
      <c r="J401" s="6">
        <v>98.96</v>
      </c>
      <c r="K401">
        <v>89.9</v>
      </c>
      <c r="M401" s="12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3">
      <c r="A402" s="12">
        <v>23.62</v>
      </c>
      <c r="B402" s="6">
        <v>39.69</v>
      </c>
      <c r="C402" s="6">
        <v>8.1000000000000003E-2</v>
      </c>
      <c r="D402" s="6">
        <v>10.91</v>
      </c>
      <c r="E402" s="6">
        <v>0.13600000000000001</v>
      </c>
      <c r="F402" s="6">
        <v>47.13</v>
      </c>
      <c r="G402" s="6">
        <v>9.1999999999999998E-2</v>
      </c>
      <c r="H402" s="6">
        <v>0.19800000000000001</v>
      </c>
      <c r="I402" s="6">
        <v>0.36499999999999999</v>
      </c>
      <c r="J402" s="6">
        <v>98.6</v>
      </c>
      <c r="K402">
        <v>88.5</v>
      </c>
      <c r="M402" s="5"/>
      <c r="N402" s="6"/>
      <c r="O402" s="6"/>
      <c r="P402" s="6"/>
      <c r="Q402" s="6"/>
      <c r="R402" s="6"/>
      <c r="S402" s="6"/>
      <c r="T402" s="6"/>
      <c r="U402" s="6"/>
      <c r="V402" s="6"/>
    </row>
    <row r="403" spans="1:22" x14ac:dyDescent="0.3">
      <c r="A403" s="12">
        <v>23.62</v>
      </c>
      <c r="B403" s="6">
        <v>40.43</v>
      </c>
      <c r="C403" s="6">
        <v>0.129</v>
      </c>
      <c r="D403" s="6">
        <v>5.47</v>
      </c>
      <c r="E403" s="6">
        <v>6.7000000000000004E-2</v>
      </c>
      <c r="F403" s="6">
        <v>51.65</v>
      </c>
      <c r="G403" s="6">
        <v>0.14000000000000001</v>
      </c>
      <c r="H403" s="6">
        <v>0.16400000000000001</v>
      </c>
      <c r="I403" s="6">
        <v>0.379</v>
      </c>
      <c r="J403" s="6">
        <v>98.47</v>
      </c>
      <c r="K403">
        <v>94.399999999999991</v>
      </c>
      <c r="M403" s="12"/>
      <c r="N403" s="6"/>
      <c r="O403" s="6"/>
      <c r="P403" s="6"/>
      <c r="Q403" s="6"/>
      <c r="R403" s="6"/>
      <c r="S403" s="6"/>
      <c r="T403" s="6"/>
      <c r="U403" s="6"/>
      <c r="V403" s="6"/>
    </row>
    <row r="404" spans="1:22" x14ac:dyDescent="0.3">
      <c r="A404" s="12">
        <v>23.62</v>
      </c>
      <c r="B404" s="6">
        <v>40.72</v>
      </c>
      <c r="C404" s="6">
        <v>0.111</v>
      </c>
      <c r="D404" s="6">
        <v>5.88</v>
      </c>
      <c r="E404" s="6">
        <v>8.6999999999999994E-2</v>
      </c>
      <c r="F404" s="6">
        <v>51.91</v>
      </c>
      <c r="G404" s="6">
        <v>0.14599999999999999</v>
      </c>
      <c r="H404" s="6">
        <v>0.159</v>
      </c>
      <c r="I404" s="6">
        <v>0.379</v>
      </c>
      <c r="J404" s="6">
        <v>99.39</v>
      </c>
      <c r="K404">
        <v>94</v>
      </c>
      <c r="M404" s="12"/>
      <c r="N404" s="6"/>
      <c r="O404" s="6"/>
      <c r="P404" s="6"/>
      <c r="Q404" s="6"/>
      <c r="R404" s="6"/>
      <c r="S404" s="6"/>
      <c r="T404" s="6"/>
      <c r="U404" s="6"/>
      <c r="V404" s="6"/>
    </row>
    <row r="405" spans="1:22" x14ac:dyDescent="0.3">
      <c r="A405" s="12">
        <v>23.62</v>
      </c>
      <c r="B405" s="6">
        <v>41.37</v>
      </c>
      <c r="C405" s="6">
        <v>0.124</v>
      </c>
      <c r="D405" s="6">
        <v>7.67</v>
      </c>
      <c r="E405" s="6">
        <v>9.9000000000000005E-2</v>
      </c>
      <c r="F405" s="6">
        <v>50.72</v>
      </c>
      <c r="G405" s="6">
        <v>0.13100000000000001</v>
      </c>
      <c r="H405" s="6">
        <v>0.16800000000000001</v>
      </c>
      <c r="I405" s="6">
        <v>0.36299999999999999</v>
      </c>
      <c r="J405" s="6">
        <v>100.65</v>
      </c>
      <c r="K405">
        <v>92.2</v>
      </c>
      <c r="M405" s="12"/>
      <c r="N405" s="6"/>
      <c r="O405" s="6"/>
      <c r="P405" s="6"/>
      <c r="Q405" s="6"/>
      <c r="R405" s="6"/>
      <c r="S405" s="6"/>
      <c r="T405" s="6"/>
      <c r="U405" s="6"/>
      <c r="V405" s="6"/>
    </row>
    <row r="406" spans="1:22" x14ac:dyDescent="0.3">
      <c r="A406" s="12">
        <v>23.62</v>
      </c>
      <c r="B406" s="6">
        <v>41.14</v>
      </c>
      <c r="C406" s="6">
        <v>0.123</v>
      </c>
      <c r="D406" s="6">
        <v>9.58</v>
      </c>
      <c r="E406" s="6">
        <v>0.115</v>
      </c>
      <c r="F406" s="6">
        <v>49.24</v>
      </c>
      <c r="G406" s="6">
        <v>0.14000000000000001</v>
      </c>
      <c r="H406" s="6">
        <v>0.17100000000000001</v>
      </c>
      <c r="I406" s="6">
        <v>0.371</v>
      </c>
      <c r="J406" s="6">
        <v>100.88</v>
      </c>
      <c r="K406">
        <v>90.2</v>
      </c>
      <c r="M406" s="12"/>
      <c r="N406" s="6"/>
      <c r="O406" s="6"/>
      <c r="P406" s="6"/>
      <c r="Q406" s="6"/>
      <c r="R406" s="6"/>
      <c r="S406" s="6"/>
      <c r="T406" s="6"/>
      <c r="U406" s="6"/>
      <c r="V406" s="6"/>
    </row>
    <row r="407" spans="1:22" x14ac:dyDescent="0.3">
      <c r="A407" s="12">
        <v>23.62</v>
      </c>
      <c r="B407" s="6">
        <v>41.01</v>
      </c>
      <c r="C407" s="6">
        <v>0.123</v>
      </c>
      <c r="D407" s="6">
        <v>10.84</v>
      </c>
      <c r="E407" s="6">
        <v>0.13400000000000001</v>
      </c>
      <c r="F407" s="6">
        <v>48.43</v>
      </c>
      <c r="G407" s="6">
        <v>0.11799999999999999</v>
      </c>
      <c r="H407" s="6">
        <v>0.17699999999999999</v>
      </c>
      <c r="I407" s="6">
        <v>0.372</v>
      </c>
      <c r="J407" s="6">
        <v>101.2</v>
      </c>
      <c r="K407">
        <v>88.8</v>
      </c>
      <c r="M407" s="12"/>
      <c r="N407" s="6"/>
      <c r="O407" s="6"/>
      <c r="P407" s="6"/>
      <c r="Q407" s="6"/>
      <c r="R407" s="6"/>
      <c r="S407" s="6"/>
      <c r="T407" s="6"/>
      <c r="U407" s="6"/>
      <c r="V407" s="6"/>
    </row>
    <row r="408" spans="1:22" x14ac:dyDescent="0.3">
      <c r="A408" s="12">
        <v>23.62</v>
      </c>
      <c r="B408" s="6">
        <v>40.53</v>
      </c>
      <c r="C408" s="6">
        <v>0.06</v>
      </c>
      <c r="D408" s="6">
        <v>11.82</v>
      </c>
      <c r="E408" s="6">
        <v>0.13900000000000001</v>
      </c>
      <c r="F408" s="6">
        <v>47.76</v>
      </c>
      <c r="G408" s="6">
        <v>3.7999999999999999E-2</v>
      </c>
      <c r="H408" s="6">
        <v>0.1</v>
      </c>
      <c r="I408" s="6">
        <v>0.36799999999999999</v>
      </c>
      <c r="J408" s="6">
        <v>100.67</v>
      </c>
      <c r="K408">
        <v>87.8</v>
      </c>
      <c r="M408" s="12"/>
      <c r="N408" s="6"/>
      <c r="O408" s="6"/>
      <c r="P408" s="6"/>
      <c r="Q408" s="6"/>
      <c r="R408" s="6"/>
      <c r="S408" s="6"/>
      <c r="T408" s="6"/>
      <c r="U408" s="6"/>
      <c r="V408" s="6"/>
    </row>
    <row r="409" spans="1:22" x14ac:dyDescent="0.3">
      <c r="A409" s="12">
        <v>23.62</v>
      </c>
      <c r="B409" s="6">
        <v>40.11</v>
      </c>
      <c r="C409" s="6">
        <v>0.17899999999999999</v>
      </c>
      <c r="D409" s="6">
        <v>6.13</v>
      </c>
      <c r="E409" s="6">
        <v>7.2999999999999995E-2</v>
      </c>
      <c r="F409" s="6">
        <v>51.21</v>
      </c>
      <c r="G409" s="6">
        <v>0.14499999999999999</v>
      </c>
      <c r="H409" s="6">
        <v>0.28799999999999998</v>
      </c>
      <c r="I409" s="6">
        <v>0.38300000000000001</v>
      </c>
      <c r="J409" s="6">
        <v>98.51</v>
      </c>
      <c r="K409">
        <v>93.7</v>
      </c>
      <c r="M409" s="12"/>
      <c r="N409" s="6"/>
      <c r="O409" s="6"/>
      <c r="P409" s="6"/>
      <c r="Q409" s="6"/>
      <c r="R409" s="6"/>
      <c r="S409" s="6"/>
      <c r="T409" s="6"/>
      <c r="U409" s="6"/>
      <c r="V409" s="6"/>
    </row>
    <row r="410" spans="1:22" x14ac:dyDescent="0.3">
      <c r="A410" s="12">
        <v>23.62</v>
      </c>
      <c r="B410" s="6">
        <v>39.86</v>
      </c>
      <c r="C410" s="6">
        <v>0.155</v>
      </c>
      <c r="D410" s="6">
        <v>4.16</v>
      </c>
      <c r="E410" s="6">
        <v>7.9000000000000001E-2</v>
      </c>
      <c r="F410" s="6">
        <v>53.12</v>
      </c>
      <c r="G410" s="6">
        <v>0.15</v>
      </c>
      <c r="H410" s="6">
        <v>0.24099999999999999</v>
      </c>
      <c r="I410" s="6">
        <v>0.39</v>
      </c>
      <c r="J410" s="6">
        <v>98.15</v>
      </c>
      <c r="K410">
        <v>95.8</v>
      </c>
      <c r="M410" s="12"/>
      <c r="N410" s="6"/>
      <c r="O410" s="6"/>
      <c r="P410" s="6"/>
      <c r="Q410" s="6"/>
      <c r="R410" s="6"/>
      <c r="S410" s="6"/>
      <c r="T410" s="6"/>
      <c r="U410" s="6"/>
      <c r="V410" s="6"/>
    </row>
    <row r="411" spans="1:22" x14ac:dyDescent="0.3">
      <c r="A411" s="12">
        <v>23.62</v>
      </c>
      <c r="B411" s="6">
        <v>39.520000000000003</v>
      </c>
      <c r="C411" s="6">
        <v>0.15</v>
      </c>
      <c r="D411" s="6">
        <v>4.0199999999999996</v>
      </c>
      <c r="E411" s="6">
        <v>7.0999999999999994E-2</v>
      </c>
      <c r="F411" s="6">
        <v>53.27</v>
      </c>
      <c r="G411" s="6">
        <v>0.14299999999999999</v>
      </c>
      <c r="H411" s="6">
        <v>0.23899999999999999</v>
      </c>
      <c r="I411" s="6">
        <v>0.379</v>
      </c>
      <c r="J411" s="6">
        <v>97.79</v>
      </c>
      <c r="K411">
        <v>95.899999999999991</v>
      </c>
      <c r="M411" s="12"/>
      <c r="N411" s="6"/>
      <c r="O411" s="6"/>
      <c r="P411" s="6"/>
      <c r="Q411" s="6"/>
      <c r="R411" s="6"/>
      <c r="S411" s="6"/>
      <c r="T411" s="6"/>
      <c r="U411" s="6"/>
      <c r="V411" s="6"/>
    </row>
    <row r="412" spans="1:22" x14ac:dyDescent="0.3">
      <c r="A412" s="12">
        <v>23.62</v>
      </c>
      <c r="B412" s="6">
        <v>41.03</v>
      </c>
      <c r="C412" s="6">
        <v>0.152</v>
      </c>
      <c r="D412" s="6">
        <v>4.0599999999999996</v>
      </c>
      <c r="E412" s="6">
        <v>0.06</v>
      </c>
      <c r="F412" s="6">
        <v>53.28</v>
      </c>
      <c r="G412" s="6">
        <v>0.13400000000000001</v>
      </c>
      <c r="H412" s="6">
        <v>0.24299999999999999</v>
      </c>
      <c r="I412" s="6">
        <v>0.38</v>
      </c>
      <c r="J412" s="6">
        <v>99.33</v>
      </c>
      <c r="K412">
        <v>95.899999999999991</v>
      </c>
      <c r="M412" s="12"/>
      <c r="N412" s="6"/>
      <c r="O412" s="6"/>
      <c r="P412" s="6"/>
      <c r="Q412" s="6"/>
      <c r="R412" s="6"/>
      <c r="S412" s="6"/>
      <c r="T412" s="6"/>
      <c r="U412" s="6"/>
      <c r="V412" s="6"/>
    </row>
    <row r="413" spans="1:22" x14ac:dyDescent="0.3">
      <c r="A413" s="12">
        <v>23.62</v>
      </c>
      <c r="B413" s="6">
        <v>41.24</v>
      </c>
      <c r="C413" s="6">
        <v>0.152</v>
      </c>
      <c r="D413" s="6">
        <v>4.22</v>
      </c>
      <c r="E413" s="6">
        <v>6.3E-2</v>
      </c>
      <c r="F413" s="6">
        <v>53.06</v>
      </c>
      <c r="G413" s="6">
        <v>0.13100000000000001</v>
      </c>
      <c r="H413" s="6">
        <v>0.23300000000000001</v>
      </c>
      <c r="I413" s="6">
        <v>0.38200000000000001</v>
      </c>
      <c r="J413" s="6">
        <v>99.48</v>
      </c>
      <c r="K413">
        <v>95.7</v>
      </c>
      <c r="M413" s="12"/>
      <c r="N413" s="6"/>
      <c r="O413" s="6"/>
      <c r="P413" s="6"/>
      <c r="Q413" s="6"/>
      <c r="R413" s="6"/>
      <c r="S413" s="6"/>
      <c r="T413" s="6"/>
      <c r="U413" s="6"/>
      <c r="V413" s="6"/>
    </row>
    <row r="414" spans="1:22" x14ac:dyDescent="0.3">
      <c r="A414" s="12">
        <v>23.62</v>
      </c>
      <c r="B414" s="6">
        <v>41.56</v>
      </c>
      <c r="C414" s="6">
        <v>0.17</v>
      </c>
      <c r="D414" s="6">
        <v>4.74</v>
      </c>
      <c r="E414" s="6">
        <v>7.6999999999999999E-2</v>
      </c>
      <c r="F414" s="6">
        <v>52.57</v>
      </c>
      <c r="G414" s="6">
        <v>0.14000000000000001</v>
      </c>
      <c r="H414" s="6">
        <v>0.24399999999999999</v>
      </c>
      <c r="I414" s="6">
        <v>0.38300000000000001</v>
      </c>
      <c r="J414" s="6">
        <v>99.88</v>
      </c>
      <c r="K414">
        <v>95.199999999999989</v>
      </c>
      <c r="M414" s="12"/>
      <c r="N414" s="6"/>
      <c r="O414" s="6"/>
      <c r="P414" s="6"/>
      <c r="Q414" s="6"/>
      <c r="R414" s="6"/>
      <c r="S414" s="6"/>
      <c r="T414" s="6"/>
      <c r="U414" s="6"/>
      <c r="V414" s="6"/>
    </row>
    <row r="415" spans="1:22" x14ac:dyDescent="0.3">
      <c r="A415" s="12">
        <v>23.62</v>
      </c>
      <c r="B415" s="6">
        <v>41.42</v>
      </c>
      <c r="C415" s="6">
        <v>0.157</v>
      </c>
      <c r="D415" s="6">
        <v>5.36</v>
      </c>
      <c r="E415" s="6">
        <v>7.4999999999999997E-2</v>
      </c>
      <c r="F415" s="6">
        <v>52.04</v>
      </c>
      <c r="G415" s="6">
        <v>0.14099999999999999</v>
      </c>
      <c r="H415" s="6">
        <v>0.25800000000000001</v>
      </c>
      <c r="I415" s="6">
        <v>0.38300000000000001</v>
      </c>
      <c r="J415" s="6">
        <v>99.83</v>
      </c>
      <c r="K415">
        <v>94.5</v>
      </c>
      <c r="M415" s="12"/>
      <c r="N415" s="6"/>
      <c r="O415" s="6"/>
      <c r="P415" s="6"/>
      <c r="Q415" s="6"/>
      <c r="R415" s="6"/>
      <c r="S415" s="6"/>
      <c r="T415" s="6"/>
      <c r="U415" s="6"/>
      <c r="V415" s="6"/>
    </row>
    <row r="416" spans="1:22" x14ac:dyDescent="0.3">
      <c r="A416" s="12">
        <v>23.62</v>
      </c>
      <c r="B416" s="6">
        <v>41.48</v>
      </c>
      <c r="C416" s="6">
        <v>0.14899999999999999</v>
      </c>
      <c r="D416" s="6">
        <v>6.32</v>
      </c>
      <c r="E416" s="6">
        <v>9.2999999999999999E-2</v>
      </c>
      <c r="F416" s="6">
        <v>51.33</v>
      </c>
      <c r="G416" s="6">
        <v>0.127</v>
      </c>
      <c r="H416" s="6">
        <v>0.23699999999999999</v>
      </c>
      <c r="I416" s="6">
        <v>0.36399999999999999</v>
      </c>
      <c r="J416" s="6">
        <v>100.09</v>
      </c>
      <c r="K416">
        <v>93.5</v>
      </c>
      <c r="M416" s="12"/>
      <c r="N416" s="6"/>
      <c r="O416" s="6"/>
      <c r="P416" s="6"/>
      <c r="Q416" s="6"/>
      <c r="R416" s="6"/>
      <c r="S416" s="6"/>
      <c r="T416" s="6"/>
      <c r="U416" s="6"/>
      <c r="V416" s="6"/>
    </row>
    <row r="417" spans="1:22" x14ac:dyDescent="0.3">
      <c r="A417" s="12">
        <v>23.62</v>
      </c>
      <c r="B417" s="6">
        <v>41.43</v>
      </c>
      <c r="C417" s="6">
        <v>0.152</v>
      </c>
      <c r="D417" s="6">
        <v>7.64</v>
      </c>
      <c r="E417" s="6">
        <v>8.6999999999999994E-2</v>
      </c>
      <c r="F417" s="6">
        <v>50.35</v>
      </c>
      <c r="G417" s="6">
        <v>0.13200000000000001</v>
      </c>
      <c r="H417" s="6">
        <v>0.25900000000000001</v>
      </c>
      <c r="I417" s="6">
        <v>0.373</v>
      </c>
      <c r="J417" s="6">
        <v>100.42</v>
      </c>
      <c r="K417">
        <v>92.2</v>
      </c>
      <c r="M417" s="12"/>
      <c r="N417" s="6"/>
      <c r="O417" s="6"/>
      <c r="P417" s="6"/>
      <c r="Q417" s="6"/>
      <c r="R417" s="6"/>
      <c r="S417" s="6"/>
      <c r="T417" s="6"/>
      <c r="U417" s="6"/>
      <c r="V417" s="6"/>
    </row>
    <row r="418" spans="1:22" x14ac:dyDescent="0.3">
      <c r="A418" s="12">
        <v>23.62</v>
      </c>
      <c r="B418" s="6">
        <v>41.28</v>
      </c>
      <c r="C418" s="6">
        <v>0.16900000000000001</v>
      </c>
      <c r="D418" s="6">
        <v>9.32</v>
      </c>
      <c r="E418" s="6">
        <v>0.125</v>
      </c>
      <c r="F418" s="6">
        <v>48.86</v>
      </c>
      <c r="G418" s="6">
        <v>0.156</v>
      </c>
      <c r="H418" s="6">
        <v>0.251</v>
      </c>
      <c r="I418" s="6">
        <v>0.36299999999999999</v>
      </c>
      <c r="J418" s="6">
        <v>100.53</v>
      </c>
      <c r="K418">
        <v>90.3</v>
      </c>
      <c r="M418" s="12"/>
      <c r="N418" s="6"/>
      <c r="O418" s="6"/>
      <c r="P418" s="6"/>
      <c r="Q418" s="6"/>
      <c r="R418" s="6"/>
      <c r="S418" s="6"/>
      <c r="T418" s="6"/>
      <c r="U418" s="6"/>
      <c r="V418" s="6"/>
    </row>
    <row r="419" spans="1:22" x14ac:dyDescent="0.3">
      <c r="A419" s="12">
        <v>23.62</v>
      </c>
      <c r="B419" s="6">
        <v>41.19</v>
      </c>
      <c r="C419" s="6">
        <v>0.14599999999999999</v>
      </c>
      <c r="D419" s="6">
        <v>10.36</v>
      </c>
      <c r="E419" s="6">
        <v>0.14499999999999999</v>
      </c>
      <c r="F419" s="6">
        <v>48.01</v>
      </c>
      <c r="G419" s="6">
        <v>0.14499999999999999</v>
      </c>
      <c r="H419" s="6">
        <v>0.22600000000000001</v>
      </c>
      <c r="I419" s="6">
        <v>0.36399999999999999</v>
      </c>
      <c r="J419" s="6">
        <v>100.59</v>
      </c>
      <c r="K419">
        <v>89.2</v>
      </c>
      <c r="M419" s="12"/>
      <c r="N419" s="6"/>
      <c r="O419" s="6"/>
      <c r="P419" s="6"/>
      <c r="Q419" s="6"/>
      <c r="R419" s="6"/>
      <c r="S419" s="6"/>
      <c r="T419" s="6"/>
      <c r="U419" s="6"/>
      <c r="V419" s="6"/>
    </row>
    <row r="420" spans="1:22" x14ac:dyDescent="0.3">
      <c r="A420" s="12">
        <v>23.62</v>
      </c>
      <c r="B420" s="6">
        <v>40.93</v>
      </c>
      <c r="C420" s="6">
        <v>0.14299999999999999</v>
      </c>
      <c r="D420" s="6">
        <v>11.08</v>
      </c>
      <c r="E420" s="6">
        <v>0.14799999999999999</v>
      </c>
      <c r="F420" s="6">
        <v>47.25</v>
      </c>
      <c r="G420" s="6">
        <v>0.13</v>
      </c>
      <c r="H420" s="6">
        <v>0.23799999999999999</v>
      </c>
      <c r="I420" s="6">
        <v>0.36899999999999999</v>
      </c>
      <c r="J420" s="6">
        <v>100.29</v>
      </c>
      <c r="K420">
        <v>88.4</v>
      </c>
      <c r="M420" s="12"/>
      <c r="N420" s="6"/>
      <c r="O420" s="6"/>
      <c r="P420" s="6"/>
      <c r="Q420" s="6"/>
      <c r="R420" s="6"/>
      <c r="S420" s="6"/>
      <c r="T420" s="6"/>
      <c r="U420" s="6"/>
      <c r="V420" s="6"/>
    </row>
    <row r="421" spans="1:22" x14ac:dyDescent="0.3">
      <c r="A421" s="12">
        <v>23.62</v>
      </c>
      <c r="B421" s="6">
        <v>40.5</v>
      </c>
      <c r="C421" s="6">
        <v>0.11</v>
      </c>
      <c r="D421" s="6">
        <v>11.44</v>
      </c>
      <c r="E421" s="6">
        <v>0.14599999999999999</v>
      </c>
      <c r="F421" s="6">
        <v>46.99</v>
      </c>
      <c r="G421" s="6">
        <v>9.2999999999999999E-2</v>
      </c>
      <c r="H421" s="6">
        <v>0.19700000000000001</v>
      </c>
      <c r="I421" s="6">
        <v>0.36799999999999999</v>
      </c>
      <c r="J421" s="6">
        <v>99.9</v>
      </c>
      <c r="K421">
        <v>88</v>
      </c>
      <c r="M421" s="12"/>
      <c r="N421" s="6"/>
      <c r="O421" s="6"/>
      <c r="P421" s="6"/>
      <c r="Q421" s="6"/>
      <c r="R421" s="6"/>
      <c r="S421" s="6"/>
      <c r="T421" s="6"/>
      <c r="U421" s="6"/>
      <c r="V421" s="6"/>
    </row>
    <row r="423" spans="1:22" x14ac:dyDescent="0.3">
      <c r="G423" s="6"/>
      <c r="I423" s="6"/>
    </row>
  </sheetData>
  <sortState ref="M107:W421">
    <sortCondition ref="W107:W42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="80" zoomScaleNormal="80" workbookViewId="0">
      <selection activeCell="H6" sqref="H6"/>
    </sheetView>
  </sheetViews>
  <sheetFormatPr defaultRowHeight="15.05" x14ac:dyDescent="0.3"/>
  <sheetData>
    <row r="1" spans="1:5" x14ac:dyDescent="0.3">
      <c r="A1" s="13" t="s">
        <v>52</v>
      </c>
    </row>
    <row r="2" spans="1:5" x14ac:dyDescent="0.3">
      <c r="A2" t="s">
        <v>53</v>
      </c>
    </row>
    <row r="3" spans="1:5" x14ac:dyDescent="0.3">
      <c r="A3" t="s">
        <v>63</v>
      </c>
      <c r="B3" s="4"/>
      <c r="C3" s="4"/>
    </row>
    <row r="4" spans="1:5" ht="16.399999999999999" x14ac:dyDescent="0.3">
      <c r="A4" t="s">
        <v>26</v>
      </c>
      <c r="B4" t="s">
        <v>27</v>
      </c>
      <c r="C4" t="s">
        <v>1</v>
      </c>
      <c r="D4" s="10" t="s">
        <v>38</v>
      </c>
      <c r="E4" s="10" t="s">
        <v>39</v>
      </c>
    </row>
    <row r="5" spans="1:5" x14ac:dyDescent="0.3">
      <c r="A5">
        <v>105.66</v>
      </c>
      <c r="B5">
        <v>1</v>
      </c>
      <c r="C5" s="7">
        <v>0.121</v>
      </c>
      <c r="D5" s="7">
        <v>0.1</v>
      </c>
      <c r="E5" s="7">
        <v>0.22800000000000001</v>
      </c>
    </row>
    <row r="6" spans="1:5" x14ac:dyDescent="0.3">
      <c r="A6">
        <v>105.66</v>
      </c>
      <c r="B6">
        <f>+B5+1</f>
        <v>2</v>
      </c>
      <c r="C6" s="7">
        <v>0.114</v>
      </c>
      <c r="D6" s="7">
        <v>8.1000000000000003E-2</v>
      </c>
      <c r="E6" s="7">
        <v>0.20200000000000001</v>
      </c>
    </row>
    <row r="7" spans="1:5" x14ac:dyDescent="0.3">
      <c r="A7">
        <v>105.66</v>
      </c>
      <c r="B7">
        <f t="shared" ref="B7:B20" si="0">+B6+1</f>
        <v>3</v>
      </c>
      <c r="C7" s="7">
        <v>0.124</v>
      </c>
      <c r="D7" s="7">
        <v>0.11899999999999999</v>
      </c>
      <c r="E7" s="7">
        <v>0.23200000000000001</v>
      </c>
    </row>
    <row r="8" spans="1:5" x14ac:dyDescent="0.3">
      <c r="A8">
        <v>105.66</v>
      </c>
      <c r="B8">
        <f t="shared" si="0"/>
        <v>4</v>
      </c>
      <c r="C8" s="7">
        <v>0.13100000000000001</v>
      </c>
      <c r="D8" s="7">
        <v>9.6000000000000002E-2</v>
      </c>
      <c r="E8" s="7">
        <v>0.218</v>
      </c>
    </row>
    <row r="9" spans="1:5" x14ac:dyDescent="0.3">
      <c r="A9">
        <v>105.66</v>
      </c>
      <c r="B9">
        <f t="shared" si="0"/>
        <v>5</v>
      </c>
      <c r="C9" s="7">
        <v>0.122</v>
      </c>
      <c r="D9" s="7">
        <v>0.11</v>
      </c>
      <c r="E9" s="7">
        <v>0.24099999999999999</v>
      </c>
    </row>
    <row r="10" spans="1:5" x14ac:dyDescent="0.3">
      <c r="A10">
        <v>105.66</v>
      </c>
      <c r="B10">
        <f t="shared" si="0"/>
        <v>6</v>
      </c>
      <c r="C10" s="7">
        <v>0.124</v>
      </c>
      <c r="D10" s="7">
        <v>0.125</v>
      </c>
      <c r="E10" s="7">
        <v>0.21299999999999999</v>
      </c>
    </row>
    <row r="11" spans="1:5" x14ac:dyDescent="0.3">
      <c r="A11">
        <v>105.66</v>
      </c>
      <c r="B11">
        <f t="shared" si="0"/>
        <v>7</v>
      </c>
      <c r="C11" s="7">
        <v>0.15</v>
      </c>
      <c r="D11" s="7">
        <v>0.113</v>
      </c>
      <c r="E11" s="7">
        <v>0.23</v>
      </c>
    </row>
    <row r="12" spans="1:5" x14ac:dyDescent="0.3">
      <c r="A12">
        <v>105.66</v>
      </c>
      <c r="B12">
        <f t="shared" si="0"/>
        <v>8</v>
      </c>
      <c r="C12" s="7">
        <v>0.14699999999999999</v>
      </c>
      <c r="D12" s="7">
        <v>0.188</v>
      </c>
      <c r="E12" s="7">
        <v>0.35099999999999998</v>
      </c>
    </row>
    <row r="13" spans="1:5" x14ac:dyDescent="0.3">
      <c r="A13">
        <v>105.66</v>
      </c>
      <c r="B13">
        <f t="shared" si="0"/>
        <v>9</v>
      </c>
      <c r="C13" s="7">
        <v>0.113</v>
      </c>
      <c r="D13" s="7">
        <v>8.5000000000000006E-2</v>
      </c>
      <c r="E13" s="7">
        <v>0.221</v>
      </c>
    </row>
    <row r="14" spans="1:5" x14ac:dyDescent="0.3">
      <c r="A14">
        <v>105.66</v>
      </c>
      <c r="B14">
        <f t="shared" si="0"/>
        <v>10</v>
      </c>
      <c r="C14" s="7">
        <v>0.121</v>
      </c>
      <c r="D14" s="7">
        <v>9.0999999999999998E-2</v>
      </c>
      <c r="E14" s="7">
        <v>0.249</v>
      </c>
    </row>
    <row r="15" spans="1:5" x14ac:dyDescent="0.3">
      <c r="A15">
        <v>105.66</v>
      </c>
      <c r="B15">
        <f t="shared" si="0"/>
        <v>11</v>
      </c>
      <c r="C15" s="7">
        <v>0.13900000000000001</v>
      </c>
      <c r="D15" s="7">
        <v>0.13500000000000001</v>
      </c>
      <c r="E15" s="7">
        <v>0.25600000000000001</v>
      </c>
    </row>
    <row r="16" spans="1:5" x14ac:dyDescent="0.3">
      <c r="A16">
        <v>105.66</v>
      </c>
      <c r="B16">
        <f t="shared" si="0"/>
        <v>12</v>
      </c>
      <c r="C16" s="7">
        <v>0.13600000000000001</v>
      </c>
      <c r="D16" s="7">
        <v>0.189</v>
      </c>
      <c r="E16" s="7">
        <v>0.32100000000000001</v>
      </c>
    </row>
    <row r="17" spans="1:5" x14ac:dyDescent="0.3">
      <c r="A17">
        <v>105.66</v>
      </c>
      <c r="B17">
        <f t="shared" si="0"/>
        <v>13</v>
      </c>
      <c r="C17" s="7">
        <v>0.126</v>
      </c>
      <c r="D17" s="7">
        <v>9.1999999999999998E-2</v>
      </c>
      <c r="E17" s="7">
        <v>0.251</v>
      </c>
    </row>
    <row r="18" spans="1:5" x14ac:dyDescent="0.3">
      <c r="A18">
        <v>105.66</v>
      </c>
      <c r="B18">
        <f t="shared" si="0"/>
        <v>14</v>
      </c>
      <c r="C18" s="7">
        <v>0.126</v>
      </c>
      <c r="D18" s="7">
        <v>9.1999999999999998E-2</v>
      </c>
      <c r="E18" s="7">
        <v>0.24099999999999999</v>
      </c>
    </row>
    <row r="19" spans="1:5" x14ac:dyDescent="0.3">
      <c r="A19">
        <v>105.66</v>
      </c>
      <c r="B19">
        <f t="shared" si="0"/>
        <v>15</v>
      </c>
      <c r="C19" s="7">
        <v>0.13300000000000001</v>
      </c>
      <c r="D19" s="7">
        <v>0.17</v>
      </c>
      <c r="E19" s="7">
        <v>0.28799999999999998</v>
      </c>
    </row>
    <row r="20" spans="1:5" x14ac:dyDescent="0.3">
      <c r="A20">
        <v>105.66</v>
      </c>
      <c r="B20">
        <f t="shared" si="0"/>
        <v>16</v>
      </c>
      <c r="C20" s="7">
        <v>0.115</v>
      </c>
      <c r="D20" s="7">
        <v>0.13600000000000001</v>
      </c>
      <c r="E20" s="7">
        <v>0.26100000000000001</v>
      </c>
    </row>
    <row r="21" spans="1:5" x14ac:dyDescent="0.3">
      <c r="A21">
        <v>23.62</v>
      </c>
      <c r="B21">
        <v>1</v>
      </c>
      <c r="C21" s="7">
        <v>0.129</v>
      </c>
      <c r="D21" s="7">
        <v>0.13</v>
      </c>
      <c r="E21" s="7">
        <v>0.23200000000000001</v>
      </c>
    </row>
    <row r="22" spans="1:5" x14ac:dyDescent="0.3">
      <c r="A22">
        <v>23.62</v>
      </c>
      <c r="B22">
        <f>+B21+1</f>
        <v>2</v>
      </c>
      <c r="C22" s="7">
        <v>0.126</v>
      </c>
      <c r="D22" s="7">
        <v>0.13400000000000001</v>
      </c>
      <c r="E22" s="7">
        <v>0.23499999999999999</v>
      </c>
    </row>
    <row r="23" spans="1:5" x14ac:dyDescent="0.3">
      <c r="A23">
        <v>23.62</v>
      </c>
      <c r="B23">
        <f t="shared" ref="B23:B73" si="1">+B22+1</f>
        <v>3</v>
      </c>
      <c r="C23" s="7">
        <v>0.126</v>
      </c>
      <c r="D23" s="7">
        <v>0.14000000000000001</v>
      </c>
      <c r="E23" s="7">
        <v>0.245</v>
      </c>
    </row>
    <row r="24" spans="1:5" x14ac:dyDescent="0.3">
      <c r="A24">
        <v>23.62</v>
      </c>
      <c r="B24">
        <f t="shared" si="1"/>
        <v>4</v>
      </c>
      <c r="C24" s="7">
        <v>0.129</v>
      </c>
      <c r="D24" s="7">
        <v>0.16300000000000001</v>
      </c>
      <c r="E24" s="7">
        <v>0.253</v>
      </c>
    </row>
    <row r="25" spans="1:5" x14ac:dyDescent="0.3">
      <c r="A25">
        <v>23.62</v>
      </c>
      <c r="B25">
        <f t="shared" si="1"/>
        <v>5</v>
      </c>
      <c r="C25" s="7">
        <v>0.16700000000000001</v>
      </c>
      <c r="D25" s="7">
        <v>0.25900000000000001</v>
      </c>
      <c r="E25" s="7">
        <v>0.33</v>
      </c>
    </row>
    <row r="26" spans="1:5" x14ac:dyDescent="0.3">
      <c r="A26">
        <v>23.62</v>
      </c>
      <c r="B26">
        <f t="shared" si="1"/>
        <v>6</v>
      </c>
      <c r="C26" s="7">
        <v>0.16600000000000001</v>
      </c>
      <c r="D26" s="7">
        <v>0.26700000000000002</v>
      </c>
      <c r="E26" s="7">
        <v>0.32300000000000001</v>
      </c>
    </row>
    <row r="27" spans="1:5" x14ac:dyDescent="0.3">
      <c r="A27">
        <v>23.62</v>
      </c>
      <c r="B27">
        <f t="shared" si="1"/>
        <v>7</v>
      </c>
      <c r="C27" s="7">
        <v>0.128</v>
      </c>
      <c r="D27" s="7">
        <v>0.20799999999999999</v>
      </c>
      <c r="E27" s="7">
        <v>0.28599999999999998</v>
      </c>
    </row>
    <row r="28" spans="1:5" x14ac:dyDescent="0.3">
      <c r="A28">
        <v>23.62</v>
      </c>
      <c r="B28">
        <f t="shared" si="1"/>
        <v>8</v>
      </c>
      <c r="C28" s="7">
        <v>0.129</v>
      </c>
      <c r="D28" s="7">
        <v>0.20200000000000001</v>
      </c>
      <c r="E28" s="7">
        <v>0.28299999999999997</v>
      </c>
    </row>
    <row r="29" spans="1:5" x14ac:dyDescent="0.3">
      <c r="A29">
        <v>23.62</v>
      </c>
      <c r="B29">
        <f t="shared" si="1"/>
        <v>9</v>
      </c>
      <c r="C29" s="7">
        <v>0.123</v>
      </c>
      <c r="D29" s="7">
        <v>0.20100000000000001</v>
      </c>
      <c r="E29" s="7">
        <v>0.28399999999999997</v>
      </c>
    </row>
    <row r="30" spans="1:5" x14ac:dyDescent="0.3">
      <c r="A30">
        <v>23.62</v>
      </c>
      <c r="B30">
        <f t="shared" si="1"/>
        <v>10</v>
      </c>
      <c r="C30" s="7">
        <v>0.11799999999999999</v>
      </c>
      <c r="D30" s="7">
        <v>0.187</v>
      </c>
      <c r="E30" s="7">
        <v>0.27900000000000003</v>
      </c>
    </row>
    <row r="31" spans="1:5" x14ac:dyDescent="0.3">
      <c r="A31">
        <v>23.62</v>
      </c>
      <c r="B31">
        <f t="shared" si="1"/>
        <v>11</v>
      </c>
      <c r="C31" s="7">
        <v>0.124</v>
      </c>
      <c r="D31" s="7">
        <v>0.113</v>
      </c>
      <c r="E31" s="7">
        <v>0.22800000000000001</v>
      </c>
    </row>
    <row r="32" spans="1:5" x14ac:dyDescent="0.3">
      <c r="A32">
        <v>23.62</v>
      </c>
      <c r="B32">
        <f t="shared" si="1"/>
        <v>12</v>
      </c>
      <c r="C32" s="7">
        <v>0.127</v>
      </c>
      <c r="D32" s="7">
        <v>0.129</v>
      </c>
      <c r="E32" s="7">
        <v>0.22800000000000001</v>
      </c>
    </row>
    <row r="33" spans="1:5" x14ac:dyDescent="0.3">
      <c r="A33">
        <v>23.62</v>
      </c>
      <c r="B33">
        <f t="shared" si="1"/>
        <v>13</v>
      </c>
      <c r="C33" s="7">
        <v>0.13200000000000001</v>
      </c>
      <c r="D33" s="7">
        <v>0.115</v>
      </c>
      <c r="E33" s="7">
        <v>0.22700000000000001</v>
      </c>
    </row>
    <row r="34" spans="1:5" x14ac:dyDescent="0.3">
      <c r="A34">
        <v>23.62</v>
      </c>
      <c r="B34">
        <f t="shared" si="1"/>
        <v>14</v>
      </c>
      <c r="C34" s="7">
        <v>0.127</v>
      </c>
      <c r="D34" s="7">
        <v>9.7000000000000003E-2</v>
      </c>
      <c r="E34" s="7">
        <v>0.23899999999999999</v>
      </c>
    </row>
    <row r="35" spans="1:5" x14ac:dyDescent="0.3">
      <c r="A35">
        <v>23.62</v>
      </c>
      <c r="B35">
        <f t="shared" si="1"/>
        <v>15</v>
      </c>
      <c r="C35" s="7">
        <v>0.122</v>
      </c>
      <c r="D35" s="7">
        <v>0.126</v>
      </c>
      <c r="E35" s="7">
        <v>0.248</v>
      </c>
    </row>
    <row r="36" spans="1:5" x14ac:dyDescent="0.3">
      <c r="A36">
        <v>23.62</v>
      </c>
      <c r="B36">
        <f t="shared" si="1"/>
        <v>16</v>
      </c>
      <c r="C36" s="7">
        <v>0.122</v>
      </c>
      <c r="D36" s="7">
        <v>6.4000000000000001E-2</v>
      </c>
      <c r="E36" s="7">
        <v>0.20599999999999999</v>
      </c>
    </row>
    <row r="37" spans="1:5" x14ac:dyDescent="0.3">
      <c r="A37">
        <v>23.62</v>
      </c>
      <c r="B37">
        <f t="shared" si="1"/>
        <v>17</v>
      </c>
      <c r="C37" s="7">
        <v>0.11600000000000001</v>
      </c>
      <c r="D37" s="7">
        <v>0.20899999999999999</v>
      </c>
      <c r="E37" s="7">
        <v>0.30399999999999999</v>
      </c>
    </row>
    <row r="38" spans="1:5" x14ac:dyDescent="0.3">
      <c r="A38">
        <v>23.62</v>
      </c>
      <c r="B38">
        <f t="shared" si="1"/>
        <v>18</v>
      </c>
      <c r="C38" s="7">
        <v>0.12</v>
      </c>
      <c r="D38" s="7">
        <v>0.13600000000000001</v>
      </c>
      <c r="E38" s="7">
        <v>0.25900000000000001</v>
      </c>
    </row>
    <row r="39" spans="1:5" x14ac:dyDescent="0.3">
      <c r="A39">
        <v>23.62</v>
      </c>
      <c r="B39">
        <f t="shared" si="1"/>
        <v>19</v>
      </c>
      <c r="C39" s="7">
        <v>0.122</v>
      </c>
      <c r="D39" s="7">
        <v>0.13800000000000001</v>
      </c>
      <c r="E39" s="7">
        <v>0.25700000000000001</v>
      </c>
    </row>
    <row r="40" spans="1:5" x14ac:dyDescent="0.3">
      <c r="A40">
        <v>23.62</v>
      </c>
      <c r="B40">
        <f t="shared" si="1"/>
        <v>20</v>
      </c>
      <c r="C40" s="7">
        <v>0.125</v>
      </c>
      <c r="D40" s="7">
        <v>0.106</v>
      </c>
      <c r="E40" s="7">
        <v>0.24</v>
      </c>
    </row>
    <row r="41" spans="1:5" x14ac:dyDescent="0.3">
      <c r="A41">
        <v>23.62</v>
      </c>
      <c r="B41">
        <f t="shared" si="1"/>
        <v>21</v>
      </c>
      <c r="C41" s="7">
        <v>0.11799999999999999</v>
      </c>
      <c r="D41" s="7">
        <v>0.153</v>
      </c>
      <c r="E41" s="7">
        <v>0.26500000000000001</v>
      </c>
    </row>
    <row r="42" spans="1:5" x14ac:dyDescent="0.3">
      <c r="A42">
        <v>23.62</v>
      </c>
      <c r="B42">
        <f t="shared" si="1"/>
        <v>22</v>
      </c>
      <c r="C42" s="7">
        <v>0.112</v>
      </c>
      <c r="D42" s="7">
        <v>0.17499999999999999</v>
      </c>
      <c r="E42" s="7">
        <v>0.28299999999999997</v>
      </c>
    </row>
    <row r="43" spans="1:5" x14ac:dyDescent="0.3">
      <c r="A43">
        <v>23.62</v>
      </c>
      <c r="B43">
        <f t="shared" si="1"/>
        <v>23</v>
      </c>
      <c r="C43" s="7">
        <v>0.11799999999999999</v>
      </c>
      <c r="D43" s="7">
        <v>0.10199999999999999</v>
      </c>
      <c r="E43" s="7">
        <v>0.23</v>
      </c>
    </row>
    <row r="44" spans="1:5" x14ac:dyDescent="0.3">
      <c r="A44">
        <v>23.62</v>
      </c>
      <c r="B44">
        <f t="shared" si="1"/>
        <v>24</v>
      </c>
      <c r="C44" s="7">
        <v>0.124</v>
      </c>
      <c r="D44" s="7">
        <v>0.108</v>
      </c>
      <c r="E44" s="7">
        <v>0.23300000000000001</v>
      </c>
    </row>
    <row r="45" spans="1:5" x14ac:dyDescent="0.3">
      <c r="A45">
        <v>23.62</v>
      </c>
      <c r="B45">
        <f t="shared" si="1"/>
        <v>25</v>
      </c>
      <c r="C45" s="7">
        <v>0.11899999999999999</v>
      </c>
      <c r="D45" s="7">
        <v>0.106</v>
      </c>
      <c r="E45" s="7">
        <v>0.23499999999999999</v>
      </c>
    </row>
    <row r="46" spans="1:5" x14ac:dyDescent="0.3">
      <c r="A46">
        <v>23.62</v>
      </c>
      <c r="B46">
        <f t="shared" si="1"/>
        <v>26</v>
      </c>
      <c r="C46" s="7">
        <v>0.109</v>
      </c>
      <c r="D46" s="7">
        <v>0.106</v>
      </c>
      <c r="E46" s="7">
        <v>0.23499999999999999</v>
      </c>
    </row>
    <row r="47" spans="1:5" x14ac:dyDescent="0.3">
      <c r="A47">
        <v>23.62</v>
      </c>
      <c r="B47">
        <f t="shared" si="1"/>
        <v>27</v>
      </c>
      <c r="C47" s="7">
        <v>0.11700000000000001</v>
      </c>
      <c r="D47" s="7">
        <v>0.108</v>
      </c>
      <c r="E47" s="7">
        <v>0.23499999999999999</v>
      </c>
    </row>
    <row r="48" spans="1:5" x14ac:dyDescent="0.3">
      <c r="A48">
        <v>23.62</v>
      </c>
      <c r="B48">
        <f t="shared" si="1"/>
        <v>28</v>
      </c>
      <c r="C48" s="7">
        <v>0.124</v>
      </c>
      <c r="D48" s="7">
        <v>0.13</v>
      </c>
      <c r="E48" s="7">
        <v>0.252</v>
      </c>
    </row>
    <row r="49" spans="1:5" x14ac:dyDescent="0.3">
      <c r="A49">
        <v>23.62</v>
      </c>
      <c r="B49">
        <f t="shared" si="1"/>
        <v>29</v>
      </c>
      <c r="C49" s="7">
        <v>0.11799999999999999</v>
      </c>
      <c r="D49" s="7">
        <v>0.129</v>
      </c>
      <c r="E49" s="7">
        <v>0.251</v>
      </c>
    </row>
    <row r="50" spans="1:5" x14ac:dyDescent="0.3">
      <c r="A50">
        <v>23.62</v>
      </c>
      <c r="B50">
        <f t="shared" si="1"/>
        <v>30</v>
      </c>
      <c r="C50" s="7">
        <v>0.124</v>
      </c>
      <c r="D50" s="7">
        <v>8.4000000000000005E-2</v>
      </c>
      <c r="E50" s="7">
        <v>0.22</v>
      </c>
    </row>
    <row r="51" spans="1:5" x14ac:dyDescent="0.3">
      <c r="A51">
        <v>23.62</v>
      </c>
      <c r="B51">
        <f t="shared" si="1"/>
        <v>31</v>
      </c>
      <c r="C51" s="7">
        <v>0.126</v>
      </c>
      <c r="D51" s="7">
        <v>7.9000000000000001E-2</v>
      </c>
      <c r="E51" s="7">
        <v>0.217</v>
      </c>
    </row>
    <row r="52" spans="1:5" x14ac:dyDescent="0.3">
      <c r="A52">
        <v>23.62</v>
      </c>
      <c r="B52">
        <f t="shared" si="1"/>
        <v>32</v>
      </c>
      <c r="C52" s="7">
        <v>0.121</v>
      </c>
      <c r="D52" s="7">
        <v>0.10299999999999999</v>
      </c>
      <c r="E52" s="7">
        <v>0.23599999999999999</v>
      </c>
    </row>
    <row r="53" spans="1:5" x14ac:dyDescent="0.3">
      <c r="A53">
        <v>23.62</v>
      </c>
      <c r="B53">
        <f t="shared" si="1"/>
        <v>33</v>
      </c>
      <c r="C53" s="7">
        <v>0.124</v>
      </c>
      <c r="D53" s="7">
        <v>0.20899999999999999</v>
      </c>
      <c r="E53" s="7">
        <v>0.307</v>
      </c>
    </row>
    <row r="54" spans="1:5" x14ac:dyDescent="0.3">
      <c r="A54">
        <v>23.62</v>
      </c>
      <c r="B54">
        <f t="shared" si="1"/>
        <v>34</v>
      </c>
      <c r="C54" s="7">
        <v>0.19</v>
      </c>
      <c r="D54" s="7">
        <v>0.21099999999999999</v>
      </c>
      <c r="E54" s="7">
        <v>0.31</v>
      </c>
    </row>
    <row r="55" spans="1:5" x14ac:dyDescent="0.3">
      <c r="A55">
        <v>23.62</v>
      </c>
      <c r="B55">
        <f t="shared" si="1"/>
        <v>35</v>
      </c>
      <c r="C55" s="7">
        <v>0.115</v>
      </c>
      <c r="D55" s="7">
        <v>0.20599999999999999</v>
      </c>
      <c r="E55" s="7">
        <v>0.30599999999999999</v>
      </c>
    </row>
    <row r="56" spans="1:5" x14ac:dyDescent="0.3">
      <c r="A56">
        <v>23.62</v>
      </c>
      <c r="B56">
        <f t="shared" si="1"/>
        <v>36</v>
      </c>
      <c r="C56" s="7">
        <v>0.123</v>
      </c>
      <c r="D56" s="7">
        <v>0.151</v>
      </c>
      <c r="E56" s="7">
        <v>0.26700000000000002</v>
      </c>
    </row>
    <row r="57" spans="1:5" x14ac:dyDescent="0.3">
      <c r="A57">
        <v>23.62</v>
      </c>
      <c r="B57">
        <f t="shared" si="1"/>
        <v>37</v>
      </c>
      <c r="C57" s="7">
        <v>0.11799999999999999</v>
      </c>
      <c r="D57" s="7">
        <v>0.16800000000000001</v>
      </c>
      <c r="E57" s="7">
        <v>0.28199999999999997</v>
      </c>
    </row>
    <row r="58" spans="1:5" x14ac:dyDescent="0.3">
      <c r="A58">
        <v>23.62</v>
      </c>
      <c r="B58">
        <f t="shared" si="1"/>
        <v>38</v>
      </c>
      <c r="C58" s="7">
        <v>0.121</v>
      </c>
      <c r="D58" s="7">
        <v>7.0999999999999994E-2</v>
      </c>
      <c r="E58" s="7">
        <v>0.21199999999999999</v>
      </c>
    </row>
    <row r="59" spans="1:5" x14ac:dyDescent="0.3">
      <c r="A59">
        <v>23.62</v>
      </c>
      <c r="B59">
        <f t="shared" si="1"/>
        <v>39</v>
      </c>
      <c r="C59" s="7">
        <v>0.124</v>
      </c>
      <c r="D59" s="7">
        <v>9.7000000000000003E-2</v>
      </c>
      <c r="E59" s="7">
        <v>0.22900000000000001</v>
      </c>
    </row>
    <row r="60" spans="1:5" x14ac:dyDescent="0.3">
      <c r="A60">
        <v>23.62</v>
      </c>
      <c r="B60">
        <f t="shared" si="1"/>
        <v>40</v>
      </c>
      <c r="C60" s="7">
        <v>0.13800000000000001</v>
      </c>
      <c r="D60" s="7">
        <v>0.13500000000000001</v>
      </c>
      <c r="E60" s="7">
        <v>0.249</v>
      </c>
    </row>
    <row r="61" spans="1:5" x14ac:dyDescent="0.3">
      <c r="A61">
        <v>23.62</v>
      </c>
      <c r="B61">
        <f t="shared" si="1"/>
        <v>41</v>
      </c>
      <c r="C61" s="7">
        <v>0.12</v>
      </c>
      <c r="D61" s="7">
        <v>7.0999999999999994E-2</v>
      </c>
      <c r="E61" s="7">
        <v>0.215</v>
      </c>
    </row>
    <row r="62" spans="1:5" x14ac:dyDescent="0.3">
      <c r="A62">
        <v>23.62</v>
      </c>
      <c r="B62">
        <f t="shared" si="1"/>
        <v>42</v>
      </c>
      <c r="C62" s="7">
        <v>0.112</v>
      </c>
      <c r="D62" s="7">
        <v>0.128</v>
      </c>
      <c r="E62" s="7">
        <v>0.253</v>
      </c>
    </row>
    <row r="63" spans="1:5" x14ac:dyDescent="0.3">
      <c r="A63">
        <v>23.62</v>
      </c>
      <c r="B63">
        <f t="shared" si="1"/>
        <v>43</v>
      </c>
      <c r="C63" s="7">
        <v>0.124</v>
      </c>
      <c r="D63" s="7">
        <v>0.158</v>
      </c>
      <c r="E63" s="7">
        <v>0.28000000000000003</v>
      </c>
    </row>
    <row r="64" spans="1:5" x14ac:dyDescent="0.3">
      <c r="A64">
        <v>23.62</v>
      </c>
      <c r="B64">
        <f t="shared" si="1"/>
        <v>44</v>
      </c>
      <c r="C64" s="7">
        <v>0.126</v>
      </c>
      <c r="D64" s="7">
        <v>0.17100000000000001</v>
      </c>
      <c r="E64" s="7">
        <v>0.27700000000000002</v>
      </c>
    </row>
    <row r="65" spans="1:5" x14ac:dyDescent="0.3">
      <c r="A65">
        <v>23.62</v>
      </c>
      <c r="B65">
        <f t="shared" si="1"/>
        <v>45</v>
      </c>
      <c r="C65" s="7">
        <v>0.11799999999999999</v>
      </c>
      <c r="D65" s="7">
        <v>0.17199999999999999</v>
      </c>
      <c r="E65" s="7">
        <v>0.28599999999999998</v>
      </c>
    </row>
    <row r="66" spans="1:5" x14ac:dyDescent="0.3">
      <c r="A66">
        <v>23.62</v>
      </c>
      <c r="B66">
        <f t="shared" si="1"/>
        <v>46</v>
      </c>
      <c r="C66" s="7">
        <v>0.11700000000000001</v>
      </c>
      <c r="D66" s="7">
        <v>0.108</v>
      </c>
      <c r="E66" s="7">
        <v>0.24299999999999999</v>
      </c>
    </row>
    <row r="67" spans="1:5" x14ac:dyDescent="0.3">
      <c r="A67">
        <v>23.62</v>
      </c>
      <c r="B67">
        <f t="shared" si="1"/>
        <v>47</v>
      </c>
      <c r="C67" s="7">
        <v>0.121</v>
      </c>
      <c r="D67" s="7">
        <v>6.6000000000000003E-2</v>
      </c>
      <c r="E67" s="7">
        <v>0.20100000000000001</v>
      </c>
    </row>
    <row r="68" spans="1:5" x14ac:dyDescent="0.3">
      <c r="A68">
        <v>23.62</v>
      </c>
      <c r="B68">
        <f t="shared" si="1"/>
        <v>48</v>
      </c>
      <c r="C68" s="7">
        <v>0.115</v>
      </c>
      <c r="D68" s="7">
        <v>7.8E-2</v>
      </c>
      <c r="E68" s="7">
        <v>0.22800000000000001</v>
      </c>
    </row>
    <row r="69" spans="1:5" x14ac:dyDescent="0.3">
      <c r="A69">
        <v>23.62</v>
      </c>
      <c r="B69">
        <f t="shared" si="1"/>
        <v>49</v>
      </c>
      <c r="C69" s="7">
        <v>0.13400000000000001</v>
      </c>
      <c r="D69" s="7">
        <v>7.1999999999999995E-2</v>
      </c>
      <c r="E69" s="7">
        <v>0.20899999999999999</v>
      </c>
    </row>
    <row r="70" spans="1:5" x14ac:dyDescent="0.3">
      <c r="A70">
        <v>23.62</v>
      </c>
      <c r="B70">
        <f t="shared" si="1"/>
        <v>50</v>
      </c>
      <c r="C70" s="7">
        <v>0.153</v>
      </c>
      <c r="D70" s="7">
        <v>0.126</v>
      </c>
      <c r="E70" s="7">
        <v>0.214</v>
      </c>
    </row>
    <row r="71" spans="1:5" x14ac:dyDescent="0.3">
      <c r="A71">
        <v>23.62</v>
      </c>
      <c r="B71">
        <f t="shared" si="1"/>
        <v>51</v>
      </c>
      <c r="C71" s="7">
        <v>0.14099999999999999</v>
      </c>
      <c r="D71" s="7">
        <v>8.1000000000000003E-2</v>
      </c>
      <c r="E71" s="7">
        <v>0.19800000000000001</v>
      </c>
    </row>
    <row r="72" spans="1:5" x14ac:dyDescent="0.3">
      <c r="A72">
        <v>23.62</v>
      </c>
      <c r="B72">
        <f t="shared" si="1"/>
        <v>52</v>
      </c>
      <c r="C72" s="7">
        <v>0.14099999999999999</v>
      </c>
      <c r="D72" s="7">
        <v>9.6000000000000002E-2</v>
      </c>
      <c r="E72" s="7">
        <v>0.20499999999999999</v>
      </c>
    </row>
    <row r="73" spans="1:5" x14ac:dyDescent="0.3">
      <c r="A73">
        <v>23.62</v>
      </c>
      <c r="B73">
        <f t="shared" si="1"/>
        <v>53</v>
      </c>
      <c r="C73" s="7">
        <v>0.152</v>
      </c>
      <c r="D73" s="7">
        <v>0.13300000000000001</v>
      </c>
      <c r="E73" s="7">
        <v>0.216</v>
      </c>
    </row>
    <row r="74" spans="1:5" x14ac:dyDescent="0.3">
      <c r="A74">
        <v>69.7</v>
      </c>
      <c r="B74">
        <v>1</v>
      </c>
      <c r="C74" s="7">
        <v>0.14099999999999999</v>
      </c>
      <c r="D74" s="7">
        <v>0.14499999999999999</v>
      </c>
      <c r="E74" s="7">
        <v>0.253</v>
      </c>
    </row>
    <row r="75" spans="1:5" x14ac:dyDescent="0.3">
      <c r="A75">
        <v>69.7</v>
      </c>
      <c r="B75">
        <f>+B74+1</f>
        <v>2</v>
      </c>
      <c r="C75" s="7">
        <v>0.14599999999999999</v>
      </c>
      <c r="D75" s="7">
        <v>0.185</v>
      </c>
      <c r="E75" s="7">
        <v>0.28799999999999998</v>
      </c>
    </row>
    <row r="76" spans="1:5" x14ac:dyDescent="0.3">
      <c r="A76">
        <v>69.7</v>
      </c>
      <c r="B76">
        <f t="shared" ref="B76:B135" si="2">+B75+1</f>
        <v>3</v>
      </c>
      <c r="C76" s="7">
        <v>0.14299999999999999</v>
      </c>
      <c r="D76" s="7">
        <v>0.13500000000000001</v>
      </c>
      <c r="E76" s="7">
        <v>0.24299999999999999</v>
      </c>
    </row>
    <row r="77" spans="1:5" x14ac:dyDescent="0.3">
      <c r="A77">
        <v>69.7</v>
      </c>
      <c r="B77">
        <f t="shared" si="2"/>
        <v>4</v>
      </c>
      <c r="C77" s="7">
        <v>0.14599999999999999</v>
      </c>
      <c r="D77" s="7">
        <v>0.19</v>
      </c>
      <c r="E77" s="7">
        <v>0.29699999999999999</v>
      </c>
    </row>
    <row r="78" spans="1:5" x14ac:dyDescent="0.3">
      <c r="A78">
        <v>69.7</v>
      </c>
      <c r="B78">
        <f t="shared" si="2"/>
        <v>5</v>
      </c>
      <c r="C78" s="7">
        <v>0.14199999999999999</v>
      </c>
      <c r="D78" s="7">
        <v>0.17499999999999999</v>
      </c>
      <c r="E78" s="7">
        <v>0.26</v>
      </c>
    </row>
    <row r="79" spans="1:5" x14ac:dyDescent="0.3">
      <c r="A79">
        <v>69.7</v>
      </c>
      <c r="B79">
        <f t="shared" si="2"/>
        <v>6</v>
      </c>
      <c r="C79" s="7">
        <v>0.14499999999999999</v>
      </c>
      <c r="D79" s="7">
        <v>0.19500000000000001</v>
      </c>
      <c r="E79" s="7">
        <v>0.29299999999999998</v>
      </c>
    </row>
    <row r="80" spans="1:5" x14ac:dyDescent="0.3">
      <c r="A80">
        <v>69.7</v>
      </c>
      <c r="B80">
        <f t="shared" si="2"/>
        <v>7</v>
      </c>
      <c r="C80" s="7">
        <v>0.13100000000000001</v>
      </c>
      <c r="D80" s="7">
        <v>0.14499999999999999</v>
      </c>
      <c r="E80" s="7">
        <v>0.217</v>
      </c>
    </row>
    <row r="81" spans="1:5" x14ac:dyDescent="0.3">
      <c r="A81">
        <v>69.7</v>
      </c>
      <c r="B81">
        <f t="shared" si="2"/>
        <v>8</v>
      </c>
      <c r="C81" s="7">
        <v>0.14299999999999999</v>
      </c>
      <c r="D81" s="7">
        <v>0.17599999999999999</v>
      </c>
      <c r="E81" s="7">
        <v>0.28100000000000003</v>
      </c>
    </row>
    <row r="82" spans="1:5" x14ac:dyDescent="0.3">
      <c r="A82">
        <v>69.7</v>
      </c>
      <c r="B82">
        <f t="shared" si="2"/>
        <v>9</v>
      </c>
      <c r="C82" s="7">
        <v>0.14599999999999999</v>
      </c>
      <c r="D82" s="7">
        <v>0.19700000000000001</v>
      </c>
      <c r="E82" s="7">
        <v>0.27700000000000002</v>
      </c>
    </row>
    <row r="83" spans="1:5" x14ac:dyDescent="0.3">
      <c r="A83">
        <v>69.7</v>
      </c>
      <c r="B83">
        <f t="shared" si="2"/>
        <v>10</v>
      </c>
      <c r="C83" s="7">
        <v>0.14299999999999999</v>
      </c>
      <c r="D83" s="7">
        <v>0.153</v>
      </c>
      <c r="E83" s="7">
        <v>0.2</v>
      </c>
    </row>
    <row r="84" spans="1:5" x14ac:dyDescent="0.3">
      <c r="A84">
        <v>69.7</v>
      </c>
      <c r="B84">
        <f t="shared" si="2"/>
        <v>11</v>
      </c>
      <c r="C84" s="7">
        <v>0.14199999999999999</v>
      </c>
      <c r="D84" s="7">
        <v>0.14699999999999999</v>
      </c>
      <c r="E84" s="7">
        <v>0.26200000000000001</v>
      </c>
    </row>
    <row r="85" spans="1:5" x14ac:dyDescent="0.3">
      <c r="A85">
        <v>69.7</v>
      </c>
      <c r="B85">
        <f t="shared" si="2"/>
        <v>12</v>
      </c>
      <c r="C85" s="7">
        <v>0.14399999999999999</v>
      </c>
      <c r="D85" s="7">
        <v>0.153</v>
      </c>
      <c r="E85" s="7">
        <v>0.26700000000000002</v>
      </c>
    </row>
    <row r="86" spans="1:5" x14ac:dyDescent="0.3">
      <c r="A86">
        <v>69.7</v>
      </c>
      <c r="B86">
        <f t="shared" si="2"/>
        <v>13</v>
      </c>
      <c r="C86" s="7">
        <v>0.151</v>
      </c>
      <c r="D86" s="7">
        <v>0.14699999999999999</v>
      </c>
      <c r="E86" s="7">
        <v>0.252</v>
      </c>
    </row>
    <row r="87" spans="1:5" x14ac:dyDescent="0.3">
      <c r="A87">
        <v>69.7</v>
      </c>
      <c r="B87">
        <f t="shared" si="2"/>
        <v>14</v>
      </c>
      <c r="C87" s="7">
        <v>0.13400000000000001</v>
      </c>
      <c r="D87" s="7">
        <v>0.114</v>
      </c>
      <c r="E87" s="7">
        <v>0.218</v>
      </c>
    </row>
    <row r="88" spans="1:5" x14ac:dyDescent="0.3">
      <c r="A88">
        <v>69.7</v>
      </c>
      <c r="B88">
        <f t="shared" si="2"/>
        <v>15</v>
      </c>
      <c r="C88" s="7">
        <v>0.13600000000000001</v>
      </c>
      <c r="D88" s="7">
        <v>0.11799999999999999</v>
      </c>
      <c r="E88" s="7">
        <v>0.23899999999999999</v>
      </c>
    </row>
    <row r="89" spans="1:5" x14ac:dyDescent="0.3">
      <c r="A89">
        <v>69.7</v>
      </c>
      <c r="B89">
        <f t="shared" si="2"/>
        <v>16</v>
      </c>
      <c r="C89" s="7">
        <v>0.16700000000000001</v>
      </c>
      <c r="D89" s="7">
        <v>9.8000000000000004E-2</v>
      </c>
      <c r="E89" s="7">
        <v>0.16300000000000001</v>
      </c>
    </row>
    <row r="90" spans="1:5" x14ac:dyDescent="0.3">
      <c r="A90">
        <v>69.7</v>
      </c>
      <c r="B90">
        <f t="shared" si="2"/>
        <v>17</v>
      </c>
      <c r="C90" s="7">
        <v>0.13800000000000001</v>
      </c>
      <c r="D90" s="7">
        <v>0.17699999999999999</v>
      </c>
      <c r="E90" s="7">
        <v>0.26900000000000002</v>
      </c>
    </row>
    <row r="91" spans="1:5" x14ac:dyDescent="0.3">
      <c r="A91">
        <v>69.7</v>
      </c>
      <c r="B91">
        <f t="shared" si="2"/>
        <v>18</v>
      </c>
      <c r="C91" s="7">
        <v>0.14099999999999999</v>
      </c>
      <c r="D91" s="7">
        <v>0.21</v>
      </c>
      <c r="E91" s="7">
        <v>0.29199999999999998</v>
      </c>
    </row>
    <row r="92" spans="1:5" x14ac:dyDescent="0.3">
      <c r="A92">
        <v>69.7</v>
      </c>
      <c r="B92">
        <f t="shared" si="2"/>
        <v>19</v>
      </c>
      <c r="C92" s="7">
        <v>0.14799999999999999</v>
      </c>
      <c r="D92" s="7">
        <v>0.13</v>
      </c>
      <c r="E92" s="7">
        <v>0.253</v>
      </c>
    </row>
    <row r="93" spans="1:5" x14ac:dyDescent="0.3">
      <c r="A93">
        <v>69.7</v>
      </c>
      <c r="B93">
        <f t="shared" si="2"/>
        <v>20</v>
      </c>
      <c r="C93" s="7">
        <v>0.14499999999999999</v>
      </c>
      <c r="D93" s="7">
        <v>0.115</v>
      </c>
      <c r="E93" s="7">
        <v>0.221</v>
      </c>
    </row>
    <row r="94" spans="1:5" x14ac:dyDescent="0.3">
      <c r="A94">
        <v>69.7</v>
      </c>
      <c r="B94">
        <f t="shared" si="2"/>
        <v>21</v>
      </c>
      <c r="C94" s="7">
        <v>0.13800000000000001</v>
      </c>
      <c r="D94" s="7">
        <v>0.13900000000000001</v>
      </c>
      <c r="E94" s="7">
        <v>0.28000000000000003</v>
      </c>
    </row>
    <row r="95" spans="1:5" x14ac:dyDescent="0.3">
      <c r="A95">
        <v>69.7</v>
      </c>
      <c r="B95">
        <f t="shared" si="2"/>
        <v>22</v>
      </c>
      <c r="C95" s="7">
        <v>0.13300000000000001</v>
      </c>
      <c r="D95" s="7">
        <v>0.13200000000000001</v>
      </c>
      <c r="E95" s="7">
        <v>0.22700000000000001</v>
      </c>
    </row>
    <row r="96" spans="1:5" x14ac:dyDescent="0.3">
      <c r="A96">
        <v>69.7</v>
      </c>
      <c r="B96">
        <f t="shared" si="2"/>
        <v>23</v>
      </c>
      <c r="C96" s="7">
        <v>0.13200000000000001</v>
      </c>
      <c r="D96" s="7">
        <v>0.19700000000000001</v>
      </c>
      <c r="E96" s="7">
        <v>0.28199999999999997</v>
      </c>
    </row>
    <row r="97" spans="1:5" x14ac:dyDescent="0.3">
      <c r="A97">
        <v>69.7</v>
      </c>
      <c r="B97">
        <f t="shared" si="2"/>
        <v>24</v>
      </c>
      <c r="C97" s="7">
        <v>0.13100000000000001</v>
      </c>
      <c r="D97" s="7">
        <v>0.188</v>
      </c>
      <c r="E97" s="7">
        <v>0.29799999999999999</v>
      </c>
    </row>
    <row r="98" spans="1:5" x14ac:dyDescent="0.3">
      <c r="A98">
        <v>69.7</v>
      </c>
      <c r="B98">
        <f t="shared" si="2"/>
        <v>25</v>
      </c>
      <c r="C98" s="7">
        <v>0.13500000000000001</v>
      </c>
      <c r="D98" s="7">
        <v>0.223</v>
      </c>
      <c r="E98" s="7">
        <v>0.309</v>
      </c>
    </row>
    <row r="99" spans="1:5" x14ac:dyDescent="0.3">
      <c r="A99">
        <v>69.7</v>
      </c>
      <c r="B99">
        <f t="shared" si="2"/>
        <v>26</v>
      </c>
      <c r="C99" s="7">
        <v>0.14099999999999999</v>
      </c>
      <c r="D99" s="7">
        <v>0.16700000000000001</v>
      </c>
      <c r="E99" s="7">
        <v>0.28899999999999998</v>
      </c>
    </row>
    <row r="100" spans="1:5" x14ac:dyDescent="0.3">
      <c r="A100">
        <v>69.7</v>
      </c>
      <c r="B100">
        <f t="shared" si="2"/>
        <v>27</v>
      </c>
      <c r="C100" s="7">
        <v>0.13500000000000001</v>
      </c>
      <c r="D100" s="7">
        <v>0.17799999999999999</v>
      </c>
      <c r="E100" s="7">
        <v>0.28000000000000003</v>
      </c>
    </row>
    <row r="101" spans="1:5" x14ac:dyDescent="0.3">
      <c r="A101">
        <v>69.7</v>
      </c>
      <c r="B101">
        <f t="shared" si="2"/>
        <v>28</v>
      </c>
      <c r="C101" s="7">
        <v>0.13100000000000001</v>
      </c>
      <c r="D101" s="7">
        <v>0.183</v>
      </c>
      <c r="E101" s="7">
        <v>0.30599999999999999</v>
      </c>
    </row>
    <row r="102" spans="1:5" x14ac:dyDescent="0.3">
      <c r="A102">
        <v>69.7</v>
      </c>
      <c r="B102">
        <f t="shared" si="2"/>
        <v>29</v>
      </c>
      <c r="C102" s="7">
        <v>0.128</v>
      </c>
      <c r="D102" s="7">
        <v>0.13200000000000001</v>
      </c>
      <c r="E102" s="7">
        <v>0.245</v>
      </c>
    </row>
    <row r="103" spans="1:5" x14ac:dyDescent="0.3">
      <c r="A103">
        <v>69.7</v>
      </c>
      <c r="B103">
        <f t="shared" si="2"/>
        <v>30</v>
      </c>
      <c r="C103" s="7">
        <v>0.13100000000000001</v>
      </c>
      <c r="D103" s="7">
        <v>0.156</v>
      </c>
      <c r="E103" s="7">
        <v>0.245</v>
      </c>
    </row>
    <row r="104" spans="1:5" x14ac:dyDescent="0.3">
      <c r="A104">
        <v>69.7</v>
      </c>
      <c r="B104">
        <f t="shared" si="2"/>
        <v>31</v>
      </c>
      <c r="C104" s="7">
        <v>0.16800000000000001</v>
      </c>
      <c r="D104" s="7">
        <v>0.20599999999999999</v>
      </c>
      <c r="E104" s="7">
        <v>0.245</v>
      </c>
    </row>
    <row r="105" spans="1:5" x14ac:dyDescent="0.3">
      <c r="A105">
        <v>69.7</v>
      </c>
      <c r="B105">
        <f t="shared" si="2"/>
        <v>32</v>
      </c>
      <c r="C105" s="7">
        <v>0.16600000000000001</v>
      </c>
      <c r="D105" s="7">
        <v>0.21099999999999999</v>
      </c>
      <c r="E105" s="7">
        <v>0.26800000000000002</v>
      </c>
    </row>
    <row r="106" spans="1:5" x14ac:dyDescent="0.3">
      <c r="A106">
        <v>69.7</v>
      </c>
      <c r="B106">
        <f t="shared" si="2"/>
        <v>33</v>
      </c>
      <c r="C106" s="7">
        <v>0.20699999999999999</v>
      </c>
      <c r="D106" s="7">
        <v>0.25900000000000001</v>
      </c>
      <c r="E106" s="7">
        <v>0.29899999999999999</v>
      </c>
    </row>
    <row r="107" spans="1:5" x14ac:dyDescent="0.3">
      <c r="A107">
        <v>69.7</v>
      </c>
      <c r="B107">
        <f t="shared" si="2"/>
        <v>34</v>
      </c>
      <c r="C107" s="7">
        <v>0.13400000000000001</v>
      </c>
      <c r="D107" s="7">
        <v>0.16</v>
      </c>
      <c r="E107" s="7">
        <v>0.26</v>
      </c>
    </row>
    <row r="108" spans="1:5" x14ac:dyDescent="0.3">
      <c r="A108">
        <v>69.7</v>
      </c>
      <c r="B108">
        <f t="shared" si="2"/>
        <v>35</v>
      </c>
      <c r="C108" s="7">
        <v>0.13300000000000001</v>
      </c>
      <c r="D108" s="7">
        <v>0.17499999999999999</v>
      </c>
      <c r="E108" s="7">
        <v>0.27900000000000003</v>
      </c>
    </row>
    <row r="109" spans="1:5" x14ac:dyDescent="0.3">
      <c r="A109">
        <v>69.7</v>
      </c>
      <c r="B109">
        <f t="shared" si="2"/>
        <v>36</v>
      </c>
      <c r="C109" s="7">
        <v>0.13</v>
      </c>
      <c r="D109" s="7">
        <v>0.151</v>
      </c>
      <c r="E109" s="7">
        <v>0.255</v>
      </c>
    </row>
    <row r="110" spans="1:5" x14ac:dyDescent="0.3">
      <c r="A110">
        <v>69.7</v>
      </c>
      <c r="B110">
        <f t="shared" si="2"/>
        <v>37</v>
      </c>
      <c r="C110" s="7">
        <v>0.126</v>
      </c>
      <c r="D110" s="7">
        <v>0.14699999999999999</v>
      </c>
      <c r="E110" s="7">
        <v>0.249</v>
      </c>
    </row>
    <row r="111" spans="1:5" x14ac:dyDescent="0.3">
      <c r="A111">
        <v>69.7</v>
      </c>
      <c r="B111">
        <f t="shared" si="2"/>
        <v>38</v>
      </c>
      <c r="C111" s="7">
        <v>0.124</v>
      </c>
      <c r="D111" s="7">
        <v>0.14799999999999999</v>
      </c>
      <c r="E111" s="7">
        <v>0.254</v>
      </c>
    </row>
    <row r="112" spans="1:5" x14ac:dyDescent="0.3">
      <c r="A112">
        <v>69.7</v>
      </c>
      <c r="B112">
        <f t="shared" si="2"/>
        <v>39</v>
      </c>
      <c r="C112" s="7">
        <v>0.125</v>
      </c>
      <c r="D112" s="7">
        <v>0.16300000000000001</v>
      </c>
      <c r="E112" s="7">
        <v>0.28499999999999998</v>
      </c>
    </row>
    <row r="113" spans="1:5" x14ac:dyDescent="0.3">
      <c r="A113">
        <v>69.7</v>
      </c>
      <c r="B113">
        <f t="shared" si="2"/>
        <v>40</v>
      </c>
      <c r="C113" s="7">
        <v>0.12</v>
      </c>
      <c r="D113" s="7">
        <v>0.151</v>
      </c>
      <c r="E113" s="7">
        <v>0.27300000000000002</v>
      </c>
    </row>
    <row r="114" spans="1:5" x14ac:dyDescent="0.3">
      <c r="A114">
        <v>69.7</v>
      </c>
      <c r="B114">
        <f t="shared" si="2"/>
        <v>41</v>
      </c>
      <c r="C114" s="7">
        <v>0.125</v>
      </c>
      <c r="D114" s="7">
        <v>0.16</v>
      </c>
      <c r="E114" s="7">
        <v>0.30299999999999999</v>
      </c>
    </row>
    <row r="115" spans="1:5" x14ac:dyDescent="0.3">
      <c r="A115">
        <v>69.7</v>
      </c>
      <c r="B115">
        <f t="shared" si="2"/>
        <v>42</v>
      </c>
      <c r="C115" s="7">
        <v>0.128</v>
      </c>
      <c r="D115" s="7">
        <v>0.16500000000000001</v>
      </c>
      <c r="E115" s="7">
        <v>0.26200000000000001</v>
      </c>
    </row>
    <row r="116" spans="1:5" x14ac:dyDescent="0.3">
      <c r="A116">
        <v>69.7</v>
      </c>
      <c r="B116">
        <f t="shared" si="2"/>
        <v>43</v>
      </c>
      <c r="C116" s="7">
        <v>0.128</v>
      </c>
      <c r="D116" s="7">
        <v>0.16</v>
      </c>
      <c r="E116" s="7">
        <v>0.28100000000000003</v>
      </c>
    </row>
    <row r="117" spans="1:5" x14ac:dyDescent="0.3">
      <c r="A117">
        <v>69.7</v>
      </c>
      <c r="B117">
        <f t="shared" si="2"/>
        <v>44</v>
      </c>
      <c r="C117" s="7">
        <v>0.12</v>
      </c>
      <c r="D117" s="7">
        <v>0.15</v>
      </c>
      <c r="E117" s="7">
        <v>0.27100000000000002</v>
      </c>
    </row>
    <row r="118" spans="1:5" x14ac:dyDescent="0.3">
      <c r="A118">
        <v>69.7</v>
      </c>
      <c r="B118">
        <f t="shared" si="2"/>
        <v>45</v>
      </c>
      <c r="C118" s="7">
        <v>0.11700000000000001</v>
      </c>
      <c r="D118" s="7">
        <v>0.11700000000000001</v>
      </c>
      <c r="E118" s="7">
        <v>0.23100000000000001</v>
      </c>
    </row>
    <row r="119" spans="1:5" x14ac:dyDescent="0.3">
      <c r="A119">
        <v>69.7</v>
      </c>
      <c r="B119">
        <f t="shared" si="2"/>
        <v>46</v>
      </c>
      <c r="C119" s="7">
        <v>0.121</v>
      </c>
      <c r="D119" s="7">
        <v>0.20499999999999999</v>
      </c>
      <c r="E119" s="7">
        <v>0.32100000000000001</v>
      </c>
    </row>
    <row r="120" spans="1:5" x14ac:dyDescent="0.3">
      <c r="A120">
        <v>69.7</v>
      </c>
      <c r="B120">
        <f t="shared" si="2"/>
        <v>47</v>
      </c>
      <c r="C120" s="7">
        <v>0.12</v>
      </c>
      <c r="D120" s="7">
        <v>0.20200000000000001</v>
      </c>
      <c r="E120" s="7">
        <v>0.317</v>
      </c>
    </row>
    <row r="121" spans="1:5" x14ac:dyDescent="0.3">
      <c r="A121">
        <v>69.7</v>
      </c>
      <c r="B121">
        <f t="shared" si="2"/>
        <v>48</v>
      </c>
      <c r="C121" s="7">
        <v>0.11700000000000001</v>
      </c>
      <c r="D121" s="7">
        <v>0.19700000000000001</v>
      </c>
      <c r="E121" s="7">
        <v>0.32900000000000001</v>
      </c>
    </row>
    <row r="122" spans="1:5" x14ac:dyDescent="0.3">
      <c r="A122">
        <v>69.7</v>
      </c>
      <c r="B122">
        <f t="shared" si="2"/>
        <v>49</v>
      </c>
      <c r="C122" s="7">
        <v>0.14299999999999999</v>
      </c>
      <c r="D122" s="7">
        <v>0.11899999999999999</v>
      </c>
      <c r="E122" s="7">
        <v>0.26400000000000001</v>
      </c>
    </row>
    <row r="123" spans="1:5" x14ac:dyDescent="0.3">
      <c r="A123">
        <v>69.7</v>
      </c>
      <c r="B123">
        <f t="shared" si="2"/>
        <v>50</v>
      </c>
      <c r="C123" s="7">
        <v>0.124</v>
      </c>
      <c r="D123" s="7">
        <v>0.13200000000000001</v>
      </c>
      <c r="E123" s="7">
        <v>0.26400000000000001</v>
      </c>
    </row>
    <row r="124" spans="1:5" x14ac:dyDescent="0.3">
      <c r="A124">
        <v>69.7</v>
      </c>
      <c r="B124">
        <f t="shared" si="2"/>
        <v>51</v>
      </c>
      <c r="C124" s="7">
        <v>0.122</v>
      </c>
      <c r="D124" s="7">
        <v>0.13100000000000001</v>
      </c>
      <c r="E124" s="7">
        <v>0.25</v>
      </c>
    </row>
    <row r="125" spans="1:5" x14ac:dyDescent="0.3">
      <c r="A125">
        <v>69.7</v>
      </c>
      <c r="B125">
        <f t="shared" si="2"/>
        <v>52</v>
      </c>
      <c r="C125" s="7">
        <v>0.11700000000000001</v>
      </c>
      <c r="D125" s="7">
        <v>0.16400000000000001</v>
      </c>
      <c r="E125" s="7">
        <v>0.32200000000000001</v>
      </c>
    </row>
    <row r="126" spans="1:5" x14ac:dyDescent="0.3">
      <c r="A126">
        <v>69.7</v>
      </c>
      <c r="B126">
        <f t="shared" si="2"/>
        <v>53</v>
      </c>
      <c r="C126" s="7">
        <v>0.11799999999999999</v>
      </c>
      <c r="D126" s="7">
        <v>9.4E-2</v>
      </c>
      <c r="E126" s="7">
        <v>0.184</v>
      </c>
    </row>
    <row r="127" spans="1:5" x14ac:dyDescent="0.3">
      <c r="A127">
        <v>69.7</v>
      </c>
      <c r="B127">
        <f t="shared" si="2"/>
        <v>54</v>
      </c>
      <c r="C127" s="7">
        <v>0.11799999999999999</v>
      </c>
      <c r="D127" s="7">
        <v>0.11899999999999999</v>
      </c>
      <c r="E127" s="7">
        <v>0.23599999999999999</v>
      </c>
    </row>
    <row r="128" spans="1:5" x14ac:dyDescent="0.3">
      <c r="A128">
        <v>69.7</v>
      </c>
      <c r="B128">
        <f t="shared" si="2"/>
        <v>55</v>
      </c>
      <c r="C128" s="7">
        <v>0.111</v>
      </c>
      <c r="D128" s="7">
        <v>0.114</v>
      </c>
      <c r="E128" s="7">
        <v>0.216</v>
      </c>
    </row>
    <row r="129" spans="1:5" x14ac:dyDescent="0.3">
      <c r="A129">
        <v>69.7</v>
      </c>
      <c r="B129">
        <f t="shared" si="2"/>
        <v>56</v>
      </c>
      <c r="C129" s="7">
        <v>0.114</v>
      </c>
      <c r="D129" s="7">
        <v>0.13800000000000001</v>
      </c>
      <c r="E129" s="7">
        <v>0.255</v>
      </c>
    </row>
    <row r="130" spans="1:5" x14ac:dyDescent="0.3">
      <c r="A130">
        <v>69.7</v>
      </c>
      <c r="B130">
        <f t="shared" si="2"/>
        <v>57</v>
      </c>
      <c r="C130" s="7">
        <v>0.11700000000000001</v>
      </c>
      <c r="D130" s="7">
        <v>0.16300000000000001</v>
      </c>
      <c r="E130" s="7">
        <v>0.27200000000000002</v>
      </c>
    </row>
    <row r="131" spans="1:5" x14ac:dyDescent="0.3">
      <c r="A131">
        <v>69.7</v>
      </c>
      <c r="B131">
        <f t="shared" si="2"/>
        <v>58</v>
      </c>
      <c r="C131" s="7">
        <v>0.156</v>
      </c>
      <c r="D131" s="7">
        <v>9.0999999999999998E-2</v>
      </c>
      <c r="E131" s="7">
        <v>0.182</v>
      </c>
    </row>
    <row r="132" spans="1:5" x14ac:dyDescent="0.3">
      <c r="A132">
        <v>69.7</v>
      </c>
      <c r="B132">
        <f t="shared" si="2"/>
        <v>59</v>
      </c>
      <c r="C132" s="7">
        <v>0.129</v>
      </c>
      <c r="D132" s="7">
        <v>0.111</v>
      </c>
      <c r="E132" s="7">
        <v>0.215</v>
      </c>
    </row>
    <row r="133" spans="1:5" x14ac:dyDescent="0.3">
      <c r="A133">
        <v>69.7</v>
      </c>
      <c r="B133">
        <f t="shared" si="2"/>
        <v>60</v>
      </c>
      <c r="C133" s="7">
        <v>0.12</v>
      </c>
      <c r="D133" s="7">
        <v>0.17599999999999999</v>
      </c>
      <c r="E133" s="7">
        <v>0.33400000000000002</v>
      </c>
    </row>
    <row r="134" spans="1:5" x14ac:dyDescent="0.3">
      <c r="A134">
        <v>69.7</v>
      </c>
      <c r="B134">
        <f t="shared" si="2"/>
        <v>61</v>
      </c>
      <c r="C134" s="7">
        <v>0.12</v>
      </c>
      <c r="D134" s="7">
        <v>9.9000000000000005E-2</v>
      </c>
      <c r="E134" s="7">
        <v>0.223</v>
      </c>
    </row>
    <row r="135" spans="1:5" x14ac:dyDescent="0.3">
      <c r="A135">
        <v>69.7</v>
      </c>
      <c r="B135">
        <f t="shared" si="2"/>
        <v>62</v>
      </c>
      <c r="C135" s="7">
        <v>0.115</v>
      </c>
      <c r="D135" s="7">
        <v>9.2999999999999999E-2</v>
      </c>
      <c r="E135" s="7">
        <v>0.21199999999999999</v>
      </c>
    </row>
    <row r="137" spans="1:5" x14ac:dyDescent="0.3">
      <c r="C13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80" zoomScaleNormal="80" workbookViewId="0">
      <selection activeCell="J8" sqref="J8"/>
    </sheetView>
  </sheetViews>
  <sheetFormatPr defaultRowHeight="15.05" x14ac:dyDescent="0.3"/>
  <cols>
    <col min="1" max="9" width="9" bestFit="1" customWidth="1"/>
    <col min="10" max="10" width="9.44140625" bestFit="1" customWidth="1"/>
  </cols>
  <sheetData>
    <row r="1" spans="1:19" x14ac:dyDescent="0.3">
      <c r="A1" t="s">
        <v>56</v>
      </c>
    </row>
    <row r="2" spans="1:19" x14ac:dyDescent="0.3">
      <c r="A2" t="s">
        <v>62</v>
      </c>
    </row>
    <row r="3" spans="1:19" x14ac:dyDescent="0.3">
      <c r="A3" s="4" t="s">
        <v>59</v>
      </c>
      <c r="B3" s="4"/>
      <c r="C3" s="4"/>
      <c r="D3" s="4"/>
      <c r="E3" s="4"/>
      <c r="F3" s="4"/>
      <c r="G3" s="4"/>
      <c r="H3" s="4"/>
      <c r="I3" s="4"/>
    </row>
    <row r="4" spans="1:19" ht="16.399999999999999" x14ac:dyDescent="0.3">
      <c r="A4" s="10" t="s">
        <v>37</v>
      </c>
      <c r="B4" s="10" t="s">
        <v>38</v>
      </c>
      <c r="C4" s="5" t="s">
        <v>7</v>
      </c>
      <c r="D4" s="5" t="s">
        <v>8</v>
      </c>
      <c r="E4" s="5" t="s">
        <v>0</v>
      </c>
      <c r="F4" s="5" t="s">
        <v>1</v>
      </c>
      <c r="G4" s="10" t="s">
        <v>40</v>
      </c>
      <c r="H4" s="10" t="s">
        <v>39</v>
      </c>
      <c r="I4" s="5" t="s">
        <v>2</v>
      </c>
      <c r="J4" s="1" t="s">
        <v>3</v>
      </c>
    </row>
    <row r="5" spans="1:19" x14ac:dyDescent="0.3">
      <c r="A5" s="6">
        <v>0.44</v>
      </c>
      <c r="B5" s="6">
        <v>12.22</v>
      </c>
      <c r="C5" s="6">
        <v>26.05</v>
      </c>
      <c r="D5" s="6">
        <v>0.56999999999999995</v>
      </c>
      <c r="E5" s="6">
        <v>6.37</v>
      </c>
      <c r="F5" s="6">
        <v>0.02</v>
      </c>
      <c r="G5" s="6">
        <v>0.06</v>
      </c>
      <c r="H5" s="6">
        <v>55.2</v>
      </c>
      <c r="I5" s="6">
        <v>0.04</v>
      </c>
      <c r="J5" s="6">
        <v>100.97</v>
      </c>
    </row>
    <row r="6" spans="1:19" x14ac:dyDescent="0.3">
      <c r="A6" s="4" t="s">
        <v>60</v>
      </c>
    </row>
    <row r="7" spans="1:19" ht="16.399999999999999" x14ac:dyDescent="0.3">
      <c r="A7" s="10" t="s">
        <v>37</v>
      </c>
      <c r="B7" s="10" t="s">
        <v>38</v>
      </c>
      <c r="C7" s="5" t="s">
        <v>7</v>
      </c>
      <c r="D7" s="5" t="s">
        <v>8</v>
      </c>
      <c r="E7" s="5" t="s">
        <v>0</v>
      </c>
      <c r="F7" s="5" t="s">
        <v>1</v>
      </c>
      <c r="G7" s="10" t="s">
        <v>39</v>
      </c>
      <c r="H7" s="5" t="s">
        <v>2</v>
      </c>
      <c r="I7" s="5" t="s">
        <v>3</v>
      </c>
      <c r="J7" s="5" t="s">
        <v>11</v>
      </c>
    </row>
    <row r="8" spans="1:19" x14ac:dyDescent="0.3">
      <c r="A8" s="6">
        <v>40.08</v>
      </c>
      <c r="B8" s="6">
        <v>7.0000000000000007E-2</v>
      </c>
      <c r="C8" s="6">
        <v>12.66</v>
      </c>
      <c r="D8" s="6">
        <v>0.18</v>
      </c>
      <c r="E8" s="6">
        <v>46.14</v>
      </c>
      <c r="F8" s="6">
        <v>0.1</v>
      </c>
      <c r="G8" s="6">
        <v>0.27</v>
      </c>
      <c r="H8" s="6">
        <v>0.28000000000000003</v>
      </c>
      <c r="I8" s="6">
        <v>99.79</v>
      </c>
      <c r="J8" s="7">
        <v>86.7</v>
      </c>
      <c r="M8" s="10"/>
      <c r="N8" s="10"/>
      <c r="O8" s="5"/>
      <c r="P8" s="5"/>
      <c r="Q8" s="5"/>
      <c r="R8" s="5"/>
      <c r="S8" s="10"/>
    </row>
    <row r="10" spans="1:19" x14ac:dyDescent="0.3">
      <c r="A10" t="s">
        <v>58</v>
      </c>
      <c r="D10" t="s">
        <v>57</v>
      </c>
    </row>
    <row r="11" spans="1:19" x14ac:dyDescent="0.3">
      <c r="A11" s="10"/>
      <c r="B11" s="10"/>
      <c r="C11" s="5"/>
      <c r="D11" s="5"/>
      <c r="E11" s="5"/>
      <c r="F11" s="5"/>
      <c r="G11" s="10"/>
      <c r="H11" s="5"/>
      <c r="I11" s="5"/>
      <c r="J11" s="5"/>
    </row>
    <row r="13" spans="1:19" x14ac:dyDescent="0.3">
      <c r="E13" s="5"/>
      <c r="F13" s="6"/>
      <c r="G13" s="6"/>
      <c r="H13" s="6"/>
      <c r="I13" s="6"/>
      <c r="J13" s="6"/>
      <c r="K13" s="6"/>
      <c r="L13" s="6"/>
      <c r="M13" s="6"/>
      <c r="N1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 data</vt:lpstr>
      <vt:lpstr>EPMA data </vt:lpstr>
      <vt:lpstr>LA data</vt:lpstr>
      <vt:lpstr>T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Wilson</cp:lastModifiedBy>
  <dcterms:created xsi:type="dcterms:W3CDTF">2021-05-24T14:33:15Z</dcterms:created>
  <dcterms:modified xsi:type="dcterms:W3CDTF">2021-12-06T01:00:08Z</dcterms:modified>
</cp:coreProperties>
</file>