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F3B68D-6AB4-4B2B-9567-C3E5AC35906F}" xr6:coauthVersionLast="47" xr6:coauthVersionMax="47" xr10:uidLastSave="{00000000-0000-0000-0000-000000000000}"/>
  <bookViews>
    <workbookView xWindow="1950" yWindow="1320" windowWidth="17925" windowHeight="1260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<sst xmlns="http://schemas.openxmlformats.org/spreadsheetml/2006/main" count="224" uniqueCount="161">
  <si>
    <t>err
corr</t>
  </si>
  <si>
    <t>±2.8</t>
  </si>
  <si>
    <t>±3.1</t>
  </si>
  <si>
    <t>±2.9</t>
  </si>
  <si>
    <t>±4.3</t>
  </si>
  <si>
    <t>±3.4</t>
  </si>
  <si>
    <t xml:space="preserve">   Error in Standard calibration was 0.46%( not included in above errors but required when comparing data from different mounts).</t>
  </si>
  <si>
    <t>±5</t>
  </si>
  <si>
    <t>Sample (grain, spot)</t>
  </si>
  <si>
    <t>U, ppm</t>
  </si>
  <si>
    <t>Th, ppm</t>
  </si>
  <si>
    <t>Pb, ppm</t>
  </si>
  <si>
    <t>118-11</t>
  </si>
  <si>
    <t>±0,63</t>
  </si>
  <si>
    <t>±0,59</t>
  </si>
  <si>
    <t>±1,5</t>
  </si>
  <si>
    <t>±2,1</t>
  </si>
  <si>
    <t>±5,6</t>
  </si>
  <si>
    <t>±1,8</t>
  </si>
  <si>
    <t>±0,74</t>
  </si>
  <si>
    <t>±1,6</t>
  </si>
  <si>
    <t>192-2</t>
  </si>
  <si>
    <t>192-3</t>
  </si>
  <si>
    <t>±3,9</t>
  </si>
  <si>
    <t>±4,4</t>
  </si>
  <si>
    <t>±4,7</t>
  </si>
  <si>
    <t>±4,3</t>
  </si>
  <si>
    <t>±4,1</t>
  </si>
  <si>
    <t>±4,6</t>
  </si>
  <si>
    <t>118-6-02</t>
  </si>
  <si>
    <t>118-6-03</t>
  </si>
  <si>
    <t>118-6-04</t>
  </si>
  <si>
    <t>118-6-05</t>
  </si>
  <si>
    <t>118-6-06</t>
  </si>
  <si>
    <t>118-6-07</t>
  </si>
  <si>
    <t>118-6-08</t>
  </si>
  <si>
    <t>118-6-09</t>
  </si>
  <si>
    <t>118-6-10</t>
  </si>
  <si>
    <t>118-6-11</t>
  </si>
  <si>
    <t>118-6-13</t>
  </si>
  <si>
    <t>118-6-14</t>
  </si>
  <si>
    <t>118-6-15</t>
  </si>
  <si>
    <t>118-6-16</t>
  </si>
  <si>
    <t>118-6-17</t>
  </si>
  <si>
    <t>118-6-18</t>
  </si>
  <si>
    <t>118-6-19</t>
  </si>
  <si>
    <t>118-6-20</t>
  </si>
  <si>
    <t>118-6-21</t>
  </si>
  <si>
    <t>118-6-22</t>
  </si>
  <si>
    <t>170-7-01</t>
  </si>
  <si>
    <t>170-7-02</t>
  </si>
  <si>
    <t>170-7-03</t>
  </si>
  <si>
    <t>170-7-04</t>
  </si>
  <si>
    <t>170-7-05</t>
  </si>
  <si>
    <t>170-7-06</t>
  </si>
  <si>
    <t>170-7-08</t>
  </si>
  <si>
    <t>170-7-09</t>
  </si>
  <si>
    <t>170-7-10</t>
  </si>
  <si>
    <t>170-7-11</t>
  </si>
  <si>
    <t>170-7-12</t>
  </si>
  <si>
    <t>170-7-13</t>
  </si>
  <si>
    <t>170-7-14</t>
  </si>
  <si>
    <t>170-7-15</t>
  </si>
  <si>
    <t>170-7-16</t>
  </si>
  <si>
    <t>68002-1</t>
  </si>
  <si>
    <t>68002-2</t>
  </si>
  <si>
    <t>68002-3</t>
  </si>
  <si>
    <t>68002-4</t>
  </si>
  <si>
    <t>68002-5</t>
  </si>
  <si>
    <t>68002-6</t>
  </si>
  <si>
    <t>68002-7</t>
  </si>
  <si>
    <t>68002-8</t>
  </si>
  <si>
    <t>68002-9</t>
  </si>
  <si>
    <t>68002-10</t>
  </si>
  <si>
    <t>68002-11</t>
  </si>
  <si>
    <t>68002-12</t>
  </si>
  <si>
    <t>68002-13</t>
  </si>
  <si>
    <t>68002-14</t>
  </si>
  <si>
    <t>68002-15</t>
  </si>
  <si>
    <t>68002-16</t>
  </si>
  <si>
    <t>68002-17</t>
  </si>
  <si>
    <t>68002-18</t>
  </si>
  <si>
    <t>68002-19</t>
  </si>
  <si>
    <t>68002-20</t>
  </si>
  <si>
    <t>68002-21</t>
  </si>
  <si>
    <t>68002-22</t>
  </si>
  <si>
    <t>68002-23</t>
  </si>
  <si>
    <t>68002-24</t>
  </si>
  <si>
    <t>68002-25</t>
  </si>
  <si>
    <t>68002-26</t>
  </si>
  <si>
    <t>68002-27</t>
  </si>
  <si>
    <t>68002-28</t>
  </si>
  <si>
    <t>68002-29</t>
  </si>
  <si>
    <t>68002-30</t>
  </si>
  <si>
    <t>111-1-01</t>
  </si>
  <si>
    <t>111-1-02</t>
  </si>
  <si>
    <t>111-1-03</t>
  </si>
  <si>
    <t>111-1-04</t>
  </si>
  <si>
    <t>111-1-05</t>
  </si>
  <si>
    <t>111-1-06</t>
  </si>
  <si>
    <t>111-1-07</t>
  </si>
  <si>
    <t>111-1-08</t>
  </si>
  <si>
    <t>111-1-09</t>
  </si>
  <si>
    <t>111-1-10</t>
  </si>
  <si>
    <t>111-1-11</t>
  </si>
  <si>
    <t>111-1-12</t>
  </si>
  <si>
    <t>111-1-13</t>
  </si>
  <si>
    <t>111-1-14</t>
  </si>
  <si>
    <t>111-1-15</t>
  </si>
  <si>
    <t>111-1-16</t>
  </si>
  <si>
    <t>111-1-17</t>
  </si>
  <si>
    <t>111-1-18</t>
  </si>
  <si>
    <t>111-1-19</t>
  </si>
  <si>
    <t>111-1-20</t>
  </si>
  <si>
    <t>Samples dated using SIMS SHRIMP method</t>
  </si>
  <si>
    <t>Samples dated using LA-ICP-MS method</t>
  </si>
  <si>
    <t>111-1*</t>
  </si>
  <si>
    <t>118-6*</t>
  </si>
  <si>
    <t>170-7*</t>
  </si>
  <si>
    <t>68002**</t>
  </si>
  <si>
    <t>*dating was performed in the Vernadsky Institute of Geochemistry and Analytical Chemistry of the Russian Academy of Sciences</t>
  </si>
  <si>
    <t>**dating was performed in the UTChron geochronology facility in the Department of Geosciences at the University of Texas, Austin</t>
  </si>
  <si>
    <r>
      <t xml:space="preserve">%
</t>
    </r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</t>
    </r>
    <r>
      <rPr>
        <vertAlign val="subscript"/>
        <sz val="8"/>
        <color indexed="8"/>
        <rFont val="Times New Roman"/>
        <family val="1"/>
        <charset val="204"/>
      </rPr>
      <t>c</t>
    </r>
  </si>
  <si>
    <r>
      <t>232</t>
    </r>
    <r>
      <rPr>
        <sz val="8"/>
        <color indexed="8"/>
        <rFont val="Times New Roman"/>
        <family val="1"/>
        <charset val="204"/>
      </rPr>
      <t>Th/</t>
    </r>
    <r>
      <rPr>
        <vertAlign val="superscript"/>
        <sz val="8"/>
        <color indexed="8"/>
        <rFont val="Times New Roman"/>
        <family val="1"/>
        <charset val="204"/>
      </rPr>
      <t>238</t>
    </r>
    <r>
      <rPr>
        <sz val="8"/>
        <color indexed="8"/>
        <rFont val="Times New Roman"/>
        <family val="1"/>
        <charset val="204"/>
      </rPr>
      <t>U</t>
    </r>
  </si>
  <si>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Pb*, ppm</t>
    </r>
  </si>
  <si>
    <r>
      <t xml:space="preserve">(1)
</t>
    </r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Pb/</t>
    </r>
    <r>
      <rPr>
        <vertAlign val="superscript"/>
        <sz val="8"/>
        <color indexed="8"/>
        <rFont val="Times New Roman"/>
        <family val="1"/>
        <charset val="204"/>
      </rPr>
      <t>238</t>
    </r>
    <r>
      <rPr>
        <sz val="8"/>
        <color indexed="8"/>
        <rFont val="Times New Roman"/>
        <family val="1"/>
        <charset val="204"/>
      </rPr>
      <t>U Age</t>
    </r>
  </si>
  <si>
    <r>
      <t xml:space="preserve">(1)
</t>
    </r>
    <r>
      <rPr>
        <vertAlign val="superscript"/>
        <sz val="8"/>
        <color indexed="8"/>
        <rFont val="Times New Roman"/>
        <family val="1"/>
        <charset val="204"/>
      </rPr>
      <t>207</t>
    </r>
    <r>
      <rPr>
        <sz val="8"/>
        <color indexed="8"/>
        <rFont val="Times New Roman"/>
        <family val="1"/>
        <charset val="204"/>
      </rPr>
      <t>Pb*/</t>
    </r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Pb*</t>
    </r>
  </si>
  <si>
    <r>
      <t xml:space="preserve">(1)
</t>
    </r>
    <r>
      <rPr>
        <vertAlign val="superscript"/>
        <sz val="8"/>
        <color indexed="8"/>
        <rFont val="Times New Roman"/>
        <family val="1"/>
        <charset val="204"/>
      </rPr>
      <t>207</t>
    </r>
    <r>
      <rPr>
        <sz val="8"/>
        <color indexed="8"/>
        <rFont val="Times New Roman"/>
        <family val="1"/>
        <charset val="204"/>
      </rPr>
      <t>Pb*/</t>
    </r>
    <r>
      <rPr>
        <vertAlign val="superscript"/>
        <sz val="8"/>
        <color indexed="8"/>
        <rFont val="Times New Roman"/>
        <family val="1"/>
        <charset val="204"/>
      </rPr>
      <t>235</t>
    </r>
    <r>
      <rPr>
        <sz val="8"/>
        <color indexed="8"/>
        <rFont val="Times New Roman"/>
        <family val="1"/>
        <charset val="204"/>
      </rPr>
      <t>U</t>
    </r>
  </si>
  <si>
    <r>
      <t xml:space="preserve">(1)
</t>
    </r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Pb*/</t>
    </r>
    <r>
      <rPr>
        <vertAlign val="superscript"/>
        <sz val="8"/>
        <color indexed="8"/>
        <rFont val="Times New Roman"/>
        <family val="1"/>
        <charset val="204"/>
      </rPr>
      <t>238</t>
    </r>
    <r>
      <rPr>
        <sz val="8"/>
        <color indexed="8"/>
        <rFont val="Times New Roman"/>
        <family val="1"/>
        <charset val="204"/>
      </rPr>
      <t>U</t>
    </r>
  </si>
  <si>
    <r>
      <t xml:space="preserve">   (1) Common Pb corrected using measured </t>
    </r>
    <r>
      <rPr>
        <vertAlign val="superscript"/>
        <sz val="8"/>
        <color indexed="8"/>
        <rFont val="Times New Roman"/>
        <family val="1"/>
        <charset val="204"/>
      </rPr>
      <t>204</t>
    </r>
    <r>
      <rPr>
        <sz val="8"/>
        <color indexed="8"/>
        <rFont val="Times New Roman"/>
        <family val="1"/>
        <charset val="204"/>
      </rPr>
      <t>Pb.</t>
    </r>
  </si>
  <si>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Pb/</t>
    </r>
    <r>
      <rPr>
        <vertAlign val="superscript"/>
        <sz val="8"/>
        <color indexed="8"/>
        <rFont val="Times New Roman"/>
        <family val="1"/>
        <charset val="204"/>
      </rPr>
      <t>238</t>
    </r>
    <r>
      <rPr>
        <sz val="8"/>
        <color indexed="8"/>
        <rFont val="Times New Roman"/>
        <family val="1"/>
        <charset val="204"/>
      </rPr>
      <t>U Age</t>
    </r>
  </si>
  <si>
    <r>
      <rPr>
        <vertAlign val="superscript"/>
        <sz val="8"/>
        <color indexed="8"/>
        <rFont val="Times New Roman"/>
        <family val="1"/>
        <charset val="204"/>
      </rPr>
      <t>207</t>
    </r>
    <r>
      <rPr>
        <sz val="8"/>
        <color indexed="8"/>
        <rFont val="Times New Roman"/>
        <family val="1"/>
        <charset val="204"/>
      </rPr>
      <t>Pb/</t>
    </r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</t>
    </r>
  </si>
  <si>
    <r>
      <rPr>
        <vertAlign val="superscript"/>
        <sz val="8"/>
        <color indexed="8"/>
        <rFont val="Times New Roman"/>
        <family val="1"/>
        <charset val="204"/>
      </rPr>
      <t>207</t>
    </r>
    <r>
      <rPr>
        <sz val="8"/>
        <color indexed="8"/>
        <rFont val="Times New Roman"/>
        <family val="1"/>
        <charset val="204"/>
      </rPr>
      <t>Pb/</t>
    </r>
    <r>
      <rPr>
        <vertAlign val="superscript"/>
        <sz val="8"/>
        <color indexed="8"/>
        <rFont val="Times New Roman"/>
        <family val="1"/>
        <charset val="204"/>
      </rPr>
      <t>235</t>
    </r>
    <r>
      <rPr>
        <sz val="8"/>
        <color indexed="8"/>
        <rFont val="Times New Roman"/>
        <family val="1"/>
        <charset val="204"/>
      </rPr>
      <t>U</t>
    </r>
  </si>
  <si>
    <r>
      <rPr>
        <vertAlign val="superscript"/>
        <sz val="8"/>
        <color indexed="8"/>
        <rFont val="Times New Roman"/>
        <family val="1"/>
        <charset val="204"/>
      </rPr>
      <t>206</t>
    </r>
    <r>
      <rPr>
        <sz val="8"/>
        <color indexed="8"/>
        <rFont val="Times New Roman"/>
        <family val="1"/>
        <charset val="204"/>
      </rPr>
      <t>Pb/</t>
    </r>
    <r>
      <rPr>
        <vertAlign val="superscript"/>
        <sz val="8"/>
        <color indexed="8"/>
        <rFont val="Times New Roman"/>
        <family val="1"/>
        <charset val="204"/>
      </rPr>
      <t>238</t>
    </r>
    <r>
      <rPr>
        <sz val="8"/>
        <color indexed="8"/>
        <rFont val="Times New Roman"/>
        <family val="1"/>
        <charset val="204"/>
      </rPr>
      <t>U</t>
    </r>
  </si>
  <si>
    <t>-</t>
  </si>
  <si>
    <r>
      <t xml:space="preserve">   Errors are 2-sigma; Pb</t>
    </r>
    <r>
      <rPr>
        <vertAlign val="subscript"/>
        <sz val="8"/>
        <color indexed="8"/>
        <rFont val="Times New Roman"/>
        <family val="1"/>
        <charset val="204"/>
      </rPr>
      <t>c</t>
    </r>
    <r>
      <rPr>
        <sz val="8"/>
        <color indexed="8"/>
        <rFont val="Times New Roman"/>
        <family val="1"/>
        <charset val="204"/>
      </rPr>
      <t xml:space="preserve"> and Pb</t>
    </r>
    <r>
      <rPr>
        <vertAlign val="superscript"/>
        <sz val="8"/>
        <color indexed="8"/>
        <rFont val="Times New Roman"/>
        <family val="1"/>
        <charset val="204"/>
      </rPr>
      <t>*</t>
    </r>
    <r>
      <rPr>
        <sz val="8"/>
        <color indexed="8"/>
        <rFont val="Times New Roman"/>
        <family val="1"/>
        <charset val="204"/>
      </rPr>
      <t xml:space="preserve"> indicate the common and radiogenic portions, respectively.</t>
    </r>
  </si>
  <si>
    <t>±2σ</t>
  </si>
  <si>
    <t>91500-1275</t>
  </si>
  <si>
    <t>91500-1276</t>
  </si>
  <si>
    <t>91500-1277</t>
  </si>
  <si>
    <t>91500-1278</t>
  </si>
  <si>
    <t>StdGJ-1</t>
  </si>
  <si>
    <t>StdGJ-2</t>
  </si>
  <si>
    <t>StdGJ-3</t>
  </si>
  <si>
    <t>StdGJ-4</t>
  </si>
  <si>
    <t>91500-1283</t>
  </si>
  <si>
    <t>91500-1284</t>
  </si>
  <si>
    <t>91500-1285</t>
  </si>
  <si>
    <t>91500-1750</t>
  </si>
  <si>
    <t>91500-1751</t>
  </si>
  <si>
    <t>Plesovice_2</t>
  </si>
  <si>
    <t>Plesovice_3</t>
  </si>
  <si>
    <t>GJ1_17</t>
  </si>
  <si>
    <t>GJ1_18</t>
  </si>
  <si>
    <t>GJ1_19</t>
  </si>
  <si>
    <t>GJ1_20</t>
  </si>
  <si>
    <t>Kurapov, M., Ershova, V., Khudoley, A., Luchitskaya, M., Stockli, D., Makariev, A.,</t>
  </si>
  <si>
    <t>Makarieva, E., and Vishnevskaya, I., 2021, Latest Permian–Triassic Magmatism of the</t>
  </si>
  <si>
    <t>Taimyr Peninsula: New evidence for a connection to the Siberian Traps large igneous</t>
  </si>
  <si>
    <t>province: Geosphere, v. 17, https://doi.org/10.1130/GES02421.1.</t>
  </si>
  <si>
    <t>TabS1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</si>
</sst>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.0000"/>
    <numFmt numFmtId="166" formatCode=".000"/>
    <numFmt numFmtId="167" formatCode="[&lt;0]&quot;-- &quot;;0.00"/>
    <numFmt numFmtId="168" formatCode="0.00000"/>
    <numFmt numFmtId="169" formatCode="0.0000"/>
    <numFmt numFmtId="170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Courier New"/>
      <family val="3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4" fillId="0" borderId="1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Border="1"/>
    <xf numFmtId="0" fontId="10" fillId="0" borderId="0" xfId="0" applyFont="1" applyFill="1" applyBorder="1"/>
    <xf numFmtId="0" fontId="3" fillId="0" borderId="5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170" fontId="11" fillId="0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169" fontId="11" fillId="0" borderId="0" xfId="1" applyNumberFormat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170" fontId="11" fillId="0" borderId="3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center" vertical="center"/>
    </xf>
    <xf numFmtId="169" fontId="11" fillId="0" borderId="3" xfId="1" applyNumberFormat="1" applyFont="1" applyFill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/>
    </xf>
    <xf numFmtId="169" fontId="4" fillId="0" borderId="3" xfId="1" applyNumberFormat="1" applyFont="1" applyFill="1" applyBorder="1" applyAlignment="1">
      <alignment horizontal="center" vertical="center"/>
    </xf>
    <xf numFmtId="168" fontId="4" fillId="0" borderId="3" xfId="1" applyNumberFormat="1" applyFont="1" applyFill="1" applyBorder="1" applyAlignment="1">
      <alignment horizontal="center" vertical="center"/>
    </xf>
    <xf numFmtId="169" fontId="2" fillId="0" borderId="0" xfId="0" applyNumberFormat="1" applyFont="1"/>
    <xf numFmtId="164" fontId="4" fillId="0" borderId="1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/>
    <xf numFmtId="1" fontId="11" fillId="0" borderId="14" xfId="1" applyNumberFormat="1" applyFont="1" applyFill="1" applyBorder="1" applyAlignment="1">
      <alignment horizontal="center" vertical="center"/>
    </xf>
    <xf numFmtId="1" fontId="11" fillId="0" borderId="1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</font>
    </dxf>
    <dxf>
      <font>
        <strike/>
        <condense val="0"/>
        <extend val="0"/>
      </font>
    </dxf>
    <dxf>
      <font>
        <strike/>
      </font>
    </dxf>
    <dxf>
      <font>
        <strike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</font>
    </dxf>
    <dxf>
      <font>
        <strike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strike/>
      </font>
    </dxf>
    <dxf>
      <font>
        <strike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</font>
    </dxf>
    <dxf>
      <font>
        <strike/>
        <condense val="0"/>
        <extend val="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strike/>
      </font>
    </dxf>
    <dxf>
      <font>
        <strike/>
        <condense val="0"/>
        <extend val="0"/>
      </font>
    </dxf>
    <dxf>
      <font>
        <strike/>
      </font>
    </dxf>
    <dxf>
      <font>
        <strike/>
        <condense val="0"/>
        <extend val="0"/>
      </font>
    </dxf>
    <dxf>
      <font>
        <strike/>
      </font>
    </dxf>
    <dxf>
      <font>
        <strike/>
      </font>
    </dxf>
    <dxf>
      <font>
        <strike/>
        <condense val="0"/>
        <extend val="0"/>
      </font>
    </dxf>
    <dxf>
      <font>
        <strike/>
      </font>
    </dxf>
    <dxf>
      <font>
        <strike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strike/>
      </font>
    </dxf>
    <dxf>
      <font>
        <strike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/>
        <strike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0"/>
  <sheetViews>
    <sheetView tabSelected="1" zoomScale="85" zoomScaleNormal="85" workbookViewId="0">
      <selection activeCell="S6" sqref="S6"/>
    </sheetView>
  </sheetViews>
  <sheetFormatPr defaultRowHeight="15.75" x14ac:dyDescent="0.25"/>
  <cols>
    <col min="1" max="1" width="8" style="1" customWidth="1"/>
    <col min="2" max="3" width="4.85546875" style="1" customWidth="1"/>
    <col min="4" max="4" width="5.5703125" style="1" customWidth="1"/>
    <col min="5" max="5" width="6.85546875" style="1" customWidth="1"/>
    <col min="6" max="6" width="6.28515625" style="1" customWidth="1"/>
    <col min="7" max="7" width="4.85546875" style="1" customWidth="1"/>
    <col min="8" max="8" width="5.85546875" style="1" customWidth="1"/>
    <col min="9" max="9" width="6.28515625" style="1" customWidth="1"/>
    <col min="10" max="10" width="5" style="1" customWidth="1"/>
    <col min="11" max="11" width="6.85546875" style="1" customWidth="1"/>
    <col min="12" max="12" width="5.28515625" style="1" customWidth="1"/>
    <col min="13" max="13" width="6.85546875" style="1" customWidth="1"/>
    <col min="14" max="14" width="5.5703125" style="1" customWidth="1"/>
    <col min="15" max="15" width="4.42578125" style="1" customWidth="1"/>
    <col min="16" max="16" width="11.7109375" style="1" customWidth="1"/>
    <col min="17" max="17" width="9.140625" style="1"/>
    <col min="18" max="18" width="9.85546875" style="1" customWidth="1"/>
    <col min="19" max="19" width="6.42578125" style="1" customWidth="1"/>
    <col min="20" max="20" width="9.85546875" style="1" customWidth="1"/>
    <col min="21" max="30" width="9.140625" style="1"/>
    <col min="31" max="31" width="12.5703125" style="1" customWidth="1"/>
    <col min="32" max="32" width="7.5703125" style="1" customWidth="1"/>
    <col min="33" max="33" width="8.7109375" style="1" customWidth="1"/>
    <col min="34" max="34" width="6.7109375" style="1" customWidth="1"/>
    <col min="35" max="44" width="9.140625" style="1"/>
    <col min="45" max="45" width="12.140625" style="1" customWidth="1"/>
    <col min="46" max="58" width="9.140625" style="1"/>
    <col min="59" max="59" width="11.42578125" style="1" customWidth="1"/>
    <col min="60" max="72" width="9.140625" style="1"/>
    <col min="73" max="73" width="11.42578125" style="1" customWidth="1"/>
    <col min="74" max="86" width="9.140625" style="1"/>
    <col min="87" max="87" width="13" style="1" customWidth="1"/>
    <col min="88" max="88" width="8.140625" style="1" customWidth="1"/>
    <col min="89" max="89" width="7.85546875" style="1" customWidth="1"/>
    <col min="90" max="90" width="8.140625" style="1" customWidth="1"/>
    <col min="91" max="16384" width="9.140625" style="1"/>
  </cols>
  <sheetData>
    <row r="1" spans="1:18" x14ac:dyDescent="0.25">
      <c r="A1" s="83" t="s">
        <v>114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8" ht="34.5" customHeight="1" x14ac:dyDescent="0.25">
      <c r="A2" s="2" t="s">
        <v>8</v>
      </c>
      <c r="B2" s="3" t="s">
        <v>122</v>
      </c>
      <c r="C2" s="4" t="s">
        <v>9</v>
      </c>
      <c r="D2" s="4" t="s">
        <v>10</v>
      </c>
      <c r="E2" s="5" t="s">
        <v>123</v>
      </c>
      <c r="F2" s="6" t="s">
        <v>124</v>
      </c>
      <c r="G2" s="84" t="s">
        <v>125</v>
      </c>
      <c r="H2" s="84"/>
      <c r="I2" s="7" t="s">
        <v>126</v>
      </c>
      <c r="J2" s="75" t="s">
        <v>136</v>
      </c>
      <c r="K2" s="3" t="s">
        <v>127</v>
      </c>
      <c r="L2" s="75" t="s">
        <v>136</v>
      </c>
      <c r="M2" s="7" t="s">
        <v>128</v>
      </c>
      <c r="N2" s="75" t="s">
        <v>136</v>
      </c>
      <c r="O2" s="8" t="s">
        <v>0</v>
      </c>
      <c r="Q2" s="1" t="s">
        <v>160</v>
      </c>
    </row>
    <row r="3" spans="1:18" ht="15" customHeight="1" x14ac:dyDescent="0.25">
      <c r="A3" s="85" t="s">
        <v>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Q3" s="1" t="s">
        <v>156</v>
      </c>
    </row>
    <row r="4" spans="1:18" x14ac:dyDescent="0.25">
      <c r="A4" s="9">
        <v>1.1000000000000001</v>
      </c>
      <c r="B4" s="10">
        <v>0.52190233272103537</v>
      </c>
      <c r="C4" s="11">
        <v>123.58208927761467</v>
      </c>
      <c r="D4" s="11">
        <v>147.4057840405423</v>
      </c>
      <c r="E4" s="12">
        <v>1.2324565893379746</v>
      </c>
      <c r="F4" s="13">
        <v>5.1100000000000003</v>
      </c>
      <c r="G4" s="13">
        <v>301.5</v>
      </c>
      <c r="H4" s="14" t="s">
        <v>4</v>
      </c>
      <c r="I4" s="13">
        <v>5.0200000000000002E-2</v>
      </c>
      <c r="J4" s="13">
        <v>7.2288000000000014E-3</v>
      </c>
      <c r="K4" s="15">
        <v>0.33100000000000002</v>
      </c>
      <c r="L4" s="13">
        <v>4.8326000000000001E-2</v>
      </c>
      <c r="M4" s="13">
        <v>4.7879999999999999E-2</v>
      </c>
      <c r="N4" s="19">
        <v>1.3406399999999999E-3</v>
      </c>
      <c r="O4" s="16">
        <v>0.19789749295577694</v>
      </c>
      <c r="Q4" s="74" t="s">
        <v>157</v>
      </c>
      <c r="R4" s="74"/>
    </row>
    <row r="5" spans="1:18" x14ac:dyDescent="0.25">
      <c r="A5" s="17">
        <v>2.1</v>
      </c>
      <c r="B5" s="10">
        <v>0.51068898854560096</v>
      </c>
      <c r="C5" s="11">
        <v>471.18017998761843</v>
      </c>
      <c r="D5" s="11">
        <v>202.84084419162829</v>
      </c>
      <c r="E5" s="12">
        <v>0.44481664972734308</v>
      </c>
      <c r="F5" s="13">
        <v>16.3</v>
      </c>
      <c r="G5" s="13">
        <v>252.8</v>
      </c>
      <c r="H5" s="14" t="s">
        <v>2</v>
      </c>
      <c r="I5" s="13">
        <v>5.1299999999999998E-2</v>
      </c>
      <c r="J5" s="13">
        <v>5.4377999999999996E-3</v>
      </c>
      <c r="K5" s="15">
        <v>0.28299999999999997</v>
      </c>
      <c r="L5" s="13">
        <v>3.0564000000000001E-2</v>
      </c>
      <c r="M5" s="13">
        <v>3.9989999999999998E-2</v>
      </c>
      <c r="N5" s="19">
        <v>1.0397399999999999E-3</v>
      </c>
      <c r="O5" s="18">
        <v>0.23174177363774145</v>
      </c>
      <c r="Q5" s="74" t="s">
        <v>158</v>
      </c>
      <c r="R5" s="74"/>
    </row>
    <row r="6" spans="1:18" x14ac:dyDescent="0.25">
      <c r="A6" s="17">
        <v>3.1</v>
      </c>
      <c r="B6" s="10">
        <v>0.77800565456246873</v>
      </c>
      <c r="C6" s="11">
        <v>366.68757129327156</v>
      </c>
      <c r="D6" s="11">
        <v>87.80986421681223</v>
      </c>
      <c r="E6" s="12">
        <v>0.24743421580135339</v>
      </c>
      <c r="F6" s="13">
        <v>13</v>
      </c>
      <c r="G6" s="13">
        <v>258</v>
      </c>
      <c r="H6" s="14" t="s">
        <v>5</v>
      </c>
      <c r="I6" s="13">
        <v>5.16E-2</v>
      </c>
      <c r="J6" s="13">
        <v>7.8431999999999998E-3</v>
      </c>
      <c r="K6" s="15">
        <v>0.29099999999999998</v>
      </c>
      <c r="L6" s="13">
        <v>4.5395999999999999E-2</v>
      </c>
      <c r="M6" s="13">
        <v>4.0840000000000001E-2</v>
      </c>
      <c r="N6" s="19">
        <v>1.0618400000000001E-3</v>
      </c>
      <c r="O6" s="18">
        <v>0.17145899379164128</v>
      </c>
      <c r="Q6" s="74" t="s">
        <v>159</v>
      </c>
      <c r="R6" s="74"/>
    </row>
    <row r="7" spans="1:18" x14ac:dyDescent="0.25">
      <c r="A7" s="17">
        <v>4.0999999999999996</v>
      </c>
      <c r="B7" s="10">
        <v>0.84870857909103414</v>
      </c>
      <c r="C7" s="11">
        <v>315.64436188155014</v>
      </c>
      <c r="D7" s="11">
        <v>178.47791529211463</v>
      </c>
      <c r="E7" s="12">
        <v>0.58425049285963737</v>
      </c>
      <c r="F7" s="13">
        <v>10.1</v>
      </c>
      <c r="G7" s="13">
        <v>232.7</v>
      </c>
      <c r="H7" s="14" t="s">
        <v>2</v>
      </c>
      <c r="I7" s="13">
        <v>5.28E-2</v>
      </c>
      <c r="J7" s="13">
        <v>8.5535999999999997E-3</v>
      </c>
      <c r="K7" s="15">
        <v>0.26700000000000002</v>
      </c>
      <c r="L7" s="13">
        <v>4.3787999999999994E-2</v>
      </c>
      <c r="M7" s="13">
        <v>3.6760000000000001E-2</v>
      </c>
      <c r="N7" s="19">
        <v>1.0292799999999998E-3</v>
      </c>
      <c r="O7" s="18">
        <v>0.16548974189959506</v>
      </c>
      <c r="Q7" s="74"/>
      <c r="R7" s="74"/>
    </row>
    <row r="8" spans="1:18" x14ac:dyDescent="0.25">
      <c r="A8" s="17">
        <v>5.0999999999999996</v>
      </c>
      <c r="B8" s="10">
        <v>1.2966482071458934</v>
      </c>
      <c r="C8" s="11">
        <v>672.05037171874426</v>
      </c>
      <c r="D8" s="11">
        <v>236.13935831981823</v>
      </c>
      <c r="E8" s="12">
        <v>0.36306065954244321</v>
      </c>
      <c r="F8" s="13">
        <v>21</v>
      </c>
      <c r="G8" s="13">
        <v>227.4</v>
      </c>
      <c r="H8" s="14" t="s">
        <v>1</v>
      </c>
      <c r="I8" s="15">
        <v>5.3999999999999999E-2</v>
      </c>
      <c r="J8" s="13">
        <v>7.2360000000000002E-3</v>
      </c>
      <c r="K8" s="15">
        <v>0.26800000000000002</v>
      </c>
      <c r="L8" s="13">
        <v>3.6448000000000008E-2</v>
      </c>
      <c r="M8" s="13">
        <v>3.5909999999999997E-2</v>
      </c>
      <c r="N8" s="19">
        <v>9.3366E-4</v>
      </c>
      <c r="O8" s="18">
        <v>0.18401408150355109</v>
      </c>
      <c r="Q8" s="74"/>
      <c r="R8" s="74"/>
    </row>
    <row r="9" spans="1:18" x14ac:dyDescent="0.25">
      <c r="A9" s="17">
        <v>6.1</v>
      </c>
      <c r="B9" s="10">
        <v>0.48516163235671506</v>
      </c>
      <c r="C9" s="11">
        <v>548.42645987190758</v>
      </c>
      <c r="D9" s="11">
        <v>229.42162027464929</v>
      </c>
      <c r="E9" s="12">
        <v>0.43224361009994039</v>
      </c>
      <c r="F9" s="13">
        <v>18.600000000000001</v>
      </c>
      <c r="G9" s="13">
        <v>248.8</v>
      </c>
      <c r="H9" s="14" t="s">
        <v>3</v>
      </c>
      <c r="I9" s="13">
        <v>5.1200000000000002E-2</v>
      </c>
      <c r="J9" s="13">
        <v>5.1200000000000004E-3</v>
      </c>
      <c r="K9" s="15">
        <v>0.27800000000000002</v>
      </c>
      <c r="L9" s="13">
        <v>2.8355999999999999E-2</v>
      </c>
      <c r="M9" s="13">
        <v>3.9350000000000003E-2</v>
      </c>
      <c r="N9" s="19">
        <v>9.4440000000000008E-4</v>
      </c>
      <c r="O9" s="18">
        <v>0.23136534567191169</v>
      </c>
      <c r="Q9" s="74"/>
      <c r="R9" s="74"/>
    </row>
    <row r="10" spans="1:18" ht="15.75" customHeight="1" x14ac:dyDescent="0.25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Q10" s="74"/>
      <c r="R10" s="74"/>
    </row>
    <row r="11" spans="1:18" x14ac:dyDescent="0.25">
      <c r="A11" s="9">
        <v>1.1000000000000001</v>
      </c>
      <c r="B11" s="10">
        <v>0.24419067009082671</v>
      </c>
      <c r="C11" s="11">
        <v>686.75169976284087</v>
      </c>
      <c r="D11" s="11">
        <v>421.86360953945672</v>
      </c>
      <c r="E11" s="12">
        <v>0.63472405894478723</v>
      </c>
      <c r="F11" s="13">
        <v>8.56</v>
      </c>
      <c r="G11" s="13">
        <v>92.62</v>
      </c>
      <c r="H11" s="14" t="s">
        <v>13</v>
      </c>
      <c r="I11" s="13">
        <v>4.6800000000000001E-2</v>
      </c>
      <c r="J11" s="13">
        <v>3.5568000000000002E-3</v>
      </c>
      <c r="K11" s="15">
        <v>9.3399999999999997E-2</v>
      </c>
      <c r="L11" s="13">
        <v>7.2851999999999995E-3</v>
      </c>
      <c r="M11" s="19">
        <v>1.4472E-2</v>
      </c>
      <c r="N11" s="19">
        <v>1.9971360000000001E-4</v>
      </c>
      <c r="O11" s="16">
        <v>0.17719951682957866</v>
      </c>
      <c r="Q11" s="74"/>
      <c r="R11" s="74"/>
    </row>
    <row r="12" spans="1:18" x14ac:dyDescent="0.25">
      <c r="A12" s="17">
        <v>1.2</v>
      </c>
      <c r="B12" s="10">
        <v>0.19972832677375998</v>
      </c>
      <c r="C12" s="11">
        <v>876.97581357995421</v>
      </c>
      <c r="D12" s="11">
        <v>442.88729983350657</v>
      </c>
      <c r="E12" s="12">
        <v>0.5218170315149514</v>
      </c>
      <c r="F12" s="13">
        <v>10.7</v>
      </c>
      <c r="G12" s="13">
        <v>90.75</v>
      </c>
      <c r="H12" s="14" t="s">
        <v>14</v>
      </c>
      <c r="I12" s="15">
        <v>4.8000000000000001E-2</v>
      </c>
      <c r="J12" s="13">
        <v>4.032E-3</v>
      </c>
      <c r="K12" s="15">
        <v>9.3799999999999994E-2</v>
      </c>
      <c r="L12" s="13">
        <v>7.8791999999999994E-3</v>
      </c>
      <c r="M12" s="19">
        <v>1.4177E-2</v>
      </c>
      <c r="N12" s="19">
        <v>1.8713639999999999E-4</v>
      </c>
      <c r="O12" s="18">
        <v>0.15537064420249291</v>
      </c>
      <c r="Q12" s="74"/>
      <c r="R12" s="74"/>
    </row>
    <row r="13" spans="1:18" x14ac:dyDescent="0.25">
      <c r="A13" s="17">
        <v>2.1</v>
      </c>
      <c r="B13" s="10">
        <v>1.3348324846127846</v>
      </c>
      <c r="C13" s="11">
        <v>543.40638923543372</v>
      </c>
      <c r="D13" s="11">
        <v>470.51303197605722</v>
      </c>
      <c r="E13" s="12">
        <v>0.89466316186915074</v>
      </c>
      <c r="F13" s="13">
        <v>18.2</v>
      </c>
      <c r="G13" s="13">
        <v>243.6</v>
      </c>
      <c r="H13" s="14" t="s">
        <v>15</v>
      </c>
      <c r="I13" s="13">
        <v>5.0200000000000002E-2</v>
      </c>
      <c r="J13" s="13">
        <v>5.9236000000000002E-3</v>
      </c>
      <c r="K13" s="15">
        <v>0.26700000000000002</v>
      </c>
      <c r="L13" s="13">
        <v>3.2039999999999999E-2</v>
      </c>
      <c r="M13" s="19">
        <v>3.8510000000000003E-2</v>
      </c>
      <c r="N13" s="19">
        <v>4.9292800000000001E-4</v>
      </c>
      <c r="O13" s="18">
        <v>0.10679780622182772</v>
      </c>
      <c r="Q13" s="74"/>
      <c r="R13" s="74"/>
    </row>
    <row r="14" spans="1:18" x14ac:dyDescent="0.25">
      <c r="A14" s="17">
        <v>3.1</v>
      </c>
      <c r="B14" s="10">
        <v>1.8346421721860994E-29</v>
      </c>
      <c r="C14" s="11">
        <v>78.31023648113306</v>
      </c>
      <c r="D14" s="11">
        <v>56.183791592286667</v>
      </c>
      <c r="E14" s="12">
        <v>0.74131902885919199</v>
      </c>
      <c r="F14" s="13">
        <v>2.4700000000000002</v>
      </c>
      <c r="G14" s="13">
        <v>232</v>
      </c>
      <c r="H14" s="14" t="s">
        <v>16</v>
      </c>
      <c r="I14" s="13">
        <v>5.04E-2</v>
      </c>
      <c r="J14" s="13">
        <v>4.1327999999999998E-3</v>
      </c>
      <c r="K14" s="15">
        <v>0.254</v>
      </c>
      <c r="L14" s="13">
        <v>2.1336000000000001E-2</v>
      </c>
      <c r="M14" s="19">
        <v>3.6639999999999999E-2</v>
      </c>
      <c r="N14" s="19">
        <v>6.888319999999999E-4</v>
      </c>
      <c r="O14" s="18">
        <v>0.2209211202720896</v>
      </c>
      <c r="Q14" s="74"/>
      <c r="R14" s="74"/>
    </row>
    <row r="15" spans="1:18" x14ac:dyDescent="0.25">
      <c r="A15" s="17">
        <v>4.0999999999999996</v>
      </c>
      <c r="B15" s="10">
        <v>0.62086997827703894</v>
      </c>
      <c r="C15" s="11">
        <v>91.021280046439742</v>
      </c>
      <c r="D15" s="11">
        <v>36.426980664143791</v>
      </c>
      <c r="E15" s="12">
        <v>0.41351653073995637</v>
      </c>
      <c r="F15" s="13">
        <v>7.21</v>
      </c>
      <c r="G15" s="13">
        <v>565.1</v>
      </c>
      <c r="H15" s="14" t="s">
        <v>17</v>
      </c>
      <c r="I15" s="13">
        <v>5.79E-2</v>
      </c>
      <c r="J15" s="13">
        <v>6.7164E-3</v>
      </c>
      <c r="K15" s="15">
        <v>0.73199999999999998</v>
      </c>
      <c r="L15" s="13">
        <v>8.6376000000000008E-2</v>
      </c>
      <c r="M15" s="19">
        <v>9.1630000000000003E-2</v>
      </c>
      <c r="N15" s="19">
        <v>1.8326000000000002E-3</v>
      </c>
      <c r="O15" s="18">
        <v>0.17470638061859251</v>
      </c>
      <c r="Q15" s="74"/>
      <c r="R15" s="74"/>
    </row>
    <row r="16" spans="1:18" x14ac:dyDescent="0.25">
      <c r="A16" s="17">
        <v>5.0999999999999996</v>
      </c>
      <c r="B16" s="10">
        <v>0.13964225487021573</v>
      </c>
      <c r="C16" s="11">
        <v>338.69949988098244</v>
      </c>
      <c r="D16" s="11">
        <v>167.33730459847723</v>
      </c>
      <c r="E16" s="12">
        <v>0.51049424800730281</v>
      </c>
      <c r="F16" s="13">
        <v>10.8</v>
      </c>
      <c r="G16" s="13">
        <v>233.7</v>
      </c>
      <c r="H16" s="14" t="s">
        <v>18</v>
      </c>
      <c r="I16" s="13">
        <v>5.28E-2</v>
      </c>
      <c r="J16" s="13">
        <v>4.9632000000000001E-3</v>
      </c>
      <c r="K16" s="15">
        <v>0.26900000000000002</v>
      </c>
      <c r="L16" s="13">
        <v>2.5824000000000003E-2</v>
      </c>
      <c r="M16" s="19">
        <v>3.6920000000000001E-2</v>
      </c>
      <c r="N16" s="19">
        <v>5.7595200000000002E-4</v>
      </c>
      <c r="O16" s="18">
        <v>0.16269289341763229</v>
      </c>
      <c r="Q16" s="74"/>
      <c r="R16" s="74"/>
    </row>
    <row r="17" spans="1:18" x14ac:dyDescent="0.25">
      <c r="A17" s="17">
        <v>6.1</v>
      </c>
      <c r="B17" s="10">
        <v>0.18687548460591691</v>
      </c>
      <c r="C17" s="11">
        <v>422.61712094543645</v>
      </c>
      <c r="D17" s="11">
        <v>239.44015436818199</v>
      </c>
      <c r="E17" s="12">
        <v>0.58541323386494781</v>
      </c>
      <c r="F17" s="13">
        <v>14.2</v>
      </c>
      <c r="G17" s="13">
        <v>246.8</v>
      </c>
      <c r="H17" s="14" t="s">
        <v>15</v>
      </c>
      <c r="I17" s="13">
        <v>4.87E-2</v>
      </c>
      <c r="J17" s="13">
        <v>3.1167999999999999E-3</v>
      </c>
      <c r="K17" s="15">
        <v>0.26219999999999999</v>
      </c>
      <c r="L17" s="13">
        <v>1.6780799999999998E-2</v>
      </c>
      <c r="M17" s="19">
        <v>3.9030000000000002E-2</v>
      </c>
      <c r="N17" s="19">
        <v>4.6836000000000002E-4</v>
      </c>
      <c r="O17" s="18">
        <v>0.18743062918077597</v>
      </c>
      <c r="Q17" s="74"/>
      <c r="R17" s="74"/>
    </row>
    <row r="18" spans="1:18" x14ac:dyDescent="0.25">
      <c r="A18" s="17">
        <v>7.1</v>
      </c>
      <c r="B18" s="10">
        <v>0.3187315340177615</v>
      </c>
      <c r="C18" s="11">
        <v>648.03301689676039</v>
      </c>
      <c r="D18" s="11">
        <v>1020.5324331171838</v>
      </c>
      <c r="E18" s="12">
        <v>1.6272051761259463</v>
      </c>
      <c r="F18" s="13">
        <v>9.44</v>
      </c>
      <c r="G18" s="13">
        <v>108.03</v>
      </c>
      <c r="H18" s="14" t="s">
        <v>19</v>
      </c>
      <c r="I18" s="13">
        <v>4.7199999999999999E-2</v>
      </c>
      <c r="J18" s="13">
        <v>3.8703999999999995E-3</v>
      </c>
      <c r="K18" s="15">
        <v>0.11</v>
      </c>
      <c r="L18" s="13">
        <v>9.2399999999999999E-3</v>
      </c>
      <c r="M18" s="19">
        <v>1.6899999999999998E-2</v>
      </c>
      <c r="N18" s="19">
        <v>2.3659999999999995E-4</v>
      </c>
      <c r="O18" s="18">
        <v>0.16522122439473966</v>
      </c>
      <c r="Q18" s="74"/>
      <c r="R18" s="74"/>
    </row>
    <row r="19" spans="1:18" x14ac:dyDescent="0.25">
      <c r="A19" s="17">
        <v>8.1</v>
      </c>
      <c r="B19" s="10">
        <v>0</v>
      </c>
      <c r="C19" s="11">
        <v>252.28133560839942</v>
      </c>
      <c r="D19" s="11">
        <v>55.519135399327375</v>
      </c>
      <c r="E19" s="12">
        <v>0.22738939796246901</v>
      </c>
      <c r="F19" s="13">
        <v>8.1</v>
      </c>
      <c r="G19" s="13">
        <v>236.7</v>
      </c>
      <c r="H19" s="14" t="s">
        <v>18</v>
      </c>
      <c r="I19" s="13">
        <v>5.2200000000000003E-2</v>
      </c>
      <c r="J19" s="13">
        <v>3.0276000000000001E-3</v>
      </c>
      <c r="K19" s="15">
        <v>0.26929999999999998</v>
      </c>
      <c r="L19" s="13">
        <v>1.6157999999999999E-2</v>
      </c>
      <c r="M19" s="19">
        <v>3.7409999999999999E-2</v>
      </c>
      <c r="N19" s="19">
        <v>5.7611399999999997E-4</v>
      </c>
      <c r="O19" s="18">
        <v>0.25890885724542345</v>
      </c>
      <c r="Q19" s="74"/>
      <c r="R19" s="74"/>
    </row>
    <row r="20" spans="1:18" x14ac:dyDescent="0.25">
      <c r="A20" s="20">
        <v>9.1</v>
      </c>
      <c r="B20" s="21">
        <v>0.33356161950447649</v>
      </c>
      <c r="C20" s="22">
        <v>352.22631400652392</v>
      </c>
      <c r="D20" s="22">
        <v>128.24679135985667</v>
      </c>
      <c r="E20" s="23">
        <v>0.37621607601673562</v>
      </c>
      <c r="F20" s="24">
        <v>11.4</v>
      </c>
      <c r="G20" s="24">
        <v>236.9</v>
      </c>
      <c r="H20" s="25" t="s">
        <v>20</v>
      </c>
      <c r="I20" s="24">
        <v>4.9500000000000002E-2</v>
      </c>
      <c r="J20" s="24">
        <v>3.5640000000000008E-3</v>
      </c>
      <c r="K20" s="26">
        <v>0.25519999999999998</v>
      </c>
      <c r="L20" s="24">
        <v>1.88848E-2</v>
      </c>
      <c r="M20" s="27">
        <v>3.7420000000000002E-2</v>
      </c>
      <c r="N20" s="27">
        <v>5.0891200000000004E-4</v>
      </c>
      <c r="O20" s="28">
        <v>0.18316662264147968</v>
      </c>
      <c r="Q20" s="74"/>
      <c r="R20" s="74"/>
    </row>
    <row r="21" spans="1:18" x14ac:dyDescent="0.25">
      <c r="A21" s="80" t="s">
        <v>22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Q21" s="74"/>
      <c r="R21" s="74"/>
    </row>
    <row r="22" spans="1:18" x14ac:dyDescent="0.25">
      <c r="A22" s="9">
        <v>1.1000000000000001</v>
      </c>
      <c r="B22" s="10">
        <v>0.51254249694332199</v>
      </c>
      <c r="C22" s="11">
        <v>159.79716742062672</v>
      </c>
      <c r="D22" s="11">
        <v>54.534240688630227</v>
      </c>
      <c r="E22" s="12">
        <v>0.3526247839096141</v>
      </c>
      <c r="F22" s="14">
        <v>5.31</v>
      </c>
      <c r="G22" s="13">
        <v>243.3</v>
      </c>
      <c r="H22" s="14" t="s">
        <v>7</v>
      </c>
      <c r="I22" s="14">
        <v>5.1799999999999999E-2</v>
      </c>
      <c r="J22" s="13">
        <v>6.7340000000000004E-3</v>
      </c>
      <c r="K22" s="13">
        <v>0.27500000000000002</v>
      </c>
      <c r="L22" s="13">
        <v>3.7400000000000003E-2</v>
      </c>
      <c r="M22" s="19">
        <v>3.8460000000000001E-2</v>
      </c>
      <c r="N22" s="19">
        <v>1.6153200000000002E-3</v>
      </c>
      <c r="O22" s="16">
        <v>0.30972684698370645</v>
      </c>
      <c r="Q22" s="74"/>
      <c r="R22" s="74"/>
    </row>
    <row r="23" spans="1:18" x14ac:dyDescent="0.25">
      <c r="A23" s="17">
        <v>2.1</v>
      </c>
      <c r="B23" s="10">
        <v>0.56024767537787556</v>
      </c>
      <c r="C23" s="11">
        <v>1317.2813894976011</v>
      </c>
      <c r="D23" s="11">
        <v>743.6018365243325</v>
      </c>
      <c r="E23" s="12">
        <v>0.58327657717994874</v>
      </c>
      <c r="F23" s="14">
        <v>41</v>
      </c>
      <c r="G23" s="13">
        <v>227.9</v>
      </c>
      <c r="H23" s="14" t="s">
        <v>23</v>
      </c>
      <c r="I23" s="14">
        <v>5.2900000000000003E-2</v>
      </c>
      <c r="J23" s="13">
        <v>3.2798000000000002E-3</v>
      </c>
      <c r="K23" s="15">
        <v>0.2626</v>
      </c>
      <c r="L23" s="13">
        <v>1.8907200000000002E-2</v>
      </c>
      <c r="M23" s="19">
        <v>3.5990000000000001E-2</v>
      </c>
      <c r="N23" s="19">
        <v>1.2236600000000001E-3</v>
      </c>
      <c r="O23" s="18">
        <v>0.48735393274240629</v>
      </c>
      <c r="Q23" s="74"/>
      <c r="R23" s="74"/>
    </row>
    <row r="24" spans="1:18" x14ac:dyDescent="0.25">
      <c r="A24" s="17">
        <v>3.1</v>
      </c>
      <c r="B24" s="10">
        <v>0.19997415836635446</v>
      </c>
      <c r="C24" s="11">
        <v>734.63585872161298</v>
      </c>
      <c r="D24" s="11">
        <v>517.69946480957196</v>
      </c>
      <c r="E24" s="12">
        <v>0.72814560421896901</v>
      </c>
      <c r="F24" s="14">
        <v>24.6</v>
      </c>
      <c r="G24" s="13">
        <v>246.4</v>
      </c>
      <c r="H24" s="14" t="s">
        <v>24</v>
      </c>
      <c r="I24" s="14">
        <v>5.1499999999999997E-2</v>
      </c>
      <c r="J24" s="14">
        <v>2.7810000000000001E-3</v>
      </c>
      <c r="K24" s="15">
        <v>0.27660000000000001</v>
      </c>
      <c r="L24" s="13">
        <v>1.82556E-2</v>
      </c>
      <c r="M24" s="19">
        <v>3.8969999999999998E-2</v>
      </c>
      <c r="N24" s="19">
        <v>1.40292E-3</v>
      </c>
      <c r="O24" s="18">
        <v>0.55142140924646943</v>
      </c>
      <c r="Q24" s="74"/>
      <c r="R24" s="74"/>
    </row>
    <row r="25" spans="1:18" x14ac:dyDescent="0.25">
      <c r="A25" s="17">
        <v>4.0999999999999996</v>
      </c>
      <c r="B25" s="10">
        <v>0.35658431311866684</v>
      </c>
      <c r="C25" s="11">
        <v>321.26582192124465</v>
      </c>
      <c r="D25" s="11">
        <v>383.98353474560986</v>
      </c>
      <c r="E25" s="12">
        <v>1.2349822509957322</v>
      </c>
      <c r="F25" s="14">
        <v>10.6</v>
      </c>
      <c r="G25" s="13">
        <v>241</v>
      </c>
      <c r="H25" s="14" t="s">
        <v>25</v>
      </c>
      <c r="I25" s="14">
        <v>4.8300000000000003E-2</v>
      </c>
      <c r="J25" s="13">
        <v>4.830000000000001E-3</v>
      </c>
      <c r="K25" s="13">
        <v>0.254</v>
      </c>
      <c r="L25" s="13">
        <v>2.7432000000000005E-2</v>
      </c>
      <c r="M25" s="19">
        <v>3.8100000000000002E-2</v>
      </c>
      <c r="N25" s="19">
        <v>1.5240000000000002E-3</v>
      </c>
      <c r="O25" s="18">
        <v>0.36520787932767473</v>
      </c>
      <c r="Q25" s="74"/>
      <c r="R25" s="74"/>
    </row>
    <row r="26" spans="1:18" x14ac:dyDescent="0.25">
      <c r="A26" s="17">
        <v>5.0999999999999996</v>
      </c>
      <c r="B26" s="10">
        <v>0.47000935875656946</v>
      </c>
      <c r="C26" s="11">
        <v>570.12803507229637</v>
      </c>
      <c r="D26" s="11">
        <v>428.67843551033593</v>
      </c>
      <c r="E26" s="12">
        <v>0.7769120885018338</v>
      </c>
      <c r="F26" s="14">
        <v>18.3</v>
      </c>
      <c r="G26" s="29">
        <v>235.3</v>
      </c>
      <c r="H26" s="14" t="s">
        <v>26</v>
      </c>
      <c r="I26" s="13">
        <v>5.0900000000000001E-2</v>
      </c>
      <c r="J26" s="13">
        <v>7.1260000000000004E-3</v>
      </c>
      <c r="K26" s="15">
        <v>0.26100000000000001</v>
      </c>
      <c r="L26" s="14">
        <v>3.7584000000000006E-2</v>
      </c>
      <c r="M26" s="19">
        <v>3.7179999999999998E-2</v>
      </c>
      <c r="N26" s="19">
        <v>1.3384800000000002E-3</v>
      </c>
      <c r="O26" s="18">
        <v>0.2553413705546061</v>
      </c>
      <c r="Q26" s="74"/>
      <c r="R26" s="74"/>
    </row>
    <row r="27" spans="1:18" x14ac:dyDescent="0.25">
      <c r="A27" s="17">
        <v>6.1</v>
      </c>
      <c r="B27" s="10">
        <v>0.10527052947149904</v>
      </c>
      <c r="C27" s="11">
        <v>1548.7006623095772</v>
      </c>
      <c r="D27" s="11">
        <v>488.76454576300608</v>
      </c>
      <c r="E27" s="12">
        <v>0.3260955335181801</v>
      </c>
      <c r="F27" s="14">
        <v>50.8</v>
      </c>
      <c r="G27" s="29">
        <v>241.3</v>
      </c>
      <c r="H27" s="14" t="s">
        <v>27</v>
      </c>
      <c r="I27" s="15">
        <v>5.0720000000000001E-2</v>
      </c>
      <c r="J27" s="13">
        <v>1.7244800000000002E-3</v>
      </c>
      <c r="K27" s="15">
        <v>0.26669999999999999</v>
      </c>
      <c r="L27" s="13">
        <v>1.28016E-2</v>
      </c>
      <c r="M27" s="19">
        <v>3.8129999999999997E-2</v>
      </c>
      <c r="N27" s="19">
        <v>1.29642E-3</v>
      </c>
      <c r="O27" s="18">
        <v>0.7171441518617141</v>
      </c>
      <c r="Q27" s="74"/>
      <c r="R27" s="74"/>
    </row>
    <row r="28" spans="1:18" x14ac:dyDescent="0.25">
      <c r="A28" s="17">
        <v>6.2</v>
      </c>
      <c r="B28" s="10">
        <v>0.37900665942389</v>
      </c>
      <c r="C28" s="11">
        <v>297.2434392909305</v>
      </c>
      <c r="D28" s="11">
        <v>53.83076974652662</v>
      </c>
      <c r="E28" s="12">
        <v>0.18712462862160922</v>
      </c>
      <c r="F28" s="14">
        <v>9.7899999999999991</v>
      </c>
      <c r="G28" s="13">
        <v>241.7</v>
      </c>
      <c r="H28" s="14" t="s">
        <v>28</v>
      </c>
      <c r="I28" s="14">
        <v>4.9200000000000001E-2</v>
      </c>
      <c r="J28" s="13">
        <v>5.1168000000000003E-3</v>
      </c>
      <c r="K28" s="15">
        <v>0.25900000000000001</v>
      </c>
      <c r="L28" s="13">
        <v>2.8490000000000001E-2</v>
      </c>
      <c r="M28" s="19">
        <v>3.8210000000000001E-2</v>
      </c>
      <c r="N28" s="19">
        <v>1.4519800000000001E-3</v>
      </c>
      <c r="O28" s="18">
        <v>0.34825753258978076</v>
      </c>
      <c r="Q28" s="74"/>
      <c r="R28" s="74"/>
    </row>
    <row r="29" spans="1:18" x14ac:dyDescent="0.25">
      <c r="A29" s="17">
        <v>7.1</v>
      </c>
      <c r="B29" s="10">
        <v>0.35759951435253517</v>
      </c>
      <c r="C29" s="11">
        <v>316.90290544530393</v>
      </c>
      <c r="D29" s="11">
        <v>176.51426121825511</v>
      </c>
      <c r="E29" s="12">
        <v>0.57552768225489725</v>
      </c>
      <c r="F29" s="14">
        <v>9.83</v>
      </c>
      <c r="G29" s="13">
        <v>227.9</v>
      </c>
      <c r="H29" s="14" t="s">
        <v>24</v>
      </c>
      <c r="I29" s="14">
        <v>4.9799999999999997E-2</v>
      </c>
      <c r="J29" s="13">
        <v>4.8804E-3</v>
      </c>
      <c r="K29" s="15">
        <v>0.247</v>
      </c>
      <c r="L29" s="14">
        <v>2.6182E-2</v>
      </c>
      <c r="M29" s="19">
        <v>3.5990000000000001E-2</v>
      </c>
      <c r="N29" s="19">
        <v>1.4396000000000001E-3</v>
      </c>
      <c r="O29" s="18">
        <v>0.37143974609334335</v>
      </c>
      <c r="Q29" s="74"/>
      <c r="R29" s="74"/>
    </row>
    <row r="30" spans="1:18" x14ac:dyDescent="0.25">
      <c r="A30" s="17">
        <v>8.1</v>
      </c>
      <c r="B30" s="10">
        <v>0.40205072087243182</v>
      </c>
      <c r="C30" s="11">
        <v>209.98582844633597</v>
      </c>
      <c r="D30" s="11">
        <v>26.062318163079439</v>
      </c>
      <c r="E30" s="12">
        <v>0.12824359839213587</v>
      </c>
      <c r="F30" s="14">
        <v>6.74</v>
      </c>
      <c r="G30" s="29">
        <v>235.7</v>
      </c>
      <c r="H30" s="14" t="s">
        <v>24</v>
      </c>
      <c r="I30" s="14">
        <v>5.0299999999999997E-2</v>
      </c>
      <c r="J30" s="13">
        <v>5.5329999999999997E-3</v>
      </c>
      <c r="K30" s="15">
        <v>0.25800000000000001</v>
      </c>
      <c r="L30" s="13">
        <v>2.9928E-2</v>
      </c>
      <c r="M30" s="19">
        <v>3.7240000000000002E-2</v>
      </c>
      <c r="N30" s="19">
        <v>1.41512E-3</v>
      </c>
      <c r="O30" s="18">
        <v>0.32851087701290532</v>
      </c>
      <c r="Q30" s="74"/>
      <c r="R30" s="74"/>
    </row>
    <row r="31" spans="1:18" x14ac:dyDescent="0.25">
      <c r="A31" s="20">
        <v>9.1</v>
      </c>
      <c r="B31" s="30">
        <v>0.10168031827144222</v>
      </c>
      <c r="C31" s="22">
        <v>820.71229361013775</v>
      </c>
      <c r="D31" s="22">
        <v>337.50835491450522</v>
      </c>
      <c r="E31" s="23">
        <v>0.42491907599544332</v>
      </c>
      <c r="F31" s="25">
        <v>26.9</v>
      </c>
      <c r="G31" s="24">
        <v>241.4</v>
      </c>
      <c r="H31" s="25" t="s">
        <v>27</v>
      </c>
      <c r="I31" s="25">
        <v>5.2400000000000002E-2</v>
      </c>
      <c r="J31" s="24">
        <v>2.2008000000000002E-3</v>
      </c>
      <c r="K31" s="26">
        <v>0.27589999999999998</v>
      </c>
      <c r="L31" s="24">
        <v>1.5450399999999998E-2</v>
      </c>
      <c r="M31" s="27">
        <v>3.8159999999999999E-2</v>
      </c>
      <c r="N31" s="27">
        <v>1.3737600000000001E-3</v>
      </c>
      <c r="O31" s="28">
        <v>0.63541464561707051</v>
      </c>
      <c r="Q31" s="74"/>
      <c r="R31" s="74"/>
    </row>
    <row r="32" spans="1:18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5">
      <c r="A33" s="32" t="s">
        <v>135</v>
      </c>
      <c r="B33" s="33"/>
      <c r="C33" s="33"/>
      <c r="D33" s="33"/>
      <c r="E33" s="33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5">
      <c r="A34" s="32" t="s">
        <v>6</v>
      </c>
      <c r="B34" s="33"/>
      <c r="C34" s="33"/>
      <c r="D34" s="33"/>
      <c r="E34" s="33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5">
      <c r="A35" s="32" t="s">
        <v>129</v>
      </c>
      <c r="B35" s="33"/>
      <c r="C35" s="33"/>
      <c r="D35" s="33"/>
      <c r="E35" s="33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24.75" customHeight="1" x14ac:dyDescent="0.25">
      <c r="A47" s="90" t="s">
        <v>115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  <c r="O47" s="31"/>
    </row>
    <row r="48" spans="1:15" ht="33.75" customHeight="1" x14ac:dyDescent="0.25">
      <c r="A48" s="34" t="s">
        <v>8</v>
      </c>
      <c r="B48" s="35" t="s">
        <v>9</v>
      </c>
      <c r="C48" s="35" t="s">
        <v>10</v>
      </c>
      <c r="D48" s="36" t="s">
        <v>123</v>
      </c>
      <c r="E48" s="37" t="s">
        <v>11</v>
      </c>
      <c r="F48" s="97" t="s">
        <v>130</v>
      </c>
      <c r="G48" s="97"/>
      <c r="H48" s="38" t="s">
        <v>131</v>
      </c>
      <c r="I48" s="37" t="s">
        <v>136</v>
      </c>
      <c r="J48" s="39" t="s">
        <v>132</v>
      </c>
      <c r="K48" s="37" t="s">
        <v>136</v>
      </c>
      <c r="L48" s="38" t="s">
        <v>133</v>
      </c>
      <c r="M48" s="37" t="s">
        <v>136</v>
      </c>
      <c r="N48" s="8" t="s">
        <v>0</v>
      </c>
      <c r="O48" s="31"/>
    </row>
    <row r="49" spans="1:18" ht="17.25" customHeight="1" x14ac:dyDescent="0.25">
      <c r="A49" s="80" t="s">
        <v>116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2"/>
      <c r="O49" s="31"/>
    </row>
    <row r="50" spans="1:18" ht="21" customHeight="1" x14ac:dyDescent="0.25">
      <c r="A50" s="40" t="s">
        <v>94</v>
      </c>
      <c r="B50" s="41">
        <v>1459.7480586785155</v>
      </c>
      <c r="C50" s="41">
        <v>1045.5750971405801</v>
      </c>
      <c r="D50" s="42">
        <v>0.71627092834575923</v>
      </c>
      <c r="E50" s="43">
        <v>59.202888651237593</v>
      </c>
      <c r="F50" s="44">
        <v>231.51966599580464</v>
      </c>
      <c r="G50" s="44">
        <v>3.8810471231783601</v>
      </c>
      <c r="H50" s="45">
        <v>5.1641558042127451E-2</v>
      </c>
      <c r="I50" s="45">
        <v>1.13648E-3</v>
      </c>
      <c r="J50" s="45">
        <v>0.26037085275063121</v>
      </c>
      <c r="K50" s="45">
        <v>5.0605600000000004E-3</v>
      </c>
      <c r="L50" s="46">
        <v>3.6567203960700213E-2</v>
      </c>
      <c r="M50" s="46">
        <v>6.2416000000000001E-4</v>
      </c>
      <c r="N50" s="47">
        <v>0.6239981522193554</v>
      </c>
      <c r="O50" s="31"/>
      <c r="P50" s="74"/>
      <c r="Q50" s="74"/>
      <c r="R50" s="76"/>
    </row>
    <row r="51" spans="1:18" x14ac:dyDescent="0.25">
      <c r="A51" s="48" t="s">
        <v>95</v>
      </c>
      <c r="B51" s="41">
        <v>210.63966195464818</v>
      </c>
      <c r="C51" s="41">
        <v>248.50419081254506</v>
      </c>
      <c r="D51" s="42">
        <v>1.1797597304635312</v>
      </c>
      <c r="E51" s="43">
        <v>9.6299496017317132</v>
      </c>
      <c r="F51" s="44">
        <v>233.73696969404534</v>
      </c>
      <c r="G51" s="44">
        <v>4.2015170504113355</v>
      </c>
      <c r="H51" s="45">
        <v>5.0962366588143473E-2</v>
      </c>
      <c r="I51" s="45">
        <v>1.7384E-3</v>
      </c>
      <c r="J51" s="45">
        <v>0.25945215212630807</v>
      </c>
      <c r="K51" s="45">
        <v>8.34442E-3</v>
      </c>
      <c r="L51" s="46">
        <v>3.6923802148538028E-2</v>
      </c>
      <c r="M51" s="46">
        <v>6.7593999999999998E-4</v>
      </c>
      <c r="N51" s="49">
        <v>0.59677492875151117</v>
      </c>
      <c r="O51" s="31"/>
      <c r="P51" s="74"/>
      <c r="Q51" s="74"/>
      <c r="R51" s="76"/>
    </row>
    <row r="52" spans="1:18" x14ac:dyDescent="0.25">
      <c r="A52" s="48" t="s">
        <v>96</v>
      </c>
      <c r="B52" s="41">
        <v>360.74191541798882</v>
      </c>
      <c r="C52" s="41">
        <v>293.03255848606761</v>
      </c>
      <c r="D52" s="42">
        <v>0.81230526856446139</v>
      </c>
      <c r="E52" s="43">
        <v>15.182471496390972</v>
      </c>
      <c r="F52" s="44">
        <v>235.77703174517657</v>
      </c>
      <c r="G52" s="44">
        <v>4.0325652337224298</v>
      </c>
      <c r="H52" s="45">
        <v>5.190730149637475E-2</v>
      </c>
      <c r="I52" s="45">
        <v>1.4298E-3</v>
      </c>
      <c r="J52" s="45">
        <v>0.26661179872106061</v>
      </c>
      <c r="K52" s="45">
        <v>6.7309600000000002E-3</v>
      </c>
      <c r="L52" s="46">
        <v>3.7252003780809666E-2</v>
      </c>
      <c r="M52" s="46">
        <v>6.4895999999999997E-4</v>
      </c>
      <c r="N52" s="49">
        <v>0.6077959755951049</v>
      </c>
      <c r="O52" s="31"/>
      <c r="P52" s="74"/>
      <c r="Q52" s="74"/>
      <c r="R52" s="76"/>
    </row>
    <row r="53" spans="1:18" x14ac:dyDescent="0.25">
      <c r="A53" s="48" t="s">
        <v>97</v>
      </c>
      <c r="B53" s="41">
        <v>423.82248815468768</v>
      </c>
      <c r="C53" s="41">
        <v>562.0597644141352</v>
      </c>
      <c r="D53" s="42">
        <v>1.3261678653752638</v>
      </c>
      <c r="E53" s="43">
        <v>20.071992072057732</v>
      </c>
      <c r="F53" s="44">
        <v>234.86095773350135</v>
      </c>
      <c r="G53" s="44">
        <v>4.0086560725342055</v>
      </c>
      <c r="H53" s="45">
        <v>5.2416618982279131E-2</v>
      </c>
      <c r="I53" s="45">
        <v>1.3847600000000001E-3</v>
      </c>
      <c r="J53" s="45">
        <v>0.26816259729632963</v>
      </c>
      <c r="K53" s="45">
        <v>6.4611599999999996E-3</v>
      </c>
      <c r="L53" s="46">
        <v>3.7104614539899265E-2</v>
      </c>
      <c r="M53" s="46">
        <v>6.4501999999999995E-4</v>
      </c>
      <c r="N53" s="49">
        <v>0.61097765494768419</v>
      </c>
      <c r="O53" s="31"/>
      <c r="P53" s="74"/>
      <c r="Q53" s="74"/>
      <c r="R53" s="76"/>
    </row>
    <row r="54" spans="1:18" x14ac:dyDescent="0.25">
      <c r="A54" s="48" t="s">
        <v>98</v>
      </c>
      <c r="B54" s="41">
        <v>1894.9285381352154</v>
      </c>
      <c r="C54" s="41">
        <v>1255.2837509904912</v>
      </c>
      <c r="D54" s="42">
        <v>0.66244384721009386</v>
      </c>
      <c r="E54" s="43">
        <v>74.751981585466567</v>
      </c>
      <c r="F54" s="44">
        <v>228.97558775247649</v>
      </c>
      <c r="G54" s="44">
        <v>3.8717571178652763</v>
      </c>
      <c r="H54" s="45">
        <v>5.2211642072426748E-2</v>
      </c>
      <c r="I54" s="45">
        <v>1.14634E-3</v>
      </c>
      <c r="J54" s="45">
        <v>0.2603007796520459</v>
      </c>
      <c r="K54" s="45">
        <v>5.0709600000000002E-3</v>
      </c>
      <c r="L54" s="46">
        <v>3.6158203282528188E-2</v>
      </c>
      <c r="M54" s="46">
        <v>6.2242000000000005E-4</v>
      </c>
      <c r="N54" s="49">
        <v>0.62576995241594957</v>
      </c>
      <c r="O54" s="31"/>
      <c r="P54" s="74"/>
      <c r="Q54" s="74"/>
      <c r="R54" s="76"/>
    </row>
    <row r="55" spans="1:18" x14ac:dyDescent="0.25">
      <c r="A55" s="48" t="s">
        <v>99</v>
      </c>
      <c r="B55" s="41">
        <v>548.12791848438394</v>
      </c>
      <c r="C55" s="41">
        <v>800.60433202284707</v>
      </c>
      <c r="D55" s="42">
        <v>1.4606158617801843</v>
      </c>
      <c r="E55" s="43">
        <v>26.526832465299204</v>
      </c>
      <c r="F55" s="44">
        <v>234.44394917181188</v>
      </c>
      <c r="G55" s="44">
        <v>4.0046897529067849</v>
      </c>
      <c r="H55" s="45">
        <v>5.145684706698693E-2</v>
      </c>
      <c r="I55" s="45">
        <v>1.2994E-3</v>
      </c>
      <c r="J55" s="45">
        <v>0.26277644912448345</v>
      </c>
      <c r="K55" s="45">
        <v>6.0280799999999999E-3</v>
      </c>
      <c r="L55" s="46">
        <v>3.7037528016533594E-2</v>
      </c>
      <c r="M55" s="46">
        <v>6.4433999999999997E-4</v>
      </c>
      <c r="N55" s="49">
        <v>0.61505572948571441</v>
      </c>
      <c r="O55" s="31"/>
      <c r="P55" s="74"/>
      <c r="Q55" s="74"/>
      <c r="R55" s="76"/>
    </row>
    <row r="56" spans="1:18" x14ac:dyDescent="0.25">
      <c r="A56" s="48" t="s">
        <v>100</v>
      </c>
      <c r="B56" s="41">
        <v>697.66059543298081</v>
      </c>
      <c r="C56" s="41">
        <v>1181.5420966865836</v>
      </c>
      <c r="D56" s="42">
        <v>1.6935772271233078</v>
      </c>
      <c r="E56" s="43">
        <v>35.184859917843916</v>
      </c>
      <c r="F56" s="44">
        <v>233.03773832835853</v>
      </c>
      <c r="G56" s="44">
        <v>3.9640435763235251</v>
      </c>
      <c r="H56" s="45">
        <v>5.3652051376975061E-2</v>
      </c>
      <c r="I56" s="45">
        <v>1.31686E-3</v>
      </c>
      <c r="J56" s="45">
        <v>0.27231350084649025</v>
      </c>
      <c r="K56" s="45">
        <v>6.0358399999999998E-3</v>
      </c>
      <c r="L56" s="46">
        <v>3.6811334921830238E-2</v>
      </c>
      <c r="M56" s="46">
        <v>6.3765999999999996E-4</v>
      </c>
      <c r="N56" s="49">
        <v>0.6167327252984186</v>
      </c>
      <c r="O56" s="31"/>
      <c r="P56" s="74"/>
      <c r="Q56" s="74"/>
      <c r="R56" s="76"/>
    </row>
    <row r="57" spans="1:18" x14ac:dyDescent="0.25">
      <c r="A57" s="48" t="s">
        <v>101</v>
      </c>
      <c r="B57" s="41">
        <v>562.92433735319162</v>
      </c>
      <c r="C57" s="41">
        <v>861.53748674835435</v>
      </c>
      <c r="D57" s="42">
        <v>1.5304676482797119</v>
      </c>
      <c r="E57" s="43">
        <v>27.272449406864006</v>
      </c>
      <c r="F57" s="44">
        <v>233.12525172307068</v>
      </c>
      <c r="G57" s="44">
        <v>3.9958129397627098</v>
      </c>
      <c r="H57" s="45">
        <v>5.2694864731374289E-2</v>
      </c>
      <c r="I57" s="45">
        <v>1.3317400000000001E-3</v>
      </c>
      <c r="J57" s="45">
        <v>0.26755752054024284</v>
      </c>
      <c r="K57" s="45">
        <v>6.14914E-3</v>
      </c>
      <c r="L57" s="46">
        <v>3.6825410265567293E-2</v>
      </c>
      <c r="M57" s="46">
        <v>6.4278000000000002E-4</v>
      </c>
      <c r="N57" s="49">
        <v>0.61544979179419435</v>
      </c>
      <c r="O57" s="31"/>
      <c r="P57" s="74"/>
      <c r="Q57" s="74"/>
      <c r="R57" s="76"/>
    </row>
    <row r="58" spans="1:18" x14ac:dyDescent="0.25">
      <c r="A58" s="48" t="s">
        <v>102</v>
      </c>
      <c r="B58" s="41">
        <v>308.70219709133562</v>
      </c>
      <c r="C58" s="41">
        <v>421.03084961274601</v>
      </c>
      <c r="D58" s="42">
        <v>1.3638738356247453</v>
      </c>
      <c r="E58" s="43">
        <v>14.688719042407525</v>
      </c>
      <c r="F58" s="44">
        <v>233.33017436592448</v>
      </c>
      <c r="G58" s="44">
        <v>4.3513179391738381</v>
      </c>
      <c r="H58" s="45">
        <v>5.2129921842635242E-2</v>
      </c>
      <c r="I58" s="45">
        <v>1.42E-3</v>
      </c>
      <c r="J58" s="45">
        <v>0.26492593417333732</v>
      </c>
      <c r="K58" s="45">
        <v>6.96E-3</v>
      </c>
      <c r="L58" s="46">
        <v>3.685837004356618E-2</v>
      </c>
      <c r="M58" s="46">
        <v>6.9999999999999999E-4</v>
      </c>
      <c r="N58" s="49">
        <v>0.62439155815335079</v>
      </c>
      <c r="O58" s="31"/>
      <c r="P58" s="74"/>
      <c r="Q58" s="74"/>
      <c r="R58" s="76"/>
    </row>
    <row r="59" spans="1:18" x14ac:dyDescent="0.25">
      <c r="A59" s="48" t="s">
        <v>103</v>
      </c>
      <c r="B59" s="41">
        <v>1035.6513340171093</v>
      </c>
      <c r="C59" s="41">
        <v>539.93797187816335</v>
      </c>
      <c r="D59" s="42">
        <v>0.5213511093389307</v>
      </c>
      <c r="E59" s="43">
        <v>40.90450140191988</v>
      </c>
      <c r="F59" s="44">
        <v>235.35586536141236</v>
      </c>
      <c r="G59" s="44">
        <v>4.3499508162180254</v>
      </c>
      <c r="H59" s="45">
        <v>5.5127514311395794E-2</v>
      </c>
      <c r="I59" s="45">
        <v>1.32E-3</v>
      </c>
      <c r="J59" s="45">
        <v>0.28263671733225254</v>
      </c>
      <c r="K59" s="45">
        <v>6.3E-3</v>
      </c>
      <c r="L59" s="46">
        <v>3.7184238757835469E-2</v>
      </c>
      <c r="M59" s="46">
        <v>6.9999999999999999E-4</v>
      </c>
      <c r="N59" s="49">
        <v>0.63212260984878632</v>
      </c>
      <c r="O59" s="31"/>
      <c r="P59" s="74"/>
      <c r="Q59" s="74"/>
      <c r="R59" s="76"/>
    </row>
    <row r="60" spans="1:18" x14ac:dyDescent="0.25">
      <c r="A60" s="48" t="s">
        <v>104</v>
      </c>
      <c r="B60" s="41">
        <v>566.30581903514474</v>
      </c>
      <c r="C60" s="41">
        <v>877.32360494743773</v>
      </c>
      <c r="D60" s="42">
        <v>1.5492046443071978</v>
      </c>
      <c r="E60" s="43">
        <v>28.340436424489827</v>
      </c>
      <c r="F60" s="44">
        <v>235.74644787000574</v>
      </c>
      <c r="G60" s="44">
        <v>4.4739416803830059</v>
      </c>
      <c r="H60" s="45">
        <v>5.183903579576471E-2</v>
      </c>
      <c r="I60" s="45">
        <v>1.2600000000000001E-3</v>
      </c>
      <c r="J60" s="45">
        <v>0.26622599166099303</v>
      </c>
      <c r="K60" s="45">
        <v>6.2199999999999998E-3</v>
      </c>
      <c r="L60" s="46">
        <v>3.7247082733284968E-2</v>
      </c>
      <c r="M60" s="46">
        <v>7.2000000000000005E-4</v>
      </c>
      <c r="N60" s="49">
        <v>0.63727452211945623</v>
      </c>
      <c r="O60" s="31"/>
      <c r="P60" s="74"/>
      <c r="Q60" s="74"/>
      <c r="R60" s="76"/>
    </row>
    <row r="61" spans="1:18" x14ac:dyDescent="0.25">
      <c r="A61" s="48" t="s">
        <v>105</v>
      </c>
      <c r="B61" s="41">
        <v>124.48585804379876</v>
      </c>
      <c r="C61" s="41">
        <v>79.123438351942724</v>
      </c>
      <c r="D61" s="42">
        <v>0.63560182333405413</v>
      </c>
      <c r="E61" s="43">
        <v>5.0320796698729637</v>
      </c>
      <c r="F61" s="44">
        <v>235.72383369437836</v>
      </c>
      <c r="G61" s="44">
        <v>4.8467144778130624</v>
      </c>
      <c r="H61" s="45">
        <v>5.1086539312576236E-2</v>
      </c>
      <c r="I61" s="45">
        <v>2.2399999999999998E-3</v>
      </c>
      <c r="J61" s="45">
        <v>0.26233581964020686</v>
      </c>
      <c r="K61" s="45">
        <v>1.1259999999999999E-2</v>
      </c>
      <c r="L61" s="46">
        <v>3.7243444052013373E-2</v>
      </c>
      <c r="M61" s="46">
        <v>7.7999999999999999E-4</v>
      </c>
      <c r="N61" s="49">
        <v>0.59309809527586166</v>
      </c>
      <c r="O61" s="31"/>
      <c r="P61" s="74"/>
      <c r="Q61" s="74"/>
      <c r="R61" s="76"/>
    </row>
    <row r="62" spans="1:18" x14ac:dyDescent="0.25">
      <c r="A62" s="48" t="s">
        <v>106</v>
      </c>
      <c r="B62" s="41">
        <v>147.48602049887586</v>
      </c>
      <c r="C62" s="41">
        <v>138.4214486468851</v>
      </c>
      <c r="D62" s="42">
        <v>0.93853945057755594</v>
      </c>
      <c r="E62" s="43">
        <v>6.3205084326855259</v>
      </c>
      <c r="F62" s="44">
        <v>229.49269759181368</v>
      </c>
      <c r="G62" s="44">
        <v>4.4782840153589234</v>
      </c>
      <c r="H62" s="45">
        <v>5.3619881674565627E-2</v>
      </c>
      <c r="I62" s="45">
        <v>1.92E-3</v>
      </c>
      <c r="J62" s="45">
        <v>0.26793606727938774</v>
      </c>
      <c r="K62" s="45">
        <v>9.2399999999999999E-3</v>
      </c>
      <c r="L62" s="46">
        <v>3.6241323770571876E-2</v>
      </c>
      <c r="M62" s="46">
        <v>7.2000000000000005E-4</v>
      </c>
      <c r="N62" s="49">
        <v>0.6029492110523117</v>
      </c>
      <c r="O62" s="31"/>
      <c r="P62" s="74"/>
      <c r="Q62" s="74"/>
      <c r="R62" s="76"/>
    </row>
    <row r="63" spans="1:18" x14ac:dyDescent="0.25">
      <c r="A63" s="48" t="s">
        <v>107</v>
      </c>
      <c r="B63" s="41">
        <v>573.09463839286263</v>
      </c>
      <c r="C63" s="41">
        <v>885.33378806533131</v>
      </c>
      <c r="D63" s="42">
        <v>1.5448299962255541</v>
      </c>
      <c r="E63" s="43">
        <v>28.583355041807955</v>
      </c>
      <c r="F63" s="44">
        <v>235.12511034495404</v>
      </c>
      <c r="G63" s="44">
        <v>4.3501065292872623</v>
      </c>
      <c r="H63" s="45">
        <v>5.1695431201133131E-2</v>
      </c>
      <c r="I63" s="45">
        <v>1.2600000000000001E-3</v>
      </c>
      <c r="J63" s="45">
        <v>0.26477592754013524</v>
      </c>
      <c r="K63" s="45">
        <v>6.1999999999999998E-3</v>
      </c>
      <c r="L63" s="46">
        <v>3.714711250814548E-2</v>
      </c>
      <c r="M63" s="46">
        <v>6.9999999999999999E-4</v>
      </c>
      <c r="N63" s="49">
        <v>0.634282839635403</v>
      </c>
      <c r="O63" s="31"/>
      <c r="P63" s="74"/>
      <c r="Q63" s="74"/>
      <c r="R63" s="76"/>
    </row>
    <row r="64" spans="1:18" x14ac:dyDescent="0.25">
      <c r="A64" s="48" t="s">
        <v>108</v>
      </c>
      <c r="B64" s="41">
        <v>3395.3499489235378</v>
      </c>
      <c r="C64" s="41">
        <v>2431.3340520708198</v>
      </c>
      <c r="D64" s="42">
        <v>0.7160776027936826</v>
      </c>
      <c r="E64" s="43">
        <v>148.63158785567856</v>
      </c>
      <c r="F64" s="44">
        <v>248.88276510881744</v>
      </c>
      <c r="G64" s="44">
        <v>4.5888343255788895</v>
      </c>
      <c r="H64" s="45">
        <v>5.2763587812341792E-2</v>
      </c>
      <c r="I64" s="45">
        <v>1.16E-3</v>
      </c>
      <c r="J64" s="45">
        <v>0.28636688227761459</v>
      </c>
      <c r="K64" s="45">
        <v>5.8799999999999998E-3</v>
      </c>
      <c r="L64" s="46">
        <v>3.936291003168061E-2</v>
      </c>
      <c r="M64" s="46">
        <v>7.3999999999999999E-4</v>
      </c>
      <c r="N64" s="49">
        <v>0.64158940269342035</v>
      </c>
      <c r="O64" s="31"/>
      <c r="P64" s="74"/>
      <c r="Q64" s="74"/>
      <c r="R64" s="76"/>
    </row>
    <row r="65" spans="1:18" x14ac:dyDescent="0.25">
      <c r="A65" s="48" t="s">
        <v>109</v>
      </c>
      <c r="B65" s="41">
        <v>145.53565486599544</v>
      </c>
      <c r="C65" s="41">
        <v>118.0075632416837</v>
      </c>
      <c r="D65" s="42">
        <v>0.81084984535467464</v>
      </c>
      <c r="E65" s="43">
        <v>6.207553646143757</v>
      </c>
      <c r="F65" s="44">
        <v>237.33195484355213</v>
      </c>
      <c r="G65" s="44">
        <v>4.5970640590377432</v>
      </c>
      <c r="H65" s="45">
        <v>5.2596479309460271E-2</v>
      </c>
      <c r="I65" s="45">
        <v>1.82E-3</v>
      </c>
      <c r="J65" s="45">
        <v>0.27196624549115445</v>
      </c>
      <c r="K65" s="45">
        <v>9.1199999999999996E-3</v>
      </c>
      <c r="L65" s="46">
        <v>3.7502226863744055E-2</v>
      </c>
      <c r="M65" s="46">
        <v>7.3999999999999999E-4</v>
      </c>
      <c r="N65" s="49">
        <v>0.60631742027175783</v>
      </c>
      <c r="O65" s="31"/>
      <c r="P65" s="74"/>
      <c r="Q65" s="74"/>
      <c r="R65" s="76"/>
    </row>
    <row r="66" spans="1:18" x14ac:dyDescent="0.25">
      <c r="A66" s="48" t="s">
        <v>110</v>
      </c>
      <c r="B66" s="41">
        <v>135.44311891612614</v>
      </c>
      <c r="C66" s="41">
        <v>115.58715112491427</v>
      </c>
      <c r="D66" s="42">
        <v>0.85339995158035475</v>
      </c>
      <c r="E66" s="43">
        <v>5.7730046958211423</v>
      </c>
      <c r="F66" s="44">
        <v>234.22262906764138</v>
      </c>
      <c r="G66" s="44">
        <v>4.5992819149044939</v>
      </c>
      <c r="H66" s="45">
        <v>5.1690495203427014E-2</v>
      </c>
      <c r="I66" s="45">
        <v>1.8799999999999999E-3</v>
      </c>
      <c r="J66" s="45">
        <v>0.26371588066557411</v>
      </c>
      <c r="K66" s="45">
        <v>9.2599999999999991E-3</v>
      </c>
      <c r="L66" s="46">
        <v>3.7001924763722466E-2</v>
      </c>
      <c r="M66" s="46">
        <v>7.3999999999999999E-4</v>
      </c>
      <c r="N66" s="49">
        <v>0.60253991154590714</v>
      </c>
      <c r="O66" s="31"/>
      <c r="P66" s="74"/>
      <c r="Q66" s="74"/>
      <c r="R66" s="76"/>
    </row>
    <row r="67" spans="1:18" x14ac:dyDescent="0.25">
      <c r="A67" s="48" t="s">
        <v>111</v>
      </c>
      <c r="B67" s="41">
        <v>222.57644272723337</v>
      </c>
      <c r="C67" s="41">
        <v>174.51505308274267</v>
      </c>
      <c r="D67" s="42">
        <v>0.78406794063381735</v>
      </c>
      <c r="E67" s="43">
        <v>9.2474388251973938</v>
      </c>
      <c r="F67" s="44">
        <v>233.16874335499898</v>
      </c>
      <c r="G67" s="44">
        <v>4.4757310171182105</v>
      </c>
      <c r="H67" s="45">
        <v>5.1040293086896719E-2</v>
      </c>
      <c r="I67" s="45">
        <v>1.56E-3</v>
      </c>
      <c r="J67" s="45">
        <v>0.2592056812275958</v>
      </c>
      <c r="K67" s="45">
        <v>7.6400000000000001E-3</v>
      </c>
      <c r="L67" s="46">
        <v>3.68324053763305E-2</v>
      </c>
      <c r="M67" s="46">
        <v>7.2000000000000005E-4</v>
      </c>
      <c r="N67" s="49">
        <v>0.61611877814616667</v>
      </c>
      <c r="O67" s="31"/>
      <c r="P67" s="74"/>
      <c r="Q67" s="74"/>
      <c r="R67" s="76"/>
    </row>
    <row r="68" spans="1:18" x14ac:dyDescent="0.25">
      <c r="A68" s="48" t="s">
        <v>112</v>
      </c>
      <c r="B68" s="41">
        <v>307.25246770442533</v>
      </c>
      <c r="C68" s="41">
        <v>284.2207864797964</v>
      </c>
      <c r="D68" s="42">
        <v>0.92503988203347731</v>
      </c>
      <c r="E68" s="43">
        <v>13.296950645351588</v>
      </c>
      <c r="F68" s="44">
        <v>233.59785219084358</v>
      </c>
      <c r="G68" s="44">
        <v>4.3511372608763175</v>
      </c>
      <c r="H68" s="45">
        <v>5.3167817933168951E-2</v>
      </c>
      <c r="I68" s="45">
        <v>1.48E-3</v>
      </c>
      <c r="J68" s="45">
        <v>0.27051618137029421</v>
      </c>
      <c r="K68" s="45">
        <v>7.2399999999999999E-3</v>
      </c>
      <c r="L68" s="46">
        <v>3.6901424949407444E-2</v>
      </c>
      <c r="M68" s="46">
        <v>6.9999999999999999E-4</v>
      </c>
      <c r="N68" s="49">
        <v>0.62174405734772864</v>
      </c>
      <c r="O68" s="31"/>
      <c r="P68" s="74"/>
      <c r="Q68" s="74"/>
      <c r="R68" s="76"/>
    </row>
    <row r="69" spans="1:18" x14ac:dyDescent="0.25">
      <c r="A69" s="48" t="s">
        <v>113</v>
      </c>
      <c r="B69" s="41">
        <v>94.860390312371663</v>
      </c>
      <c r="C69" s="41">
        <v>61.734816678222629</v>
      </c>
      <c r="D69" s="42">
        <v>0.65079657035915861</v>
      </c>
      <c r="E69" s="43">
        <v>3.8742845530955425</v>
      </c>
      <c r="F69" s="44">
        <v>237.2146104836288</v>
      </c>
      <c r="G69" s="44">
        <v>4.7213713770434351</v>
      </c>
      <c r="H69" s="45">
        <v>5.1235588679179205E-2</v>
      </c>
      <c r="I69" s="45">
        <v>2.14E-3</v>
      </c>
      <c r="J69" s="45">
        <v>0.26479592842456023</v>
      </c>
      <c r="K69" s="45">
        <v>1.0800000000000001E-2</v>
      </c>
      <c r="L69" s="46">
        <v>3.748334133711928E-2</v>
      </c>
      <c r="M69" s="46">
        <v>7.6000000000000004E-4</v>
      </c>
      <c r="N69" s="49">
        <v>0.59394552230775388</v>
      </c>
      <c r="O69" s="31"/>
      <c r="P69" s="74"/>
      <c r="Q69" s="74"/>
      <c r="R69" s="76"/>
    </row>
    <row r="70" spans="1:18" x14ac:dyDescent="0.25">
      <c r="A70" s="48" t="s">
        <v>137</v>
      </c>
      <c r="B70" s="77">
        <v>91.812458600110745</v>
      </c>
      <c r="C70" s="41">
        <v>29.52933182332956</v>
      </c>
      <c r="D70" s="42">
        <v>0.32162663187078561</v>
      </c>
      <c r="E70" s="43">
        <v>16.624373354991437</v>
      </c>
      <c r="F70" s="44">
        <v>1009.3906853168946</v>
      </c>
      <c r="G70" s="44">
        <v>47.62459714101788</v>
      </c>
      <c r="H70" s="45">
        <v>7.2835906755217283E-2</v>
      </c>
      <c r="I70" s="45">
        <v>1.7105E-3</v>
      </c>
      <c r="J70" s="45">
        <v>1.7991638571413751</v>
      </c>
      <c r="K70" s="45">
        <v>3.809452E-2</v>
      </c>
      <c r="L70" s="46">
        <v>0.17915292867227367</v>
      </c>
      <c r="M70" s="46">
        <v>3.1449E-3</v>
      </c>
      <c r="N70" s="49">
        <v>0.62255026655885681</v>
      </c>
      <c r="O70" s="31"/>
      <c r="P70" s="74"/>
      <c r="Q70" s="74"/>
      <c r="R70" s="76"/>
    </row>
    <row r="71" spans="1:18" x14ac:dyDescent="0.25">
      <c r="A71" s="48" t="s">
        <v>138</v>
      </c>
      <c r="B71" s="77">
        <v>95.96533476505671</v>
      </c>
      <c r="C71" s="41">
        <v>30.993353028064991</v>
      </c>
      <c r="D71" s="42">
        <v>0.32296404846545085</v>
      </c>
      <c r="E71" s="43">
        <v>17.469203902730008</v>
      </c>
      <c r="F71" s="44">
        <v>1033.6044679620861</v>
      </c>
      <c r="G71" s="44">
        <v>50.426781324584013</v>
      </c>
      <c r="H71" s="45">
        <v>7.3712408286111628E-2</v>
      </c>
      <c r="I71" s="45">
        <v>1.83968E-3</v>
      </c>
      <c r="J71" s="45">
        <v>1.8296870768576028</v>
      </c>
      <c r="K71" s="45">
        <v>4.1578919999999998E-2</v>
      </c>
      <c r="L71" s="46">
        <v>0.18002588123258884</v>
      </c>
      <c r="M71" s="46">
        <v>3.1872599999999999E-3</v>
      </c>
      <c r="N71" s="49">
        <v>0.61834891554849103</v>
      </c>
      <c r="O71" s="31"/>
      <c r="P71" s="74"/>
      <c r="Q71" s="74"/>
      <c r="R71" s="76"/>
    </row>
    <row r="72" spans="1:18" x14ac:dyDescent="0.25">
      <c r="A72" s="48" t="s">
        <v>139</v>
      </c>
      <c r="B72" s="77">
        <v>89.151357353133875</v>
      </c>
      <c r="C72" s="41">
        <v>29.409846468303403</v>
      </c>
      <c r="D72" s="42">
        <v>0.3298866931639553</v>
      </c>
      <c r="E72" s="43">
        <v>16.231978883335241</v>
      </c>
      <c r="F72" s="44">
        <v>1086.648355242618</v>
      </c>
      <c r="G72" s="44">
        <v>49.263609476053347</v>
      </c>
      <c r="H72" s="45">
        <v>7.5681141184258963E-2</v>
      </c>
      <c r="I72" s="45">
        <v>1.8600000000000001E-3</v>
      </c>
      <c r="J72" s="45">
        <v>1.8668867718030659</v>
      </c>
      <c r="K72" s="45">
        <v>4.342E-2</v>
      </c>
      <c r="L72" s="46">
        <v>0.17890769960761915</v>
      </c>
      <c r="M72" s="46">
        <v>3.4199999999999999E-3</v>
      </c>
      <c r="N72" s="49">
        <v>0.63295864146964476</v>
      </c>
      <c r="O72" s="31"/>
      <c r="P72" s="74"/>
      <c r="Q72" s="74"/>
      <c r="R72" s="76"/>
    </row>
    <row r="73" spans="1:18" x14ac:dyDescent="0.25">
      <c r="A73" s="48" t="s">
        <v>140</v>
      </c>
      <c r="B73" s="77">
        <v>88.732581401804012</v>
      </c>
      <c r="C73" s="41">
        <v>28.741770754513517</v>
      </c>
      <c r="D73" s="42">
        <v>0.32391451145057265</v>
      </c>
      <c r="E73" s="43">
        <v>16.138344898583398</v>
      </c>
      <c r="F73" s="44">
        <v>1079.6582133366999</v>
      </c>
      <c r="G73" s="44">
        <v>51.615703821301778</v>
      </c>
      <c r="H73" s="45">
        <v>7.5417817697507675E-2</v>
      </c>
      <c r="I73" s="45">
        <v>1.9400000000000001E-3</v>
      </c>
      <c r="J73" s="45">
        <v>1.8675668018735396</v>
      </c>
      <c r="K73" s="45">
        <v>4.5900000000000003E-2</v>
      </c>
      <c r="L73" s="46">
        <v>0.17959775725875496</v>
      </c>
      <c r="M73" s="46">
        <v>3.48E-3</v>
      </c>
      <c r="N73" s="49">
        <v>0.63087876167203694</v>
      </c>
      <c r="O73" s="31"/>
      <c r="P73" s="74"/>
      <c r="Q73" s="74"/>
      <c r="R73" s="76"/>
    </row>
    <row r="74" spans="1:18" x14ac:dyDescent="0.25">
      <c r="A74" s="48" t="s">
        <v>141</v>
      </c>
      <c r="B74" s="77">
        <v>359.18940207680816</v>
      </c>
      <c r="C74" s="41">
        <v>10.681247949112755</v>
      </c>
      <c r="D74" s="42">
        <v>2.9737091037081054E-2</v>
      </c>
      <c r="E74" s="43">
        <v>32.368162241817402</v>
      </c>
      <c r="F74" s="44">
        <v>602.63295382212038</v>
      </c>
      <c r="G74" s="44">
        <v>9.8926135207053232</v>
      </c>
      <c r="H74" s="45">
        <v>6.0405159630637181E-2</v>
      </c>
      <c r="I74" s="45">
        <v>1.3177799999999999E-3</v>
      </c>
      <c r="J74" s="45">
        <v>0.81614585874725054</v>
      </c>
      <c r="K74" s="45">
        <v>1.5766840000000001E-2</v>
      </c>
      <c r="L74" s="46">
        <v>9.7992417100184956E-2</v>
      </c>
      <c r="M74" s="46">
        <v>1.6856799999999999E-3</v>
      </c>
      <c r="N74" s="49">
        <v>0.62610277818604154</v>
      </c>
      <c r="O74" s="31"/>
      <c r="P74" s="74"/>
      <c r="Q74" s="74"/>
      <c r="R74" s="76"/>
    </row>
    <row r="75" spans="1:18" x14ac:dyDescent="0.25">
      <c r="A75" s="48" t="s">
        <v>141</v>
      </c>
      <c r="B75" s="77">
        <v>361.96481012199644</v>
      </c>
      <c r="C75" s="41">
        <v>10.89853226528683</v>
      </c>
      <c r="D75" s="42">
        <v>3.0109369641799142E-2</v>
      </c>
      <c r="E75" s="43">
        <v>32.610858763140989</v>
      </c>
      <c r="F75" s="44">
        <v>602.7285200039131</v>
      </c>
      <c r="G75" s="44">
        <v>10.914994014238417</v>
      </c>
      <c r="H75" s="45">
        <v>6.0140884040387886E-2</v>
      </c>
      <c r="I75" s="45">
        <v>1.3799999999999999E-3</v>
      </c>
      <c r="J75" s="45">
        <v>0.81271015682282466</v>
      </c>
      <c r="K75" s="45">
        <v>1.7579999999999998E-2</v>
      </c>
      <c r="L75" s="46">
        <v>9.8008694633362994E-2</v>
      </c>
      <c r="M75" s="46">
        <v>1.8600000000000001E-3</v>
      </c>
      <c r="N75" s="49">
        <v>0.63902615618827519</v>
      </c>
      <c r="O75" s="31"/>
      <c r="P75" s="74"/>
      <c r="Q75" s="74"/>
      <c r="R75" s="76"/>
    </row>
    <row r="76" spans="1:18" x14ac:dyDescent="0.25">
      <c r="A76" s="48" t="s">
        <v>142</v>
      </c>
      <c r="B76" s="77">
        <v>380.81023745260921</v>
      </c>
      <c r="C76" s="41">
        <v>11.318278052223006</v>
      </c>
      <c r="D76" s="42">
        <v>2.9721569797953592E-2</v>
      </c>
      <c r="E76" s="43">
        <v>34.032267671898289</v>
      </c>
      <c r="F76" s="44">
        <v>598.33322142279428</v>
      </c>
      <c r="G76" s="44">
        <v>9.8192635457326229</v>
      </c>
      <c r="H76" s="45">
        <v>5.9838584974885985E-2</v>
      </c>
      <c r="I76" s="45">
        <v>1.30054E-3</v>
      </c>
      <c r="J76" s="45">
        <v>0.80245043314475006</v>
      </c>
      <c r="K76" s="45">
        <v>1.5431240000000001E-2</v>
      </c>
      <c r="L76" s="46">
        <v>9.7260304747778692E-2</v>
      </c>
      <c r="M76" s="46">
        <v>1.67206E-3</v>
      </c>
      <c r="N76" s="49">
        <v>0.62634421517233407</v>
      </c>
      <c r="O76" s="31"/>
      <c r="P76" s="74"/>
      <c r="Q76" s="74"/>
      <c r="R76" s="76"/>
    </row>
    <row r="77" spans="1:18" x14ac:dyDescent="0.25">
      <c r="A77" s="48" t="s">
        <v>142</v>
      </c>
      <c r="B77" s="77">
        <v>378.0553109524833</v>
      </c>
      <c r="C77" s="41">
        <v>11.101816935207404</v>
      </c>
      <c r="D77" s="42">
        <v>2.9365589144184145E-2</v>
      </c>
      <c r="E77" s="43">
        <v>33.805625321737473</v>
      </c>
      <c r="F77" s="44">
        <v>598.44122042792412</v>
      </c>
      <c r="G77" s="44">
        <v>10.804866008421531</v>
      </c>
      <c r="H77" s="45">
        <v>6.0107564675927372E-2</v>
      </c>
      <c r="I77" s="45">
        <v>1.3600000000000001E-3</v>
      </c>
      <c r="J77" s="45">
        <v>0.80620986938448935</v>
      </c>
      <c r="K77" s="45">
        <v>1.738E-2</v>
      </c>
      <c r="L77" s="46">
        <v>9.72786876829424E-2</v>
      </c>
      <c r="M77" s="46">
        <v>1.8400000000000001E-3</v>
      </c>
      <c r="N77" s="49">
        <v>0.64149647239355623</v>
      </c>
      <c r="O77" s="31"/>
      <c r="P77" s="74"/>
      <c r="Q77" s="74"/>
      <c r="R77" s="76"/>
    </row>
    <row r="78" spans="1:18" x14ac:dyDescent="0.25">
      <c r="A78" s="48" t="s">
        <v>143</v>
      </c>
      <c r="B78" s="77">
        <v>371.55411070138206</v>
      </c>
      <c r="C78" s="41">
        <v>10.977555987118661</v>
      </c>
      <c r="D78" s="42">
        <v>2.9544972511261813E-2</v>
      </c>
      <c r="E78" s="43">
        <v>33.410655152043141</v>
      </c>
      <c r="F78" s="44">
        <v>601.55920789087247</v>
      </c>
      <c r="G78" s="44">
        <v>9.9922419926966182</v>
      </c>
      <c r="H78" s="45">
        <v>6.0455745471075538E-2</v>
      </c>
      <c r="I78" s="45">
        <v>1.4344799999999999E-3</v>
      </c>
      <c r="J78" s="45">
        <v>0.81530498156422748</v>
      </c>
      <c r="K78" s="45">
        <v>1.7423299999999999E-2</v>
      </c>
      <c r="L78" s="46">
        <v>9.7809545401981349E-2</v>
      </c>
      <c r="M78" s="46">
        <v>1.7023800000000001E-3</v>
      </c>
      <c r="N78" s="49">
        <v>0.62044396746352226</v>
      </c>
      <c r="O78" s="31"/>
      <c r="P78" s="74"/>
      <c r="Q78" s="74"/>
      <c r="R78" s="76"/>
    </row>
    <row r="79" spans="1:18" x14ac:dyDescent="0.25">
      <c r="A79" s="48" t="s">
        <v>143</v>
      </c>
      <c r="B79" s="77">
        <v>374.55076533318714</v>
      </c>
      <c r="C79" s="41">
        <v>11.199994129151332</v>
      </c>
      <c r="D79" s="42">
        <v>2.9902472950998276E-2</v>
      </c>
      <c r="E79" s="43">
        <v>33.348109055276034</v>
      </c>
      <c r="F79" s="44">
        <v>595.91444748596848</v>
      </c>
      <c r="G79" s="44">
        <v>10.926537623012011</v>
      </c>
      <c r="H79" s="45">
        <v>6.0373695319457826E-2</v>
      </c>
      <c r="I79" s="45">
        <v>1.48E-3</v>
      </c>
      <c r="J79" s="45">
        <v>0.80619986894227713</v>
      </c>
      <c r="K79" s="45">
        <v>1.8700000000000001E-2</v>
      </c>
      <c r="L79" s="46">
        <v>9.6848676406348463E-2</v>
      </c>
      <c r="M79" s="46">
        <v>1.8600000000000001E-3</v>
      </c>
      <c r="N79" s="49">
        <v>0.63374733438401698</v>
      </c>
      <c r="O79" s="31"/>
      <c r="P79" s="74"/>
      <c r="Q79" s="74"/>
      <c r="R79" s="76"/>
    </row>
    <row r="80" spans="1:18" x14ac:dyDescent="0.25">
      <c r="A80" s="48" t="s">
        <v>144</v>
      </c>
      <c r="B80" s="77">
        <v>368.44594108808968</v>
      </c>
      <c r="C80" s="41">
        <v>11.022411507683245</v>
      </c>
      <c r="D80" s="42">
        <v>2.9915953138558143E-2</v>
      </c>
      <c r="E80" s="43">
        <v>33.010570326704659</v>
      </c>
      <c r="F80" s="44">
        <v>599.60434377749812</v>
      </c>
      <c r="G80" s="44">
        <v>9.9761400991140317</v>
      </c>
      <c r="H80" s="45">
        <v>5.9834914272461771E-2</v>
      </c>
      <c r="I80" s="45">
        <v>1.4348200000000001E-3</v>
      </c>
      <c r="J80" s="45">
        <v>0.804186369906705</v>
      </c>
      <c r="K80" s="45">
        <v>1.740162E-2</v>
      </c>
      <c r="L80" s="46">
        <v>9.7476687000381174E-2</v>
      </c>
      <c r="M80" s="46">
        <v>1.6991199999999999E-3</v>
      </c>
      <c r="N80" s="49">
        <v>0.61973907282455254</v>
      </c>
      <c r="O80" s="31"/>
      <c r="P80" s="74"/>
      <c r="Q80" s="74"/>
      <c r="R80" s="76"/>
    </row>
    <row r="81" spans="1:18" x14ac:dyDescent="0.25">
      <c r="A81" s="50" t="s">
        <v>144</v>
      </c>
      <c r="B81" s="78">
        <v>365.43697974955717</v>
      </c>
      <c r="C81" s="51">
        <v>10.79924419611122</v>
      </c>
      <c r="D81" s="52">
        <v>2.9551591093797361E-2</v>
      </c>
      <c r="E81" s="53">
        <v>33.060860201104312</v>
      </c>
      <c r="F81" s="54">
        <v>605.19393659255479</v>
      </c>
      <c r="G81" s="54">
        <v>11.028085949294578</v>
      </c>
      <c r="H81" s="55">
        <v>5.9882779368851946E-2</v>
      </c>
      <c r="I81" s="55">
        <v>1.4599999999999999E-3</v>
      </c>
      <c r="J81" s="55">
        <v>0.81269015593839844</v>
      </c>
      <c r="K81" s="55">
        <v>1.898E-2</v>
      </c>
      <c r="L81" s="56">
        <v>9.8428705897315311E-2</v>
      </c>
      <c r="M81" s="56">
        <v>1.8799999999999999E-3</v>
      </c>
      <c r="N81" s="57">
        <v>0.63530900167995308</v>
      </c>
      <c r="O81" s="31"/>
      <c r="P81" s="74"/>
      <c r="Q81" s="74"/>
      <c r="R81" s="76"/>
    </row>
    <row r="82" spans="1:18" ht="17.25" customHeight="1" x14ac:dyDescent="0.25">
      <c r="A82" s="94" t="s">
        <v>117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6"/>
      <c r="O82" s="31"/>
      <c r="P82" s="74"/>
      <c r="Q82" s="74"/>
      <c r="R82" s="76"/>
    </row>
    <row r="83" spans="1:18" x14ac:dyDescent="0.25">
      <c r="A83" s="58" t="s">
        <v>29</v>
      </c>
      <c r="B83" s="41">
        <v>693.95708257784065</v>
      </c>
      <c r="C83" s="41">
        <v>121.07161489943017</v>
      </c>
      <c r="D83" s="42">
        <v>0.17446556557890547</v>
      </c>
      <c r="E83" s="43">
        <v>25.575960335129899</v>
      </c>
      <c r="F83" s="44">
        <v>244.74928767373029</v>
      </c>
      <c r="G83" s="44">
        <v>4.5917776557848811</v>
      </c>
      <c r="H83" s="45">
        <v>5.3295267585121008E-2</v>
      </c>
      <c r="I83" s="45">
        <v>1.24E-3</v>
      </c>
      <c r="J83" s="45">
        <v>0.2843567933928226</v>
      </c>
      <c r="K83" s="45">
        <v>6.3E-3</v>
      </c>
      <c r="L83" s="46">
        <v>3.8696678241422408E-2</v>
      </c>
      <c r="M83" s="46">
        <v>7.3999999999999999E-4</v>
      </c>
      <c r="N83" s="59">
        <v>0.63966315060770018</v>
      </c>
      <c r="O83" s="31"/>
      <c r="P83" s="74"/>
      <c r="Q83" s="74"/>
      <c r="R83" s="76"/>
    </row>
    <row r="84" spans="1:18" x14ac:dyDescent="0.25">
      <c r="A84" s="60" t="s">
        <v>30</v>
      </c>
      <c r="B84" s="41">
        <v>673.25149572898454</v>
      </c>
      <c r="C84" s="41">
        <v>268.25048534243723</v>
      </c>
      <c r="D84" s="42">
        <v>0.39844023673795254</v>
      </c>
      <c r="E84" s="43">
        <v>26.600274774979347</v>
      </c>
      <c r="F84" s="44">
        <v>245.67048085877946</v>
      </c>
      <c r="G84" s="44">
        <v>4.5911215372124303</v>
      </c>
      <c r="H84" s="45">
        <v>5.2774191018798849E-2</v>
      </c>
      <c r="I84" s="45">
        <v>1.24E-3</v>
      </c>
      <c r="J84" s="45">
        <v>0.28265671821712374</v>
      </c>
      <c r="K84" s="45">
        <v>6.3E-3</v>
      </c>
      <c r="L84" s="46">
        <v>3.884511869899223E-2</v>
      </c>
      <c r="M84" s="46">
        <v>7.3999999999999999E-4</v>
      </c>
      <c r="N84" s="61">
        <v>0.63773290548919592</v>
      </c>
      <c r="O84" s="31"/>
      <c r="P84" s="74"/>
      <c r="Q84" s="74"/>
      <c r="R84" s="76"/>
    </row>
    <row r="85" spans="1:18" x14ac:dyDescent="0.25">
      <c r="A85" s="60" t="s">
        <v>31</v>
      </c>
      <c r="B85" s="41">
        <v>693.21834543187299</v>
      </c>
      <c r="C85" s="41">
        <v>251.77439864598426</v>
      </c>
      <c r="D85" s="42">
        <v>0.36319638726400055</v>
      </c>
      <c r="E85" s="43">
        <v>27.098818199180091</v>
      </c>
      <c r="F85" s="44">
        <v>245.11349076782159</v>
      </c>
      <c r="G85" s="44">
        <v>4.5915182414279734</v>
      </c>
      <c r="H85" s="45">
        <v>5.271675103083432E-2</v>
      </c>
      <c r="I85" s="45">
        <v>1.2199999999999999E-3</v>
      </c>
      <c r="J85" s="45">
        <v>0.28169667576420598</v>
      </c>
      <c r="K85" s="45">
        <v>6.28E-3</v>
      </c>
      <c r="L85" s="46">
        <v>3.8755363150561412E-2</v>
      </c>
      <c r="M85" s="46">
        <v>7.3999999999999999E-4</v>
      </c>
      <c r="N85" s="61">
        <v>0.64149330000699667</v>
      </c>
      <c r="O85" s="31"/>
      <c r="P85" s="74"/>
      <c r="Q85" s="74"/>
      <c r="R85" s="76"/>
    </row>
    <row r="86" spans="1:18" x14ac:dyDescent="0.25">
      <c r="A86" s="60" t="s">
        <v>32</v>
      </c>
      <c r="B86" s="41">
        <v>575.76033467699153</v>
      </c>
      <c r="C86" s="41">
        <v>153.13999707016944</v>
      </c>
      <c r="D86" s="42">
        <v>0.26597872039254461</v>
      </c>
      <c r="E86" s="43">
        <v>22.060518817103961</v>
      </c>
      <c r="F86" s="44">
        <v>247.41350675775169</v>
      </c>
      <c r="G86" s="44">
        <v>4.7139075833246755</v>
      </c>
      <c r="H86" s="45">
        <v>5.1620399272048555E-2</v>
      </c>
      <c r="I86" s="45">
        <v>1.2600000000000001E-3</v>
      </c>
      <c r="J86" s="45">
        <v>0.27847653337167494</v>
      </c>
      <c r="K86" s="45">
        <v>6.5799999999999999E-3</v>
      </c>
      <c r="L86" s="46">
        <v>3.9126046780429621E-2</v>
      </c>
      <c r="M86" s="46">
        <v>7.6000000000000004E-4</v>
      </c>
      <c r="N86" s="61">
        <v>0.63829311920849063</v>
      </c>
      <c r="O86" s="31"/>
      <c r="P86" s="74"/>
      <c r="Q86" s="74"/>
      <c r="R86" s="76"/>
    </row>
    <row r="87" spans="1:18" x14ac:dyDescent="0.25">
      <c r="A87" s="60" t="s">
        <v>33</v>
      </c>
      <c r="B87" s="41">
        <v>786.2522088194977</v>
      </c>
      <c r="C87" s="41">
        <v>434.03617699776288</v>
      </c>
      <c r="D87" s="42">
        <v>0.5520317426509207</v>
      </c>
      <c r="E87" s="43">
        <v>32.573561992243263</v>
      </c>
      <c r="F87" s="44">
        <v>246.40844596946994</v>
      </c>
      <c r="G87" s="44">
        <v>4.5905959902189668</v>
      </c>
      <c r="H87" s="45">
        <v>5.3873316440269381E-2</v>
      </c>
      <c r="I87" s="45">
        <v>1.24E-3</v>
      </c>
      <c r="J87" s="45">
        <v>0.28942701759472111</v>
      </c>
      <c r="K87" s="45">
        <v>6.3800000000000003E-3</v>
      </c>
      <c r="L87" s="46">
        <v>3.8964049210403272E-2</v>
      </c>
      <c r="M87" s="46">
        <v>7.3999999999999999E-4</v>
      </c>
      <c r="N87" s="49">
        <v>0.64078815706001591</v>
      </c>
      <c r="O87" s="31"/>
      <c r="P87" s="74"/>
      <c r="Q87" s="74"/>
      <c r="R87" s="76"/>
    </row>
    <row r="88" spans="1:18" x14ac:dyDescent="0.25">
      <c r="A88" s="60" t="s">
        <v>34</v>
      </c>
      <c r="B88" s="41">
        <v>1058.9502441584273</v>
      </c>
      <c r="C88" s="41">
        <v>435.81487373501068</v>
      </c>
      <c r="D88" s="42">
        <v>0.41155368360235189</v>
      </c>
      <c r="E88" s="43">
        <v>43.725970035748688</v>
      </c>
      <c r="F88" s="44">
        <v>254.90941872816131</v>
      </c>
      <c r="G88" s="44">
        <v>5.5755766021662954</v>
      </c>
      <c r="H88" s="45">
        <v>5.4626144975775462E-2</v>
      </c>
      <c r="I88" s="45">
        <v>1.92E-3</v>
      </c>
      <c r="J88" s="45">
        <v>0.30379765305455558</v>
      </c>
      <c r="K88" s="45">
        <v>1.0659999999999999E-2</v>
      </c>
      <c r="L88" s="46">
        <v>4.0335048802461144E-2</v>
      </c>
      <c r="M88" s="46">
        <v>8.9999999999999998E-4</v>
      </c>
      <c r="N88" s="61">
        <v>0.62034910423028244</v>
      </c>
      <c r="O88" s="31"/>
      <c r="P88" s="74"/>
      <c r="Q88" s="74"/>
      <c r="R88" s="76"/>
    </row>
    <row r="89" spans="1:18" x14ac:dyDescent="0.25">
      <c r="A89" s="60" t="s">
        <v>35</v>
      </c>
      <c r="B89" s="41">
        <v>1108.7682135931841</v>
      </c>
      <c r="C89" s="41">
        <v>519.10429102728381</v>
      </c>
      <c r="D89" s="42">
        <v>0.46818107216928867</v>
      </c>
      <c r="E89" s="43">
        <v>43.468019448249187</v>
      </c>
      <c r="F89" s="44">
        <v>235.54462523303991</v>
      </c>
      <c r="G89" s="44">
        <v>4.474081751563161</v>
      </c>
      <c r="H89" s="45">
        <v>5.8997999585825411E-2</v>
      </c>
      <c r="I89" s="45">
        <v>1.32E-3</v>
      </c>
      <c r="J89" s="45">
        <v>0.30272760573777369</v>
      </c>
      <c r="K89" s="45">
        <v>6.4599999999999996E-3</v>
      </c>
      <c r="L89" s="46">
        <v>3.7214609383208148E-2</v>
      </c>
      <c r="M89" s="46">
        <v>7.2000000000000005E-4</v>
      </c>
      <c r="N89" s="61">
        <v>0.64531400793643157</v>
      </c>
      <c r="O89" s="31"/>
      <c r="P89" s="74"/>
      <c r="Q89" s="74"/>
      <c r="R89" s="76"/>
    </row>
    <row r="90" spans="1:18" x14ac:dyDescent="0.25">
      <c r="A90" s="60" t="s">
        <v>36</v>
      </c>
      <c r="B90" s="41">
        <v>247.72066582995689</v>
      </c>
      <c r="C90" s="41">
        <v>62.083185341916092</v>
      </c>
      <c r="D90" s="42">
        <v>0.25061770738389627</v>
      </c>
      <c r="E90" s="43">
        <v>9.4066875316390206</v>
      </c>
      <c r="F90" s="44">
        <v>246.79376323179488</v>
      </c>
      <c r="G90" s="44">
        <v>4.71436078941068</v>
      </c>
      <c r="H90" s="45">
        <v>5.256655319945714E-2</v>
      </c>
      <c r="I90" s="45">
        <v>1.5E-3</v>
      </c>
      <c r="J90" s="45">
        <v>0.28285672706089654</v>
      </c>
      <c r="K90" s="45">
        <v>7.7799999999999996E-3</v>
      </c>
      <c r="L90" s="46">
        <v>3.902615237913909E-2</v>
      </c>
      <c r="M90" s="46">
        <v>7.6000000000000004E-4</v>
      </c>
      <c r="N90" s="61">
        <v>0.62225007659873799</v>
      </c>
      <c r="O90" s="31"/>
      <c r="P90" s="74"/>
      <c r="Q90" s="74"/>
      <c r="R90" s="76"/>
    </row>
    <row r="91" spans="1:18" x14ac:dyDescent="0.25">
      <c r="A91" s="60" t="s">
        <v>37</v>
      </c>
      <c r="B91" s="41">
        <v>722.71919481538214</v>
      </c>
      <c r="C91" s="41">
        <v>257.14567562601121</v>
      </c>
      <c r="D91" s="42">
        <v>0.35580302484106402</v>
      </c>
      <c r="E91" s="43">
        <v>28.409732740604426</v>
      </c>
      <c r="F91" s="44">
        <v>247.84386989130556</v>
      </c>
      <c r="G91" s="44">
        <v>4.7135928929766431</v>
      </c>
      <c r="H91" s="45">
        <v>5.1249611742126285E-2</v>
      </c>
      <c r="I91" s="45">
        <v>1.2199999999999999E-3</v>
      </c>
      <c r="J91" s="45">
        <v>0.27696646659756818</v>
      </c>
      <c r="K91" s="45">
        <v>6.2599999999999999E-3</v>
      </c>
      <c r="L91" s="46">
        <v>3.9195421235274461E-2</v>
      </c>
      <c r="M91" s="46">
        <v>7.6000000000000004E-4</v>
      </c>
      <c r="N91" s="61">
        <v>0.63831909936460207</v>
      </c>
      <c r="O91" s="31"/>
      <c r="P91" s="74"/>
      <c r="Q91" s="74"/>
      <c r="R91" s="76"/>
    </row>
    <row r="92" spans="1:18" x14ac:dyDescent="0.25">
      <c r="A92" s="60" t="s">
        <v>38</v>
      </c>
      <c r="B92" s="41">
        <v>810.54041840881143</v>
      </c>
      <c r="C92" s="41">
        <v>294.6164830772961</v>
      </c>
      <c r="D92" s="42">
        <v>0.36348154439437302</v>
      </c>
      <c r="E92" s="43">
        <v>33.940626337700586</v>
      </c>
      <c r="F92" s="44">
        <v>262.7763414474307</v>
      </c>
      <c r="G92" s="44">
        <v>4.9501473187498721</v>
      </c>
      <c r="H92" s="45">
        <v>5.3336515600471097E-2</v>
      </c>
      <c r="I92" s="45">
        <v>1.24E-3</v>
      </c>
      <c r="J92" s="45">
        <v>0.30596774901472984</v>
      </c>
      <c r="K92" s="45">
        <v>6.7799999999999996E-3</v>
      </c>
      <c r="L92" s="46">
        <v>4.1605403308666002E-2</v>
      </c>
      <c r="M92" s="46">
        <v>8.0000000000000004E-4</v>
      </c>
      <c r="N92" s="61">
        <v>0.64039319745686674</v>
      </c>
      <c r="O92" s="31"/>
      <c r="P92" s="74"/>
      <c r="Q92" s="74"/>
      <c r="R92" s="76"/>
    </row>
    <row r="93" spans="1:18" x14ac:dyDescent="0.25">
      <c r="A93" s="60" t="s">
        <v>39</v>
      </c>
      <c r="B93" s="41">
        <v>1010.9107967318635</v>
      </c>
      <c r="C93" s="41">
        <v>551.41731694232953</v>
      </c>
      <c r="D93" s="42">
        <v>0.54546584992957481</v>
      </c>
      <c r="E93" s="43">
        <v>39.113074677449767</v>
      </c>
      <c r="F93" s="44">
        <v>231.56231962942135</v>
      </c>
      <c r="G93" s="44">
        <v>4.3525114015697239</v>
      </c>
      <c r="H93" s="45">
        <v>5.3974883317362443E-2</v>
      </c>
      <c r="I93" s="45">
        <v>1.2600000000000001E-3</v>
      </c>
      <c r="J93" s="45">
        <v>0.27218625521981094</v>
      </c>
      <c r="K93" s="45">
        <v>6.0000000000000001E-3</v>
      </c>
      <c r="L93" s="46">
        <v>3.6574062580508833E-2</v>
      </c>
      <c r="M93" s="46">
        <v>6.9999999999999999E-4</v>
      </c>
      <c r="N93" s="61">
        <v>0.63831562360385052</v>
      </c>
      <c r="O93" s="31"/>
      <c r="P93" s="74"/>
      <c r="Q93" s="74"/>
      <c r="R93" s="76"/>
    </row>
    <row r="94" spans="1:18" x14ac:dyDescent="0.25">
      <c r="A94" s="60" t="s">
        <v>40</v>
      </c>
      <c r="B94" s="41">
        <v>454.14495825508862</v>
      </c>
      <c r="C94" s="41">
        <v>152.75143970839977</v>
      </c>
      <c r="D94" s="42">
        <v>0.33634952217745601</v>
      </c>
      <c r="E94" s="43">
        <v>17.962295107076073</v>
      </c>
      <c r="F94" s="44">
        <v>248.77514953179906</v>
      </c>
      <c r="G94" s="44">
        <v>5.2089038490990731</v>
      </c>
      <c r="H94" s="45">
        <v>5.2357341019974156E-2</v>
      </c>
      <c r="I94" s="45">
        <v>1.7799999999999999E-3</v>
      </c>
      <c r="J94" s="45">
        <v>0.28403677924200293</v>
      </c>
      <c r="K94" s="45">
        <v>9.58E-3</v>
      </c>
      <c r="L94" s="46">
        <v>3.9345559190962068E-2</v>
      </c>
      <c r="M94" s="46">
        <v>8.4000000000000003E-4</v>
      </c>
      <c r="N94" s="61">
        <v>0.61845109342509408</v>
      </c>
      <c r="O94" s="31"/>
      <c r="P94" s="74"/>
      <c r="Q94" s="74"/>
      <c r="R94" s="76"/>
    </row>
    <row r="95" spans="1:18" x14ac:dyDescent="0.25">
      <c r="A95" s="60" t="s">
        <v>41</v>
      </c>
      <c r="B95" s="41">
        <v>882.35401111300996</v>
      </c>
      <c r="C95" s="41">
        <v>489.03462476636992</v>
      </c>
      <c r="D95" s="42">
        <v>0.55423856933510951</v>
      </c>
      <c r="E95" s="43">
        <v>33.548178069629138</v>
      </c>
      <c r="F95" s="44">
        <v>228.88719544447429</v>
      </c>
      <c r="G95" s="44">
        <v>4.2299300341465198</v>
      </c>
      <c r="H95" s="45">
        <v>5.5172969722614609E-2</v>
      </c>
      <c r="I95" s="45">
        <v>1.32E-3</v>
      </c>
      <c r="J95" s="45">
        <v>0.27495637771277082</v>
      </c>
      <c r="K95" s="45">
        <v>6.2399999999999999E-3</v>
      </c>
      <c r="L95" s="46">
        <v>3.6143995727050501E-2</v>
      </c>
      <c r="M95" s="46">
        <v>6.8000000000000005E-4</v>
      </c>
      <c r="N95" s="61">
        <v>0.63450025665967635</v>
      </c>
      <c r="O95" s="31"/>
      <c r="P95" s="74"/>
      <c r="Q95" s="74"/>
      <c r="R95" s="76"/>
    </row>
    <row r="96" spans="1:18" x14ac:dyDescent="0.25">
      <c r="A96" s="60" t="s">
        <v>42</v>
      </c>
      <c r="B96" s="41">
        <v>909.93442296626756</v>
      </c>
      <c r="C96" s="41">
        <v>321.37991919796497</v>
      </c>
      <c r="D96" s="42">
        <v>0.35319019820165537</v>
      </c>
      <c r="E96" s="43">
        <v>35.537459536921169</v>
      </c>
      <c r="F96" s="44">
        <v>245.98270439528483</v>
      </c>
      <c r="G96" s="44">
        <v>4.8390075150123817</v>
      </c>
      <c r="H96" s="45">
        <v>5.2030883285361457E-2</v>
      </c>
      <c r="I96" s="45">
        <v>1.3600000000000001E-3</v>
      </c>
      <c r="J96" s="45">
        <v>0.27903655813559219</v>
      </c>
      <c r="K96" s="45">
        <v>7.1000000000000004E-3</v>
      </c>
      <c r="L96" s="46">
        <v>3.8895435005480213E-2</v>
      </c>
      <c r="M96" s="46">
        <v>7.7999999999999999E-4</v>
      </c>
      <c r="N96" s="61">
        <v>0.63527901207168636</v>
      </c>
      <c r="O96" s="31"/>
      <c r="P96" s="74"/>
      <c r="Q96" s="74"/>
      <c r="R96" s="76"/>
    </row>
    <row r="97" spans="1:18" x14ac:dyDescent="0.25">
      <c r="A97" s="60" t="s">
        <v>43</v>
      </c>
      <c r="B97" s="41">
        <v>526.31636326701425</v>
      </c>
      <c r="C97" s="41">
        <v>268.0770799921857</v>
      </c>
      <c r="D97" s="42">
        <v>0.50934589669252428</v>
      </c>
      <c r="E97" s="43">
        <v>21.588557085010223</v>
      </c>
      <c r="F97" s="44">
        <v>246.10004874585701</v>
      </c>
      <c r="G97" s="44">
        <v>4.7148681406689859</v>
      </c>
      <c r="H97" s="45">
        <v>5.4717482276915447E-2</v>
      </c>
      <c r="I97" s="45">
        <v>1.42E-3</v>
      </c>
      <c r="J97" s="45">
        <v>0.29358720155525087</v>
      </c>
      <c r="K97" s="45">
        <v>7.4000000000000003E-3</v>
      </c>
      <c r="L97" s="46">
        <v>3.891434623523491E-2</v>
      </c>
      <c r="M97" s="46">
        <v>7.6000000000000004E-4</v>
      </c>
      <c r="N97" s="61">
        <v>0.63298376286522484</v>
      </c>
      <c r="O97" s="31"/>
      <c r="P97" s="74"/>
      <c r="Q97" s="74"/>
      <c r="R97" s="76"/>
    </row>
    <row r="98" spans="1:18" x14ac:dyDescent="0.25">
      <c r="A98" s="60" t="s">
        <v>44</v>
      </c>
      <c r="B98" s="41">
        <v>1050.5961970548854</v>
      </c>
      <c r="C98" s="41">
        <v>421.14508897072545</v>
      </c>
      <c r="D98" s="42">
        <v>0.40086294824911112</v>
      </c>
      <c r="E98" s="43">
        <v>40.47636760510057</v>
      </c>
      <c r="F98" s="44">
        <v>237.84675545537522</v>
      </c>
      <c r="G98" s="44">
        <v>4.4724842619196927</v>
      </c>
      <c r="H98" s="45">
        <v>5.6673889833755001E-2</v>
      </c>
      <c r="I98" s="45">
        <v>1.32E-3</v>
      </c>
      <c r="J98" s="45">
        <v>0.29369720641958824</v>
      </c>
      <c r="K98" s="45">
        <v>6.5399999999999998E-3</v>
      </c>
      <c r="L98" s="46">
        <v>3.7585083486527483E-2</v>
      </c>
      <c r="M98" s="46">
        <v>7.2000000000000005E-4</v>
      </c>
      <c r="N98" s="49">
        <v>0.64023182154825065</v>
      </c>
      <c r="O98" s="31"/>
      <c r="P98" s="74"/>
      <c r="Q98" s="74"/>
      <c r="R98" s="76"/>
    </row>
    <row r="99" spans="1:18" x14ac:dyDescent="0.25">
      <c r="A99" s="60" t="s">
        <v>45</v>
      </c>
      <c r="B99" s="41">
        <v>3285.0806794289447</v>
      </c>
      <c r="C99" s="41">
        <v>4074.4167772715041</v>
      </c>
      <c r="D99" s="42">
        <v>1.2402790600502913</v>
      </c>
      <c r="E99" s="43">
        <v>80.031784807382806</v>
      </c>
      <c r="F99" s="44">
        <v>90.634813517562975</v>
      </c>
      <c r="G99" s="44">
        <v>2.0338896270250144</v>
      </c>
      <c r="H99" s="45">
        <v>0.22375937971553109</v>
      </c>
      <c r="I99" s="45">
        <v>8.3999999999999995E-3</v>
      </c>
      <c r="J99" s="45">
        <v>0.43683353581171019</v>
      </c>
      <c r="K99" s="45">
        <v>1.6240000000000001E-2</v>
      </c>
      <c r="L99" s="46">
        <v>1.4159028230910656E-2</v>
      </c>
      <c r="M99" s="46">
        <v>3.2000000000000003E-4</v>
      </c>
      <c r="N99" s="49">
        <v>0.61447591274633995</v>
      </c>
      <c r="O99" s="31"/>
      <c r="P99" s="74"/>
      <c r="Q99" s="74"/>
      <c r="R99" s="76"/>
    </row>
    <row r="100" spans="1:18" x14ac:dyDescent="0.25">
      <c r="A100" s="60" t="s">
        <v>46</v>
      </c>
      <c r="B100" s="41">
        <v>665.22551402707131</v>
      </c>
      <c r="C100" s="41">
        <v>240.14594710696971</v>
      </c>
      <c r="D100" s="42">
        <v>0.36099930330873775</v>
      </c>
      <c r="E100" s="43">
        <v>25.512189576723372</v>
      </c>
      <c r="F100" s="44">
        <v>241.69938519140405</v>
      </c>
      <c r="G100" s="44">
        <v>4.5939506138153003</v>
      </c>
      <c r="H100" s="45">
        <v>5.238215226882962E-2</v>
      </c>
      <c r="I100" s="45">
        <v>1.2800000000000001E-3</v>
      </c>
      <c r="J100" s="45">
        <v>0.27593642104961819</v>
      </c>
      <c r="K100" s="45">
        <v>6.4599999999999996E-3</v>
      </c>
      <c r="L100" s="46">
        <v>3.8205370328497044E-2</v>
      </c>
      <c r="M100" s="46">
        <v>7.3999999999999999E-4</v>
      </c>
      <c r="N100" s="49">
        <v>0.63660537391805805</v>
      </c>
      <c r="O100" s="31"/>
      <c r="P100" s="74"/>
      <c r="Q100" s="74"/>
      <c r="R100" s="76"/>
    </row>
    <row r="101" spans="1:18" x14ac:dyDescent="0.25">
      <c r="A101" s="60" t="s">
        <v>47</v>
      </c>
      <c r="B101" s="41">
        <v>283.24634323954939</v>
      </c>
      <c r="C101" s="41">
        <v>128.97656017473409</v>
      </c>
      <c r="D101" s="42">
        <v>0.45535119253297823</v>
      </c>
      <c r="E101" s="43">
        <v>11.552456859107126</v>
      </c>
      <c r="F101" s="44">
        <v>249.08011584653832</v>
      </c>
      <c r="G101" s="44">
        <v>5.2086574326276587</v>
      </c>
      <c r="H101" s="45">
        <v>5.1132091871095749E-2</v>
      </c>
      <c r="I101" s="45">
        <v>1.8600000000000001E-3</v>
      </c>
      <c r="J101" s="45">
        <v>0.27773650064793909</v>
      </c>
      <c r="K101" s="45">
        <v>9.9600000000000001E-3</v>
      </c>
      <c r="L101" s="46">
        <v>3.9394729609364181E-2</v>
      </c>
      <c r="M101" s="46">
        <v>8.4000000000000003E-4</v>
      </c>
      <c r="N101" s="61">
        <v>0.6113455066814858</v>
      </c>
      <c r="O101" s="31"/>
      <c r="P101" s="74"/>
      <c r="Q101" s="74"/>
      <c r="R101" s="76"/>
    </row>
    <row r="102" spans="1:18" x14ac:dyDescent="0.25">
      <c r="A102" s="60" t="s">
        <v>48</v>
      </c>
      <c r="B102" s="41">
        <v>723.14116820168806</v>
      </c>
      <c r="C102" s="41">
        <v>503.17095417027969</v>
      </c>
      <c r="D102" s="42">
        <v>0.69581290112630201</v>
      </c>
      <c r="E102" s="43">
        <v>31.660305314700572</v>
      </c>
      <c r="F102" s="44">
        <v>249.44182953921828</v>
      </c>
      <c r="G102" s="44">
        <v>4.7124246159223695</v>
      </c>
      <c r="H102" s="45">
        <v>5.1867233326074812E-2</v>
      </c>
      <c r="I102" s="45">
        <v>1.2800000000000001E-3</v>
      </c>
      <c r="J102" s="45">
        <v>0.28214669566379741</v>
      </c>
      <c r="K102" s="45">
        <v>6.6600000000000001E-3</v>
      </c>
      <c r="L102" s="46">
        <v>3.9453052553435682E-2</v>
      </c>
      <c r="M102" s="46">
        <v>7.6000000000000004E-4</v>
      </c>
      <c r="N102" s="61">
        <v>0.63476325354239771</v>
      </c>
      <c r="O102" s="31"/>
      <c r="P102" s="74"/>
      <c r="Q102" s="74"/>
      <c r="R102" s="76"/>
    </row>
    <row r="103" spans="1:18" x14ac:dyDescent="0.25">
      <c r="A103" s="60" t="s">
        <v>145</v>
      </c>
      <c r="B103" s="41">
        <v>94.739632882813382</v>
      </c>
      <c r="C103" s="41">
        <v>30.339856659454291</v>
      </c>
      <c r="D103" s="42">
        <v>0.32024460868433674</v>
      </c>
      <c r="E103" s="43">
        <v>16.879260121427329</v>
      </c>
      <c r="F103" s="44">
        <v>1042.6250173388764</v>
      </c>
      <c r="G103" s="44">
        <v>19.54742538518019</v>
      </c>
      <c r="H103" s="45">
        <v>7.512048439075697E-2</v>
      </c>
      <c r="I103" s="45">
        <v>1.8E-3</v>
      </c>
      <c r="J103" s="45">
        <v>1.8208447358552371</v>
      </c>
      <c r="K103" s="45">
        <v>4.1540000000000001E-2</v>
      </c>
      <c r="L103" s="46">
        <v>0.17579772902106242</v>
      </c>
      <c r="M103" s="46">
        <v>3.3800000000000002E-3</v>
      </c>
      <c r="N103" s="61">
        <v>0.63700496626730729</v>
      </c>
      <c r="O103" s="31"/>
      <c r="P103" s="74"/>
      <c r="Q103" s="74"/>
      <c r="R103" s="76"/>
    </row>
    <row r="104" spans="1:18" x14ac:dyDescent="0.25">
      <c r="A104" s="60" t="s">
        <v>146</v>
      </c>
      <c r="B104" s="41">
        <v>93.606702414827552</v>
      </c>
      <c r="C104" s="41">
        <v>31.093941497455514</v>
      </c>
      <c r="D104" s="42">
        <v>0.33217644351640091</v>
      </c>
      <c r="E104" s="43">
        <v>17.027316849402524</v>
      </c>
      <c r="F104" s="44">
        <v>1062.310053308154</v>
      </c>
      <c r="G104" s="44">
        <v>20.262600175244579</v>
      </c>
      <c r="H104" s="45">
        <v>7.3958994778051151E-2</v>
      </c>
      <c r="I104" s="45">
        <v>1.8600000000000001E-3</v>
      </c>
      <c r="J104" s="45">
        <v>1.82491491583576</v>
      </c>
      <c r="K104" s="45">
        <v>4.41E-2</v>
      </c>
      <c r="L104" s="46">
        <v>0.17895768223641406</v>
      </c>
      <c r="M104" s="46">
        <v>3.5000000000000001E-3</v>
      </c>
      <c r="N104" s="61">
        <v>0.6348982976718418</v>
      </c>
      <c r="O104" s="31"/>
      <c r="P104" s="74"/>
      <c r="Q104" s="74"/>
      <c r="R104" s="76"/>
    </row>
    <row r="105" spans="1:18" x14ac:dyDescent="0.25">
      <c r="A105" s="60" t="s">
        <v>147</v>
      </c>
      <c r="B105" s="41">
        <v>97.040874800293651</v>
      </c>
      <c r="C105" s="41">
        <v>32.449389449053193</v>
      </c>
      <c r="D105" s="42">
        <v>0.33438888010678774</v>
      </c>
      <c r="E105" s="43">
        <v>17.622995703748476</v>
      </c>
      <c r="F105" s="44">
        <v>1064.0238028503691</v>
      </c>
      <c r="G105" s="44">
        <v>20.284733029837497</v>
      </c>
      <c r="H105" s="45">
        <v>7.3279146367380768E-2</v>
      </c>
      <c r="I105" s="45">
        <v>1.8600000000000001E-3</v>
      </c>
      <c r="J105" s="45">
        <v>1.8095542365969612</v>
      </c>
      <c r="K105" s="45">
        <v>4.4119999999999999E-2</v>
      </c>
      <c r="L105" s="46">
        <v>0.17909766682410841</v>
      </c>
      <c r="M105" s="46">
        <v>3.5000000000000001E-3</v>
      </c>
      <c r="N105" s="61">
        <v>0.63381946205776141</v>
      </c>
      <c r="O105" s="31"/>
      <c r="P105" s="74"/>
      <c r="Q105" s="74"/>
      <c r="R105" s="76"/>
    </row>
    <row r="106" spans="1:18" x14ac:dyDescent="0.25">
      <c r="A106" s="60" t="s">
        <v>141</v>
      </c>
      <c r="B106" s="41">
        <v>362.96181633221028</v>
      </c>
      <c r="C106" s="41">
        <v>10.690020943644544</v>
      </c>
      <c r="D106" s="42">
        <v>2.9452191560172886E-2</v>
      </c>
      <c r="E106" s="43">
        <v>32.697117095194287</v>
      </c>
      <c r="F106" s="44">
        <v>602.69465069123805</v>
      </c>
      <c r="G106" s="44">
        <v>11.191710633101202</v>
      </c>
      <c r="H106" s="45">
        <v>6.0021735146727012E-2</v>
      </c>
      <c r="I106" s="45">
        <v>1.34E-3</v>
      </c>
      <c r="J106" s="45">
        <v>0.81110008562656</v>
      </c>
      <c r="K106" s="45">
        <v>1.7260000000000001E-2</v>
      </c>
      <c r="L106" s="46">
        <v>9.8008699477394601E-2</v>
      </c>
      <c r="M106" s="46">
        <v>1.8600000000000001E-3</v>
      </c>
      <c r="N106" s="61">
        <v>0.64337163208541126</v>
      </c>
      <c r="O106" s="31"/>
      <c r="P106" s="74"/>
      <c r="Q106" s="74"/>
      <c r="R106" s="76"/>
    </row>
    <row r="107" spans="1:18" x14ac:dyDescent="0.25">
      <c r="A107" s="60" t="s">
        <v>142</v>
      </c>
      <c r="B107" s="41">
        <v>377.04520251899851</v>
      </c>
      <c r="C107" s="41">
        <v>11.310562951476044</v>
      </c>
      <c r="D107" s="42">
        <v>2.9997896474776464E-2</v>
      </c>
      <c r="E107" s="43">
        <v>33.7086500716267</v>
      </c>
      <c r="F107" s="44">
        <v>597.97608321017685</v>
      </c>
      <c r="G107" s="44">
        <v>11.192018286374736</v>
      </c>
      <c r="H107" s="45">
        <v>6.0240966628102577E-2</v>
      </c>
      <c r="I107" s="45">
        <v>1.34E-3</v>
      </c>
      <c r="J107" s="45">
        <v>0.80774993748526425</v>
      </c>
      <c r="K107" s="45">
        <v>1.7139999999999999E-2</v>
      </c>
      <c r="L107" s="46">
        <v>9.724868251452129E-2</v>
      </c>
      <c r="M107" s="46">
        <v>1.8600000000000001E-3</v>
      </c>
      <c r="N107" s="61">
        <v>0.6446729907694595</v>
      </c>
      <c r="O107" s="31"/>
      <c r="P107" s="74"/>
      <c r="Q107" s="74"/>
      <c r="R107" s="76"/>
    </row>
    <row r="108" spans="1:18" x14ac:dyDescent="0.25">
      <c r="A108" s="60" t="s">
        <v>143</v>
      </c>
      <c r="B108" s="41">
        <v>372.57888983652265</v>
      </c>
      <c r="C108" s="41">
        <v>11.150427610779575</v>
      </c>
      <c r="D108" s="42">
        <v>2.9927695623528417E-2</v>
      </c>
      <c r="E108" s="43">
        <v>33.504703822186634</v>
      </c>
      <c r="F108" s="44">
        <v>601.74247655848001</v>
      </c>
      <c r="G108" s="44">
        <v>11.440379414012121</v>
      </c>
      <c r="H108" s="45">
        <v>5.9852669009366789E-2</v>
      </c>
      <c r="I108" s="45">
        <v>1.4400000000000001E-3</v>
      </c>
      <c r="J108" s="45">
        <v>0.80732991891232564</v>
      </c>
      <c r="K108" s="45">
        <v>1.856E-2</v>
      </c>
      <c r="L108" s="46">
        <v>9.7828692907532988E-2</v>
      </c>
      <c r="M108" s="46">
        <v>1.9E-3</v>
      </c>
      <c r="N108" s="61">
        <v>0.63810774742002474</v>
      </c>
      <c r="O108" s="31"/>
      <c r="P108" s="74"/>
      <c r="Q108" s="74"/>
      <c r="R108" s="76"/>
    </row>
    <row r="109" spans="1:18" x14ac:dyDescent="0.25">
      <c r="A109" s="62" t="s">
        <v>144</v>
      </c>
      <c r="B109" s="51">
        <v>367.41846448171765</v>
      </c>
      <c r="C109" s="51">
        <v>10.849273257830456</v>
      </c>
      <c r="D109" s="52">
        <v>2.9528383319369907E-2</v>
      </c>
      <c r="E109" s="53">
        <v>32.912545641447601</v>
      </c>
      <c r="F109" s="54">
        <v>599.06093072246767</v>
      </c>
      <c r="G109" s="54">
        <v>11.436222066305278</v>
      </c>
      <c r="H109" s="55">
        <v>6.0393457532724008E-2</v>
      </c>
      <c r="I109" s="55">
        <v>1.4599999999999999E-3</v>
      </c>
      <c r="J109" s="55">
        <v>0.81146010154622172</v>
      </c>
      <c r="K109" s="55">
        <v>1.8759999999999999E-2</v>
      </c>
      <c r="L109" s="56">
        <v>9.7448689378913891E-2</v>
      </c>
      <c r="M109" s="56">
        <v>1.9E-3</v>
      </c>
      <c r="N109" s="63">
        <v>0.63814919615200727</v>
      </c>
      <c r="O109" s="31"/>
      <c r="P109" s="74"/>
      <c r="Q109" s="74"/>
      <c r="R109" s="76"/>
    </row>
    <row r="110" spans="1:18" ht="12.75" customHeight="1" x14ac:dyDescent="0.25">
      <c r="A110" s="87" t="s">
        <v>118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9"/>
      <c r="O110" s="31"/>
      <c r="P110" s="74"/>
      <c r="Q110" s="74"/>
      <c r="R110" s="76"/>
    </row>
    <row r="111" spans="1:18" x14ac:dyDescent="0.25">
      <c r="A111" s="58" t="s">
        <v>49</v>
      </c>
      <c r="B111" s="41">
        <v>715.18044572279916</v>
      </c>
      <c r="C111" s="41">
        <v>231.77359913957889</v>
      </c>
      <c r="D111" s="42">
        <v>0.32407709204819807</v>
      </c>
      <c r="E111" s="43">
        <v>27.530888810476483</v>
      </c>
      <c r="F111" s="44">
        <v>243.19103838260722</v>
      </c>
      <c r="G111" s="44">
        <v>6.4543853247745515</v>
      </c>
      <c r="H111" s="45">
        <v>5.3267855813496051E-2</v>
      </c>
      <c r="I111" s="45">
        <v>1.48E-3</v>
      </c>
      <c r="J111" s="45">
        <v>0.28236670539244613</v>
      </c>
      <c r="K111" s="45">
        <v>9.1999999999999998E-3</v>
      </c>
      <c r="L111" s="46">
        <v>3.8445631269870953E-2</v>
      </c>
      <c r="M111" s="46">
        <v>1.0399999999999999E-3</v>
      </c>
      <c r="N111" s="59">
        <v>0.68231986205881179</v>
      </c>
      <c r="O111" s="31"/>
      <c r="P111" s="74"/>
      <c r="Q111" s="74"/>
      <c r="R111" s="76"/>
    </row>
    <row r="112" spans="1:18" x14ac:dyDescent="0.25">
      <c r="A112" s="60" t="s">
        <v>50</v>
      </c>
      <c r="B112" s="41">
        <v>797.7828692908389</v>
      </c>
      <c r="C112" s="41">
        <v>256.13485255194939</v>
      </c>
      <c r="D112" s="42">
        <v>0.32105835110201286</v>
      </c>
      <c r="E112" s="43">
        <v>29.595689646894581</v>
      </c>
      <c r="F112" s="44">
        <v>235.17806864988515</v>
      </c>
      <c r="G112" s="44">
        <v>6.2139209500637422</v>
      </c>
      <c r="H112" s="45">
        <v>5.0941793660460345E-2</v>
      </c>
      <c r="I112" s="45">
        <v>1.3799999999999999E-3</v>
      </c>
      <c r="J112" s="45">
        <v>0.26097575949920382</v>
      </c>
      <c r="K112" s="45">
        <v>8.3400000000000002E-3</v>
      </c>
      <c r="L112" s="46">
        <v>3.7155632869559821E-2</v>
      </c>
      <c r="M112" s="46">
        <v>1E-3</v>
      </c>
      <c r="N112" s="61">
        <v>0.68495976990061769</v>
      </c>
      <c r="O112" s="31"/>
      <c r="P112" s="74"/>
      <c r="Q112" s="74"/>
      <c r="R112" s="76"/>
    </row>
    <row r="113" spans="1:18" x14ac:dyDescent="0.25">
      <c r="A113" s="60" t="s">
        <v>51</v>
      </c>
      <c r="B113" s="41">
        <v>790.6603600357605</v>
      </c>
      <c r="C113" s="41">
        <v>488.10538565824044</v>
      </c>
      <c r="D113" s="42">
        <v>0.61733888573364681</v>
      </c>
      <c r="E113" s="43">
        <v>33.038032023235189</v>
      </c>
      <c r="F113" s="44">
        <v>233.17595850982929</v>
      </c>
      <c r="G113" s="44">
        <v>5.9672767548013272</v>
      </c>
      <c r="H113" s="45">
        <v>7.3092929651565872E-2</v>
      </c>
      <c r="I113" s="45">
        <v>1.7799999999999999E-3</v>
      </c>
      <c r="J113" s="45">
        <v>0.37121063401113202</v>
      </c>
      <c r="K113" s="45">
        <v>1.0880000000000001E-2</v>
      </c>
      <c r="L113" s="46">
        <v>3.6833565852575481E-2</v>
      </c>
      <c r="M113" s="46">
        <v>9.6000000000000002E-4</v>
      </c>
      <c r="N113" s="61">
        <v>0.69473561415275897</v>
      </c>
      <c r="O113" s="31"/>
      <c r="P113" s="74"/>
      <c r="Q113" s="74"/>
      <c r="R113" s="76"/>
    </row>
    <row r="114" spans="1:18" x14ac:dyDescent="0.25">
      <c r="A114" s="60" t="s">
        <v>52</v>
      </c>
      <c r="B114" s="41">
        <v>755.96076067914134</v>
      </c>
      <c r="C114" s="41">
        <v>276.55214654224142</v>
      </c>
      <c r="D114" s="42">
        <v>0.36582870557169134</v>
      </c>
      <c r="E114" s="43">
        <v>28.160078114588373</v>
      </c>
      <c r="F114" s="44">
        <v>228.5220404264484</v>
      </c>
      <c r="G114" s="44">
        <v>5.7228274292062551</v>
      </c>
      <c r="H114" s="45">
        <v>5.7698777180026251E-2</v>
      </c>
      <c r="I114" s="45">
        <v>1.5399999999999999E-3</v>
      </c>
      <c r="J114" s="45">
        <v>0.28707691367466481</v>
      </c>
      <c r="K114" s="45">
        <v>8.7799999999999996E-3</v>
      </c>
      <c r="L114" s="46">
        <v>3.6085305352354956E-2</v>
      </c>
      <c r="M114" s="46">
        <v>9.2000000000000003E-4</v>
      </c>
      <c r="N114" s="61">
        <v>0.67768067734018922</v>
      </c>
      <c r="O114" s="31"/>
      <c r="P114" s="74"/>
      <c r="Q114" s="74"/>
      <c r="R114" s="76"/>
    </row>
    <row r="115" spans="1:18" x14ac:dyDescent="0.25">
      <c r="A115" s="60" t="s">
        <v>53</v>
      </c>
      <c r="B115" s="41">
        <v>911.07913270953077</v>
      </c>
      <c r="C115" s="41">
        <v>393.39156415066611</v>
      </c>
      <c r="D115" s="42">
        <v>0.43178638389041751</v>
      </c>
      <c r="E115" s="43">
        <v>34.544275944452338</v>
      </c>
      <c r="F115" s="44">
        <v>232.25129783419831</v>
      </c>
      <c r="G115" s="44">
        <v>5.9681327503584134</v>
      </c>
      <c r="H115" s="45">
        <v>5.304079935063493E-2</v>
      </c>
      <c r="I115" s="45">
        <v>1.2800000000000001E-3</v>
      </c>
      <c r="J115" s="45">
        <v>0.26828608275677424</v>
      </c>
      <c r="K115" s="45">
        <v>7.7400000000000004E-3</v>
      </c>
      <c r="L115" s="46">
        <v>3.6684855198350762E-2</v>
      </c>
      <c r="M115" s="46">
        <v>9.6000000000000002E-4</v>
      </c>
      <c r="N115" s="49">
        <v>0.69525053733772024</v>
      </c>
      <c r="O115" s="31"/>
      <c r="P115" s="74"/>
      <c r="Q115" s="74"/>
      <c r="R115" s="76"/>
    </row>
    <row r="116" spans="1:18" x14ac:dyDescent="0.25">
      <c r="A116" s="60" t="s">
        <v>54</v>
      </c>
      <c r="B116" s="41">
        <v>1276.0435427998618</v>
      </c>
      <c r="C116" s="41">
        <v>588.55691805932076</v>
      </c>
      <c r="D116" s="42">
        <v>0.46123576376392639</v>
      </c>
      <c r="E116" s="43">
        <v>47.831476499943662</v>
      </c>
      <c r="F116" s="44">
        <v>226.96222722891079</v>
      </c>
      <c r="G116" s="44">
        <v>5.7242123265377183</v>
      </c>
      <c r="H116" s="45">
        <v>5.2850053094290202E-2</v>
      </c>
      <c r="I116" s="45">
        <v>1.2800000000000001E-3</v>
      </c>
      <c r="J116" s="45">
        <v>0.26112576613239302</v>
      </c>
      <c r="K116" s="45">
        <v>7.4799999999999997E-3</v>
      </c>
      <c r="L116" s="46">
        <v>3.5834638239973231E-2</v>
      </c>
      <c r="M116" s="46">
        <v>9.2000000000000003E-4</v>
      </c>
      <c r="N116" s="49">
        <v>0.69180765019905954</v>
      </c>
      <c r="O116" s="31"/>
      <c r="P116" s="74"/>
      <c r="Q116" s="74"/>
      <c r="R116" s="76"/>
    </row>
    <row r="117" spans="1:18" x14ac:dyDescent="0.25">
      <c r="A117" s="60" t="s">
        <v>55</v>
      </c>
      <c r="B117" s="41">
        <v>678.22551230788531</v>
      </c>
      <c r="C117" s="41">
        <v>232.0075077668057</v>
      </c>
      <c r="D117" s="42">
        <v>0.34208018359162556</v>
      </c>
      <c r="E117" s="43">
        <v>26.608886173458057</v>
      </c>
      <c r="F117" s="44">
        <v>247.1620573350458</v>
      </c>
      <c r="G117" s="44">
        <v>6.3263958801625524</v>
      </c>
      <c r="H117" s="45">
        <v>5.1408567700925681E-2</v>
      </c>
      <c r="I117" s="45">
        <v>1.2800000000000001E-3</v>
      </c>
      <c r="J117" s="45">
        <v>0.27704647013520695</v>
      </c>
      <c r="K117" s="45">
        <v>8.2199999999999999E-3</v>
      </c>
      <c r="L117" s="46">
        <v>3.9085515325056462E-2</v>
      </c>
      <c r="M117" s="46">
        <v>1.0200000000000001E-3</v>
      </c>
      <c r="N117" s="49">
        <v>0.69148652404895694</v>
      </c>
      <c r="O117" s="31"/>
      <c r="P117" s="74"/>
      <c r="Q117" s="74"/>
      <c r="R117" s="76"/>
    </row>
    <row r="118" spans="1:18" x14ac:dyDescent="0.25">
      <c r="A118" s="60" t="s">
        <v>56</v>
      </c>
      <c r="B118" s="41">
        <v>591.28780652057674</v>
      </c>
      <c r="C118" s="41">
        <v>191.52678601152564</v>
      </c>
      <c r="D118" s="42">
        <v>0.32391465526502539</v>
      </c>
      <c r="E118" s="43">
        <v>22.600326231491145</v>
      </c>
      <c r="F118" s="44">
        <v>243.37727812102645</v>
      </c>
      <c r="G118" s="44">
        <v>6.3301112855424755</v>
      </c>
      <c r="H118" s="45">
        <v>5.2858727305316974E-2</v>
      </c>
      <c r="I118" s="45">
        <v>1.42E-3</v>
      </c>
      <c r="J118" s="45">
        <v>0.28041661916092547</v>
      </c>
      <c r="K118" s="45">
        <v>8.8800000000000007E-3</v>
      </c>
      <c r="L118" s="46">
        <v>3.8475632853849737E-2</v>
      </c>
      <c r="M118" s="46">
        <v>1.0200000000000001E-3</v>
      </c>
      <c r="N118" s="49">
        <v>0.68425722200314143</v>
      </c>
      <c r="O118" s="31"/>
      <c r="P118" s="74"/>
      <c r="Q118" s="74"/>
      <c r="R118" s="76"/>
    </row>
    <row r="119" spans="1:18" x14ac:dyDescent="0.25">
      <c r="A119" s="60" t="s">
        <v>57</v>
      </c>
      <c r="B119" s="41">
        <v>825.49781353659341</v>
      </c>
      <c r="C119" s="41">
        <v>309.3237612662162</v>
      </c>
      <c r="D119" s="42">
        <v>0.3747117874740491</v>
      </c>
      <c r="E119" s="43">
        <v>31.271289756546196</v>
      </c>
      <c r="F119" s="44">
        <v>233.62166749866032</v>
      </c>
      <c r="G119" s="44">
        <v>5.9668641879277313</v>
      </c>
      <c r="H119" s="45">
        <v>5.9563293975302557E-2</v>
      </c>
      <c r="I119" s="45">
        <v>1.4400000000000001E-3</v>
      </c>
      <c r="J119" s="45">
        <v>0.30308762165739184</v>
      </c>
      <c r="K119" s="45">
        <v>8.8199999999999997E-3</v>
      </c>
      <c r="L119" s="46">
        <v>3.6905255632873925E-2</v>
      </c>
      <c r="M119" s="46">
        <v>9.6000000000000002E-4</v>
      </c>
      <c r="N119" s="49">
        <v>0.69521269151688081</v>
      </c>
      <c r="O119" s="31"/>
      <c r="P119" s="74"/>
      <c r="Q119" s="74"/>
      <c r="R119" s="76"/>
    </row>
    <row r="120" spans="1:18" x14ac:dyDescent="0.25">
      <c r="A120" s="60" t="s">
        <v>58</v>
      </c>
      <c r="B120" s="41">
        <v>435.85340673560017</v>
      </c>
      <c r="C120" s="41">
        <v>117.46674091949755</v>
      </c>
      <c r="D120" s="42">
        <v>0.26950974594711813</v>
      </c>
      <c r="E120" s="43">
        <v>15.808284876018989</v>
      </c>
      <c r="F120" s="44">
        <v>233.62622010016707</v>
      </c>
      <c r="G120" s="44">
        <v>5.9668599739966171</v>
      </c>
      <c r="H120" s="45">
        <v>5.0806857055444736E-2</v>
      </c>
      <c r="I120" s="45">
        <v>1.42E-3</v>
      </c>
      <c r="J120" s="45">
        <v>0.25853565159927272</v>
      </c>
      <c r="K120" s="45">
        <v>8.26E-3</v>
      </c>
      <c r="L120" s="46">
        <v>3.6905987918756711E-2</v>
      </c>
      <c r="M120" s="46">
        <v>9.6000000000000002E-4</v>
      </c>
      <c r="N120" s="49">
        <v>0.67484076059589682</v>
      </c>
      <c r="O120" s="31"/>
      <c r="P120" s="74"/>
      <c r="Q120" s="74"/>
      <c r="R120" s="76"/>
    </row>
    <row r="121" spans="1:18" x14ac:dyDescent="0.25">
      <c r="A121" s="60" t="s">
        <v>59</v>
      </c>
      <c r="B121" s="41">
        <v>931.91964687145935</v>
      </c>
      <c r="C121" s="41">
        <v>298.50054964668107</v>
      </c>
      <c r="D121" s="42">
        <v>0.32030717524710967</v>
      </c>
      <c r="E121" s="43">
        <v>35.392543988960639</v>
      </c>
      <c r="F121" s="44">
        <v>241.08018805888219</v>
      </c>
      <c r="G121" s="44">
        <v>6.2082342972677784</v>
      </c>
      <c r="H121" s="45">
        <v>5.1101202072883149E-2</v>
      </c>
      <c r="I121" s="45">
        <v>1.24E-3</v>
      </c>
      <c r="J121" s="45">
        <v>0.26848609160103015</v>
      </c>
      <c r="K121" s="45">
        <v>7.8600000000000007E-3</v>
      </c>
      <c r="L121" s="46">
        <v>3.8105652423767476E-2</v>
      </c>
      <c r="M121" s="46">
        <v>1E-3</v>
      </c>
      <c r="N121" s="49">
        <v>0.69600008608767405</v>
      </c>
      <c r="O121" s="31"/>
      <c r="P121" s="74"/>
      <c r="Q121" s="74"/>
      <c r="R121" s="76"/>
    </row>
    <row r="122" spans="1:18" x14ac:dyDescent="0.25">
      <c r="A122" s="60" t="s">
        <v>60</v>
      </c>
      <c r="B122" s="41">
        <v>1121.2471846081696</v>
      </c>
      <c r="C122" s="41">
        <v>449.52681953034818</v>
      </c>
      <c r="D122" s="42">
        <v>0.40091678775313006</v>
      </c>
      <c r="E122" s="43">
        <v>44.088980595782544</v>
      </c>
      <c r="F122" s="44">
        <v>234.80166792270251</v>
      </c>
      <c r="G122" s="44">
        <v>5.9657720679207982</v>
      </c>
      <c r="H122" s="45">
        <v>6.6516378285844599E-2</v>
      </c>
      <c r="I122" s="45">
        <v>1.66E-3</v>
      </c>
      <c r="J122" s="45">
        <v>0.34020926315138716</v>
      </c>
      <c r="K122" s="45">
        <v>9.92E-3</v>
      </c>
      <c r="L122" s="46">
        <v>3.7095075988408818E-2</v>
      </c>
      <c r="M122" s="46">
        <v>9.6000000000000002E-4</v>
      </c>
      <c r="N122" s="49">
        <v>0.68819353528998328</v>
      </c>
      <c r="O122" s="31"/>
      <c r="P122" s="74"/>
      <c r="Q122" s="74"/>
      <c r="R122" s="76"/>
    </row>
    <row r="123" spans="1:18" x14ac:dyDescent="0.25">
      <c r="A123" s="60" t="s">
        <v>61</v>
      </c>
      <c r="B123" s="41">
        <v>823.68974004543372</v>
      </c>
      <c r="C123" s="41">
        <v>368.7309716718907</v>
      </c>
      <c r="D123" s="42">
        <v>0.44765759939118815</v>
      </c>
      <c r="E123" s="43">
        <v>32.182326274385851</v>
      </c>
      <c r="F123" s="44">
        <v>239.95680169745143</v>
      </c>
      <c r="G123" s="44">
        <v>6.2093162714104455</v>
      </c>
      <c r="H123" s="45">
        <v>5.4988198841586157E-2</v>
      </c>
      <c r="I123" s="45">
        <v>1.3799999999999999E-3</v>
      </c>
      <c r="J123" s="45">
        <v>0.28753693401645486</v>
      </c>
      <c r="K123" s="45">
        <v>8.5400000000000007E-3</v>
      </c>
      <c r="L123" s="46">
        <v>3.7924762383031246E-2</v>
      </c>
      <c r="M123" s="46">
        <v>1E-3</v>
      </c>
      <c r="N123" s="49">
        <v>0.69094455268574251</v>
      </c>
      <c r="O123" s="31"/>
      <c r="P123" s="74"/>
      <c r="Q123" s="74"/>
      <c r="R123" s="76"/>
    </row>
    <row r="124" spans="1:18" x14ac:dyDescent="0.25">
      <c r="A124" s="60" t="s">
        <v>62</v>
      </c>
      <c r="B124" s="41">
        <v>1074.1102549207076</v>
      </c>
      <c r="C124" s="41">
        <v>392.16378042347571</v>
      </c>
      <c r="D124" s="42">
        <v>0.36510570365276501</v>
      </c>
      <c r="E124" s="43">
        <v>40.568903211098842</v>
      </c>
      <c r="F124" s="44">
        <v>236.60558465393564</v>
      </c>
      <c r="G124" s="44">
        <v>6.2125450705015126</v>
      </c>
      <c r="H124" s="45">
        <v>5.1740463926717967E-2</v>
      </c>
      <c r="I124" s="45">
        <v>1.4E-3</v>
      </c>
      <c r="J124" s="45">
        <v>0.26670601288714729</v>
      </c>
      <c r="K124" s="45">
        <v>8.5000000000000006E-3</v>
      </c>
      <c r="L124" s="46">
        <v>3.7385329591583048E-2</v>
      </c>
      <c r="M124" s="46">
        <v>1E-3</v>
      </c>
      <c r="N124" s="49">
        <v>0.68437244962388122</v>
      </c>
      <c r="O124" s="31"/>
      <c r="P124" s="74"/>
      <c r="Q124" s="74"/>
      <c r="R124" s="76"/>
    </row>
    <row r="125" spans="1:18" x14ac:dyDescent="0.25">
      <c r="A125" s="60" t="s">
        <v>63</v>
      </c>
      <c r="B125" s="41">
        <v>791.80666361720046</v>
      </c>
      <c r="C125" s="41">
        <v>367.4893082898509</v>
      </c>
      <c r="D125" s="42">
        <v>0.4641149477210183</v>
      </c>
      <c r="E125" s="43">
        <v>28.960036241477301</v>
      </c>
      <c r="F125" s="44">
        <v>218.99111091694073</v>
      </c>
      <c r="G125" s="44">
        <v>5.606729461786502</v>
      </c>
      <c r="H125" s="45">
        <v>6.7370330591728284E-2</v>
      </c>
      <c r="I125" s="45">
        <v>1.82E-3</v>
      </c>
      <c r="J125" s="45">
        <v>0.32097841277613026</v>
      </c>
      <c r="K125" s="45">
        <v>9.9600000000000001E-3</v>
      </c>
      <c r="L125" s="46">
        <v>3.4554600155132356E-2</v>
      </c>
      <c r="M125" s="46">
        <v>8.9999999999999998E-4</v>
      </c>
      <c r="N125" s="49">
        <v>0.67890110559966899</v>
      </c>
      <c r="O125" s="31"/>
      <c r="P125" s="74"/>
      <c r="Q125" s="74"/>
      <c r="R125" s="76"/>
    </row>
    <row r="126" spans="1:18" x14ac:dyDescent="0.25">
      <c r="A126" s="60" t="s">
        <v>148</v>
      </c>
      <c r="B126" s="41">
        <v>72.882722038181726</v>
      </c>
      <c r="C126" s="41">
        <v>22.017669050795636</v>
      </c>
      <c r="D126" s="42">
        <v>0.3020972383449268</v>
      </c>
      <c r="E126" s="43">
        <v>13.268771067251375</v>
      </c>
      <c r="F126" s="44">
        <v>1061.2246818791396</v>
      </c>
      <c r="G126" s="44">
        <v>26.989882524675597</v>
      </c>
      <c r="H126" s="45">
        <v>7.4600124483969216E-2</v>
      </c>
      <c r="I126" s="45">
        <v>1.9400000000000001E-3</v>
      </c>
      <c r="J126" s="45">
        <v>1.8403255972858144</v>
      </c>
      <c r="K126" s="45">
        <v>5.5939999999999997E-2</v>
      </c>
      <c r="L126" s="46">
        <v>0.17891791968591575</v>
      </c>
      <c r="M126" s="46">
        <v>4.6800000000000001E-3</v>
      </c>
      <c r="N126" s="49">
        <v>0.68508604072198076</v>
      </c>
      <c r="O126" s="31"/>
      <c r="P126" s="74"/>
      <c r="Q126" s="74"/>
      <c r="R126" s="76"/>
    </row>
    <row r="127" spans="1:18" x14ac:dyDescent="0.25">
      <c r="A127" s="60" t="s">
        <v>149</v>
      </c>
      <c r="B127" s="41">
        <v>76.675178797017082</v>
      </c>
      <c r="C127" s="41">
        <v>23.506295131384267</v>
      </c>
      <c r="D127" s="42">
        <v>0.30656981177197773</v>
      </c>
      <c r="E127" s="43">
        <v>13.797616432312671</v>
      </c>
      <c r="F127" s="44">
        <v>1059.078064146951</v>
      </c>
      <c r="G127" s="44">
        <v>27.353497498786776</v>
      </c>
      <c r="H127" s="45">
        <v>7.4487768645120411E-2</v>
      </c>
      <c r="I127" s="45">
        <v>2.0600000000000002E-3</v>
      </c>
      <c r="J127" s="45">
        <v>1.8334452930433873</v>
      </c>
      <c r="K127" s="45">
        <v>5.8479999999999997E-2</v>
      </c>
      <c r="L127" s="46">
        <v>0.17851787822144791</v>
      </c>
      <c r="M127" s="46">
        <v>4.7400000000000003E-3</v>
      </c>
      <c r="N127" s="49">
        <v>0.67886517344192943</v>
      </c>
      <c r="O127" s="31"/>
      <c r="P127" s="74"/>
      <c r="Q127" s="74"/>
      <c r="R127" s="76"/>
    </row>
    <row r="128" spans="1:18" x14ac:dyDescent="0.25">
      <c r="A128" s="60" t="s">
        <v>141</v>
      </c>
      <c r="B128" s="41">
        <v>371.95312618656652</v>
      </c>
      <c r="C128" s="41">
        <v>10.999514279686588</v>
      </c>
      <c r="D128" s="42">
        <v>2.957231302895243E-2</v>
      </c>
      <c r="E128" s="43">
        <v>33.078296536279872</v>
      </c>
      <c r="F128" s="44">
        <v>595.56920543886667</v>
      </c>
      <c r="G128" s="44">
        <v>15.024791713181086</v>
      </c>
      <c r="H128" s="45">
        <v>6.0011092801728748E-2</v>
      </c>
      <c r="I128" s="45">
        <v>1.3799999999999999E-3</v>
      </c>
      <c r="J128" s="45">
        <v>0.80110964385594996</v>
      </c>
      <c r="K128" s="45">
        <v>2.2519999999999998E-2</v>
      </c>
      <c r="L128" s="46">
        <v>9.681867832647699E-2</v>
      </c>
      <c r="M128" s="46">
        <v>2.5000000000000001E-3</v>
      </c>
      <c r="N128" s="49">
        <v>0.70117148528040907</v>
      </c>
      <c r="O128" s="31"/>
      <c r="P128" s="74"/>
      <c r="Q128" s="74"/>
      <c r="R128" s="76"/>
    </row>
    <row r="129" spans="1:18" x14ac:dyDescent="0.25">
      <c r="A129" s="60" t="s">
        <v>142</v>
      </c>
      <c r="B129" s="41">
        <v>368.0388283667246</v>
      </c>
      <c r="C129" s="41">
        <v>11.000487751204187</v>
      </c>
      <c r="D129" s="42">
        <v>2.9889476064310749E-2</v>
      </c>
      <c r="E129" s="43">
        <v>33.336722523215158</v>
      </c>
      <c r="F129" s="44">
        <v>605.35498471408982</v>
      </c>
      <c r="G129" s="44">
        <v>15.369617799207616</v>
      </c>
      <c r="H129" s="45">
        <v>6.0228730415278424E-2</v>
      </c>
      <c r="I129" s="45">
        <v>1.3799999999999999E-3</v>
      </c>
      <c r="J129" s="45">
        <v>0.81780038190915127</v>
      </c>
      <c r="K129" s="45">
        <v>2.2919999999999999E-2</v>
      </c>
      <c r="L129" s="46">
        <v>9.8478704257212404E-2</v>
      </c>
      <c r="M129" s="46">
        <v>2.5600000000000002E-3</v>
      </c>
      <c r="N129" s="49">
        <v>0.70228342269075861</v>
      </c>
      <c r="O129" s="31"/>
      <c r="P129" s="74"/>
      <c r="Q129" s="74"/>
      <c r="R129" s="76"/>
    </row>
    <row r="130" spans="1:18" x14ac:dyDescent="0.25">
      <c r="A130" s="60" t="s">
        <v>143</v>
      </c>
      <c r="B130" s="41">
        <v>380.87291170870975</v>
      </c>
      <c r="C130" s="41">
        <v>11.326166520109222</v>
      </c>
      <c r="D130" s="42">
        <v>2.9737390536115189E-2</v>
      </c>
      <c r="E130" s="43">
        <v>34.305933653812787</v>
      </c>
      <c r="F130" s="44">
        <v>602.71850759498295</v>
      </c>
      <c r="G130" s="44">
        <v>15.502729985408543</v>
      </c>
      <c r="H130" s="45">
        <v>5.9989914852005458E-2</v>
      </c>
      <c r="I130" s="45">
        <v>1.5E-3</v>
      </c>
      <c r="J130" s="45">
        <v>0.81067006661140906</v>
      </c>
      <c r="K130" s="45">
        <v>2.418E-2</v>
      </c>
      <c r="L130" s="46">
        <v>9.8008697375205109E-2</v>
      </c>
      <c r="M130" s="46">
        <v>2.5799999999999998E-3</v>
      </c>
      <c r="N130" s="49">
        <v>0.69196398478965815</v>
      </c>
      <c r="O130" s="31"/>
      <c r="P130" s="74"/>
      <c r="Q130" s="74"/>
      <c r="R130" s="76"/>
    </row>
    <row r="131" spans="1:18" x14ac:dyDescent="0.25">
      <c r="A131" s="62" t="s">
        <v>144</v>
      </c>
      <c r="B131" s="51">
        <v>359.07646049056842</v>
      </c>
      <c r="C131" s="51">
        <v>10.672288883226166</v>
      </c>
      <c r="D131" s="52">
        <v>2.9721494047941041E-2</v>
      </c>
      <c r="E131" s="53">
        <v>32.092746588930652</v>
      </c>
      <c r="F131" s="54">
        <v>597.71958153133789</v>
      </c>
      <c r="G131" s="54">
        <v>15.503637979077785</v>
      </c>
      <c r="H131" s="55">
        <v>6.0263515713613568E-2</v>
      </c>
      <c r="I131" s="55">
        <v>1.5200000000000001E-3</v>
      </c>
      <c r="J131" s="55">
        <v>0.80771993615862547</v>
      </c>
      <c r="K131" s="55">
        <v>2.4279999999999999E-2</v>
      </c>
      <c r="L131" s="56">
        <v>9.7208683869308102E-2</v>
      </c>
      <c r="M131" s="56">
        <v>2.5799999999999998E-3</v>
      </c>
      <c r="N131" s="57">
        <v>0.69183239620417192</v>
      </c>
      <c r="O131" s="31"/>
      <c r="P131" s="74"/>
      <c r="Q131" s="74"/>
      <c r="R131" s="76"/>
    </row>
    <row r="132" spans="1:18" ht="12" customHeight="1" x14ac:dyDescent="0.25">
      <c r="A132" s="80" t="s">
        <v>119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2"/>
      <c r="O132" s="31"/>
    </row>
    <row r="133" spans="1:18" ht="14.25" customHeight="1" x14ac:dyDescent="0.25">
      <c r="A133" s="58" t="s">
        <v>64</v>
      </c>
      <c r="B133" s="41">
        <v>909</v>
      </c>
      <c r="C133" s="64">
        <v>74.3</v>
      </c>
      <c r="D133" s="42">
        <v>10.38</v>
      </c>
      <c r="E133" s="43" t="s">
        <v>134</v>
      </c>
      <c r="F133" s="44">
        <v>227.3</v>
      </c>
      <c r="G133" s="44">
        <v>2.4</v>
      </c>
      <c r="H133" s="65">
        <v>5.1330000000000001E-2</v>
      </c>
      <c r="I133" s="66">
        <v>8.8000000000000003E-4</v>
      </c>
      <c r="J133" s="45">
        <v>0.25380000000000003</v>
      </c>
      <c r="K133" s="45">
        <v>4.5999999999999999E-3</v>
      </c>
      <c r="L133" s="46">
        <v>3.5880000000000002E-2</v>
      </c>
      <c r="M133" s="46">
        <v>3.8999999999999999E-4</v>
      </c>
      <c r="N133" s="59">
        <v>0.39716000000000001</v>
      </c>
      <c r="O133" s="31"/>
    </row>
    <row r="134" spans="1:18" x14ac:dyDescent="0.25">
      <c r="A134" s="60" t="s">
        <v>65</v>
      </c>
      <c r="B134" s="41">
        <v>769.3</v>
      </c>
      <c r="C134" s="64">
        <v>404</v>
      </c>
      <c r="D134" s="42">
        <v>1.601</v>
      </c>
      <c r="E134" s="43" t="s">
        <v>134</v>
      </c>
      <c r="F134" s="44">
        <v>227.9</v>
      </c>
      <c r="G134" s="44">
        <v>2.4</v>
      </c>
      <c r="H134" s="65">
        <v>5.0880000000000002E-2</v>
      </c>
      <c r="I134" s="66">
        <v>8.8000000000000003E-4</v>
      </c>
      <c r="J134" s="45">
        <v>0.25230000000000002</v>
      </c>
      <c r="K134" s="45">
        <v>4.5999999999999999E-3</v>
      </c>
      <c r="L134" s="46">
        <v>3.5979999999999998E-2</v>
      </c>
      <c r="M134" s="46">
        <v>3.8999999999999999E-4</v>
      </c>
      <c r="N134" s="61">
        <v>0.38150000000000001</v>
      </c>
      <c r="O134" s="31"/>
    </row>
    <row r="135" spans="1:18" x14ac:dyDescent="0.25">
      <c r="A135" s="60" t="s">
        <v>66</v>
      </c>
      <c r="B135" s="41">
        <v>446</v>
      </c>
      <c r="C135" s="64">
        <v>477</v>
      </c>
      <c r="D135" s="42">
        <v>0.79900000000000004</v>
      </c>
      <c r="E135" s="43" t="s">
        <v>134</v>
      </c>
      <c r="F135" s="44">
        <v>227.7</v>
      </c>
      <c r="G135" s="44">
        <v>3.1</v>
      </c>
      <c r="H135" s="65">
        <v>5.1499999999999997E-2</v>
      </c>
      <c r="I135" s="66">
        <v>1.6000000000000001E-3</v>
      </c>
      <c r="J135" s="45">
        <v>0.25480000000000003</v>
      </c>
      <c r="K135" s="45">
        <v>7.0000000000000001E-3</v>
      </c>
      <c r="L135" s="46">
        <v>3.5950000000000003E-2</v>
      </c>
      <c r="M135" s="46">
        <v>5.0000000000000001E-4</v>
      </c>
      <c r="N135" s="61">
        <v>2.8683E-2</v>
      </c>
      <c r="O135" s="31"/>
    </row>
    <row r="136" spans="1:18" x14ac:dyDescent="0.25">
      <c r="A136" s="60" t="s">
        <v>67</v>
      </c>
      <c r="B136" s="41">
        <v>374</v>
      </c>
      <c r="C136" s="64">
        <v>320</v>
      </c>
      <c r="D136" s="42">
        <v>0.97899999999999998</v>
      </c>
      <c r="E136" s="43" t="s">
        <v>134</v>
      </c>
      <c r="F136" s="44">
        <v>249.2</v>
      </c>
      <c r="G136" s="44">
        <v>2.6</v>
      </c>
      <c r="H136" s="65">
        <v>6.0600000000000001E-2</v>
      </c>
      <c r="I136" s="66">
        <v>3.2000000000000002E-3</v>
      </c>
      <c r="J136" s="45">
        <v>0.33</v>
      </c>
      <c r="K136" s="45">
        <v>1.9E-2</v>
      </c>
      <c r="L136" s="46">
        <v>3.9419999999999997E-2</v>
      </c>
      <c r="M136" s="46">
        <v>4.2999999999999999E-4</v>
      </c>
      <c r="N136" s="61">
        <v>0.65837000000000001</v>
      </c>
      <c r="O136" s="31"/>
    </row>
    <row r="137" spans="1:18" x14ac:dyDescent="0.25">
      <c r="A137" s="60" t="s">
        <v>68</v>
      </c>
      <c r="B137" s="41">
        <v>650</v>
      </c>
      <c r="C137" s="64">
        <v>358</v>
      </c>
      <c r="D137" s="42">
        <v>1.508</v>
      </c>
      <c r="E137" s="43" t="s">
        <v>134</v>
      </c>
      <c r="F137" s="44">
        <v>292.60000000000002</v>
      </c>
      <c r="G137" s="44">
        <v>4.8</v>
      </c>
      <c r="H137" s="65">
        <v>6.8599999999999994E-2</v>
      </c>
      <c r="I137" s="66">
        <v>2.7000000000000001E-3</v>
      </c>
      <c r="J137" s="45">
        <v>0.44</v>
      </c>
      <c r="K137" s="45">
        <v>1.9E-2</v>
      </c>
      <c r="L137" s="46">
        <v>4.6429999999999999E-2</v>
      </c>
      <c r="M137" s="46">
        <v>7.6999999999999996E-4</v>
      </c>
      <c r="N137" s="49">
        <v>0.36276999999999998</v>
      </c>
      <c r="O137" s="31"/>
    </row>
    <row r="138" spans="1:18" x14ac:dyDescent="0.25">
      <c r="A138" s="60" t="s">
        <v>69</v>
      </c>
      <c r="B138" s="41">
        <v>432</v>
      </c>
      <c r="C138" s="64">
        <v>255.1</v>
      </c>
      <c r="D138" s="42">
        <v>1.41</v>
      </c>
      <c r="E138" s="43" t="s">
        <v>134</v>
      </c>
      <c r="F138" s="44">
        <v>231.4</v>
      </c>
      <c r="G138" s="44">
        <v>2.2000000000000002</v>
      </c>
      <c r="H138" s="65">
        <v>5.1999999999999998E-2</v>
      </c>
      <c r="I138" s="66">
        <v>1.4E-3</v>
      </c>
      <c r="J138" s="45">
        <v>0.26279999999999998</v>
      </c>
      <c r="K138" s="45">
        <v>7.0000000000000001E-3</v>
      </c>
      <c r="L138" s="46">
        <v>3.6549999999999999E-2</v>
      </c>
      <c r="M138" s="46">
        <v>3.5E-4</v>
      </c>
      <c r="N138" s="49">
        <v>0.1028</v>
      </c>
      <c r="O138" s="31"/>
    </row>
    <row r="139" spans="1:18" x14ac:dyDescent="0.25">
      <c r="A139" s="60" t="s">
        <v>70</v>
      </c>
      <c r="B139" s="41">
        <v>608</v>
      </c>
      <c r="C139" s="64">
        <v>944</v>
      </c>
      <c r="D139" s="42">
        <v>0.54400000000000004</v>
      </c>
      <c r="E139" s="43" t="s">
        <v>134</v>
      </c>
      <c r="F139" s="44">
        <v>225.4</v>
      </c>
      <c r="G139" s="44">
        <v>2.6</v>
      </c>
      <c r="H139" s="65">
        <v>5.1400000000000001E-2</v>
      </c>
      <c r="I139" s="66">
        <v>1.1000000000000001E-3</v>
      </c>
      <c r="J139" s="45">
        <v>0.25290000000000001</v>
      </c>
      <c r="K139" s="45">
        <v>5.7000000000000002E-3</v>
      </c>
      <c r="L139" s="46">
        <v>3.5589999999999997E-2</v>
      </c>
      <c r="M139" s="46">
        <v>4.2000000000000002E-4</v>
      </c>
      <c r="N139" s="49">
        <v>0.34505999999999998</v>
      </c>
      <c r="O139" s="31"/>
    </row>
    <row r="140" spans="1:18" x14ac:dyDescent="0.25">
      <c r="A140" s="60" t="s">
        <v>71</v>
      </c>
      <c r="B140" s="41">
        <v>864</v>
      </c>
      <c r="C140" s="64">
        <v>1000</v>
      </c>
      <c r="D140" s="42">
        <v>0.92800000000000005</v>
      </c>
      <c r="E140" s="43" t="s">
        <v>134</v>
      </c>
      <c r="F140" s="44">
        <v>209.5</v>
      </c>
      <c r="G140" s="44">
        <v>2.7</v>
      </c>
      <c r="H140" s="65">
        <v>5.2999999999999999E-2</v>
      </c>
      <c r="I140" s="66">
        <v>1E-3</v>
      </c>
      <c r="J140" s="45">
        <v>0.24110000000000001</v>
      </c>
      <c r="K140" s="45">
        <v>5.1000000000000004E-3</v>
      </c>
      <c r="L140" s="46">
        <v>3.3029999999999997E-2</v>
      </c>
      <c r="M140" s="46">
        <v>4.2999999999999999E-4</v>
      </c>
      <c r="N140" s="49">
        <v>0.32758999999999999</v>
      </c>
      <c r="O140" s="31"/>
    </row>
    <row r="141" spans="1:18" x14ac:dyDescent="0.25">
      <c r="A141" s="60" t="s">
        <v>72</v>
      </c>
      <c r="B141" s="41">
        <v>318</v>
      </c>
      <c r="C141" s="64">
        <v>60.5</v>
      </c>
      <c r="D141" s="42">
        <v>4.79</v>
      </c>
      <c r="E141" s="43" t="s">
        <v>134</v>
      </c>
      <c r="F141" s="44">
        <v>261.39999999999998</v>
      </c>
      <c r="G141" s="44">
        <v>3.4</v>
      </c>
      <c r="H141" s="65">
        <v>5.1900000000000002E-2</v>
      </c>
      <c r="I141" s="66">
        <v>1.6000000000000001E-3</v>
      </c>
      <c r="J141" s="45">
        <v>0.29670000000000002</v>
      </c>
      <c r="K141" s="45">
        <v>8.9999999999999993E-3</v>
      </c>
      <c r="L141" s="46">
        <v>4.1390000000000003E-2</v>
      </c>
      <c r="M141" s="46">
        <v>5.5999999999999995E-4</v>
      </c>
      <c r="N141" s="49">
        <v>0.30830999999999997</v>
      </c>
      <c r="O141" s="31"/>
    </row>
    <row r="142" spans="1:18" x14ac:dyDescent="0.25">
      <c r="A142" s="60" t="s">
        <v>73</v>
      </c>
      <c r="B142" s="41">
        <v>896</v>
      </c>
      <c r="C142" s="64">
        <v>809</v>
      </c>
      <c r="D142" s="42">
        <v>0.93899999999999995</v>
      </c>
      <c r="E142" s="43" t="s">
        <v>134</v>
      </c>
      <c r="F142" s="44">
        <v>254.7</v>
      </c>
      <c r="G142" s="44">
        <v>4.4000000000000004</v>
      </c>
      <c r="H142" s="65">
        <v>9.9500000000000005E-2</v>
      </c>
      <c r="I142" s="66">
        <v>7.0000000000000001E-3</v>
      </c>
      <c r="J142" s="45">
        <v>0.55800000000000005</v>
      </c>
      <c r="K142" s="45">
        <v>4.7E-2</v>
      </c>
      <c r="L142" s="46">
        <v>4.0300000000000002E-2</v>
      </c>
      <c r="M142" s="46">
        <v>7.1000000000000002E-4</v>
      </c>
      <c r="N142" s="49">
        <v>0.69199999999999995</v>
      </c>
      <c r="O142" s="31"/>
    </row>
    <row r="143" spans="1:18" x14ac:dyDescent="0.25">
      <c r="A143" s="60" t="s">
        <v>74</v>
      </c>
      <c r="B143" s="41">
        <v>580</v>
      </c>
      <c r="C143" s="64">
        <v>105.1</v>
      </c>
      <c r="D143" s="42">
        <v>5.21</v>
      </c>
      <c r="E143" s="43" t="s">
        <v>134</v>
      </c>
      <c r="F143" s="44">
        <v>252.4</v>
      </c>
      <c r="G143" s="44">
        <v>2.9</v>
      </c>
      <c r="H143" s="65">
        <v>5.1380000000000002E-2</v>
      </c>
      <c r="I143" s="66">
        <v>8.3000000000000001E-4</v>
      </c>
      <c r="J143" s="45">
        <v>0.28360000000000002</v>
      </c>
      <c r="K143" s="45">
        <v>5.4999999999999997E-3</v>
      </c>
      <c r="L143" s="46">
        <v>3.993E-2</v>
      </c>
      <c r="M143" s="46">
        <v>4.6999999999999999E-4</v>
      </c>
      <c r="N143" s="49">
        <v>0.53776999999999997</v>
      </c>
      <c r="O143" s="31"/>
    </row>
    <row r="144" spans="1:18" x14ac:dyDescent="0.25">
      <c r="A144" s="60" t="s">
        <v>75</v>
      </c>
      <c r="B144" s="41">
        <v>936</v>
      </c>
      <c r="C144" s="64">
        <v>501</v>
      </c>
      <c r="D144" s="42">
        <v>1.611</v>
      </c>
      <c r="E144" s="43" t="s">
        <v>134</v>
      </c>
      <c r="F144" s="44">
        <v>269.5</v>
      </c>
      <c r="G144" s="44">
        <v>6.5</v>
      </c>
      <c r="H144" s="65">
        <v>5.5399999999999998E-2</v>
      </c>
      <c r="I144" s="66">
        <v>1.1000000000000001E-3</v>
      </c>
      <c r="J144" s="45">
        <v>0.32619999999999999</v>
      </c>
      <c r="K144" s="45">
        <v>9.2999999999999992E-3</v>
      </c>
      <c r="L144" s="46">
        <v>4.2700000000000002E-2</v>
      </c>
      <c r="M144" s="46">
        <v>1E-3</v>
      </c>
      <c r="N144" s="49">
        <v>0.18967000000000001</v>
      </c>
      <c r="O144" s="31"/>
    </row>
    <row r="145" spans="1:15" ht="12.75" customHeight="1" x14ac:dyDescent="0.25">
      <c r="A145" s="60" t="s">
        <v>76</v>
      </c>
      <c r="B145" s="41">
        <v>306</v>
      </c>
      <c r="C145" s="64">
        <v>347</v>
      </c>
      <c r="D145" s="42">
        <v>0.77800000000000002</v>
      </c>
      <c r="E145" s="43" t="s">
        <v>134</v>
      </c>
      <c r="F145" s="44">
        <v>241.6</v>
      </c>
      <c r="G145" s="44">
        <v>3.6</v>
      </c>
      <c r="H145" s="65">
        <v>6.2899999999999998E-2</v>
      </c>
      <c r="I145" s="66">
        <v>1.6999999999999999E-3</v>
      </c>
      <c r="J145" s="45">
        <v>0.33100000000000002</v>
      </c>
      <c r="K145" s="45">
        <v>0.01</v>
      </c>
      <c r="L145" s="46">
        <v>3.8190000000000002E-2</v>
      </c>
      <c r="M145" s="46">
        <v>5.8E-4</v>
      </c>
      <c r="N145" s="49">
        <v>0.43289</v>
      </c>
      <c r="O145" s="31"/>
    </row>
    <row r="146" spans="1:15" ht="12.75" customHeight="1" x14ac:dyDescent="0.25">
      <c r="A146" s="60" t="s">
        <v>77</v>
      </c>
      <c r="B146" s="41">
        <v>622</v>
      </c>
      <c r="C146" s="64">
        <v>473</v>
      </c>
      <c r="D146" s="42">
        <v>1.1819999999999999</v>
      </c>
      <c r="E146" s="43" t="s">
        <v>134</v>
      </c>
      <c r="F146" s="44">
        <v>239.9</v>
      </c>
      <c r="G146" s="44">
        <v>3.6</v>
      </c>
      <c r="H146" s="65">
        <v>5.2699999999999997E-2</v>
      </c>
      <c r="I146" s="66">
        <v>1.1000000000000001E-3</v>
      </c>
      <c r="J146" s="45">
        <v>0.27300000000000002</v>
      </c>
      <c r="K146" s="45">
        <v>5.8999999999999999E-3</v>
      </c>
      <c r="L146" s="46">
        <v>3.7920000000000002E-2</v>
      </c>
      <c r="M146" s="46">
        <v>5.9000000000000003E-4</v>
      </c>
      <c r="N146" s="49">
        <v>0.41077999999999998</v>
      </c>
      <c r="O146" s="31"/>
    </row>
    <row r="147" spans="1:15" ht="12" customHeight="1" x14ac:dyDescent="0.25">
      <c r="A147" s="60" t="s">
        <v>78</v>
      </c>
      <c r="B147" s="41">
        <v>523</v>
      </c>
      <c r="C147" s="64">
        <v>1260</v>
      </c>
      <c r="D147" s="42">
        <v>0.36</v>
      </c>
      <c r="E147" s="43" t="s">
        <v>134</v>
      </c>
      <c r="F147" s="44">
        <v>265.2</v>
      </c>
      <c r="G147" s="44">
        <v>3.2</v>
      </c>
      <c r="H147" s="65">
        <v>5.21E-2</v>
      </c>
      <c r="I147" s="66">
        <v>1E-3</v>
      </c>
      <c r="J147" s="45">
        <v>0.30159999999999998</v>
      </c>
      <c r="K147" s="45">
        <v>6.1000000000000004E-3</v>
      </c>
      <c r="L147" s="46">
        <v>4.2000000000000003E-2</v>
      </c>
      <c r="M147" s="46">
        <v>5.1000000000000004E-4</v>
      </c>
      <c r="N147" s="49">
        <v>0.41794999999999999</v>
      </c>
      <c r="O147" s="31"/>
    </row>
    <row r="148" spans="1:15" x14ac:dyDescent="0.25">
      <c r="A148" s="60" t="s">
        <v>79</v>
      </c>
      <c r="B148" s="41">
        <v>731</v>
      </c>
      <c r="C148" s="64">
        <v>538</v>
      </c>
      <c r="D148" s="42">
        <v>1.236</v>
      </c>
      <c r="E148" s="43" t="s">
        <v>134</v>
      </c>
      <c r="F148" s="44">
        <v>242.9</v>
      </c>
      <c r="G148" s="44">
        <v>3.3</v>
      </c>
      <c r="H148" s="65">
        <v>7.0000000000000007E-2</v>
      </c>
      <c r="I148" s="66">
        <v>3.5000000000000001E-3</v>
      </c>
      <c r="J148" s="45">
        <v>0.36699999999999999</v>
      </c>
      <c r="K148" s="45">
        <v>0.02</v>
      </c>
      <c r="L148" s="46">
        <v>3.8399999999999997E-2</v>
      </c>
      <c r="M148" s="46">
        <v>5.2999999999999998E-4</v>
      </c>
      <c r="N148" s="61">
        <v>0.49287999999999998</v>
      </c>
      <c r="O148" s="31"/>
    </row>
    <row r="149" spans="1:15" ht="12.75" customHeight="1" x14ac:dyDescent="0.25">
      <c r="A149" s="60" t="s">
        <v>80</v>
      </c>
      <c r="B149" s="41">
        <v>1135</v>
      </c>
      <c r="C149" s="64">
        <v>1350</v>
      </c>
      <c r="D149" s="42">
        <v>0.80200000000000005</v>
      </c>
      <c r="E149" s="43" t="s">
        <v>134</v>
      </c>
      <c r="F149" s="44">
        <v>237.7</v>
      </c>
      <c r="G149" s="44">
        <v>2</v>
      </c>
      <c r="H149" s="65">
        <v>5.4399999999999997E-2</v>
      </c>
      <c r="I149" s="66">
        <v>1.2999999999999999E-3</v>
      </c>
      <c r="J149" s="45">
        <v>0.28210000000000002</v>
      </c>
      <c r="K149" s="45">
        <v>8.3999999999999995E-3</v>
      </c>
      <c r="L149" s="46">
        <v>3.7560000000000003E-2</v>
      </c>
      <c r="M149" s="46">
        <v>3.1E-4</v>
      </c>
      <c r="N149" s="61">
        <v>0.61211000000000004</v>
      </c>
      <c r="O149" s="31"/>
    </row>
    <row r="150" spans="1:15" ht="12.75" customHeight="1" x14ac:dyDescent="0.25">
      <c r="A150" s="60" t="s">
        <v>81</v>
      </c>
      <c r="B150" s="41">
        <v>996</v>
      </c>
      <c r="C150" s="64">
        <v>808</v>
      </c>
      <c r="D150" s="42">
        <v>1.0660000000000001</v>
      </c>
      <c r="E150" s="43" t="s">
        <v>134</v>
      </c>
      <c r="F150" s="44">
        <v>254.5</v>
      </c>
      <c r="G150" s="44">
        <v>1.9</v>
      </c>
      <c r="H150" s="65">
        <v>5.2580000000000002E-2</v>
      </c>
      <c r="I150" s="66">
        <v>7.2999999999999996E-4</v>
      </c>
      <c r="J150" s="45">
        <v>0.29010000000000002</v>
      </c>
      <c r="K150" s="45">
        <v>3.5999999999999999E-3</v>
      </c>
      <c r="L150" s="46">
        <v>4.0280000000000003E-2</v>
      </c>
      <c r="M150" s="46">
        <v>2.9999999999999997E-4</v>
      </c>
      <c r="N150" s="61">
        <v>0.12576000000000001</v>
      </c>
      <c r="O150" s="31"/>
    </row>
    <row r="151" spans="1:15" ht="13.5" customHeight="1" x14ac:dyDescent="0.25">
      <c r="A151" s="60" t="s">
        <v>82</v>
      </c>
      <c r="B151" s="41">
        <v>349</v>
      </c>
      <c r="C151" s="64">
        <v>270</v>
      </c>
      <c r="D151" s="42">
        <v>1.2569999999999999</v>
      </c>
      <c r="E151" s="43" t="s">
        <v>134</v>
      </c>
      <c r="F151" s="44">
        <v>253.8</v>
      </c>
      <c r="G151" s="44">
        <v>3.7</v>
      </c>
      <c r="H151" s="65">
        <v>5.8099999999999999E-2</v>
      </c>
      <c r="I151" s="66">
        <v>1.2999999999999999E-3</v>
      </c>
      <c r="J151" s="45">
        <v>0.31879999999999997</v>
      </c>
      <c r="K151" s="45">
        <v>7.7999999999999996E-3</v>
      </c>
      <c r="L151" s="46">
        <v>4.0160000000000001E-2</v>
      </c>
      <c r="M151" s="46">
        <v>6.0999999999999997E-4</v>
      </c>
      <c r="N151" s="61">
        <v>0.39983000000000002</v>
      </c>
      <c r="O151" s="31"/>
    </row>
    <row r="152" spans="1:15" ht="12.75" customHeight="1" x14ac:dyDescent="0.25">
      <c r="A152" s="60" t="s">
        <v>83</v>
      </c>
      <c r="B152" s="41">
        <v>1372</v>
      </c>
      <c r="C152" s="64">
        <v>1560</v>
      </c>
      <c r="D152" s="42">
        <v>1.05</v>
      </c>
      <c r="E152" s="43" t="s">
        <v>134</v>
      </c>
      <c r="F152" s="44">
        <v>241.7</v>
      </c>
      <c r="G152" s="44">
        <v>3.2</v>
      </c>
      <c r="H152" s="65">
        <v>7.0599999999999996E-2</v>
      </c>
      <c r="I152" s="66">
        <v>3.2000000000000002E-3</v>
      </c>
      <c r="J152" s="45">
        <v>0.36699999999999999</v>
      </c>
      <c r="K152" s="45">
        <v>1.4E-2</v>
      </c>
      <c r="L152" s="46">
        <v>3.8210000000000001E-2</v>
      </c>
      <c r="M152" s="46">
        <v>5.1000000000000004E-4</v>
      </c>
      <c r="N152" s="61">
        <v>0.40744000000000002</v>
      </c>
      <c r="O152" s="31"/>
    </row>
    <row r="153" spans="1:15" ht="13.5" customHeight="1" x14ac:dyDescent="0.25">
      <c r="A153" s="60" t="s">
        <v>84</v>
      </c>
      <c r="B153" s="41">
        <v>885</v>
      </c>
      <c r="C153" s="64">
        <v>821</v>
      </c>
      <c r="D153" s="42">
        <v>0.98199999999999998</v>
      </c>
      <c r="E153" s="43" t="s">
        <v>134</v>
      </c>
      <c r="F153" s="44">
        <v>226.8</v>
      </c>
      <c r="G153" s="44">
        <v>3.8</v>
      </c>
      <c r="H153" s="65">
        <v>8.2000000000000003E-2</v>
      </c>
      <c r="I153" s="66">
        <v>4.1999999999999997E-3</v>
      </c>
      <c r="J153" s="45">
        <v>0.40300000000000002</v>
      </c>
      <c r="K153" s="45">
        <v>2.1999999999999999E-2</v>
      </c>
      <c r="L153" s="46">
        <v>3.5819999999999998E-2</v>
      </c>
      <c r="M153" s="46">
        <v>6.0999999999999997E-4</v>
      </c>
      <c r="N153" s="61">
        <v>0.34466000000000002</v>
      </c>
      <c r="O153" s="31"/>
    </row>
    <row r="154" spans="1:15" ht="13.5" customHeight="1" x14ac:dyDescent="0.25">
      <c r="A154" s="60" t="s">
        <v>85</v>
      </c>
      <c r="B154" s="41">
        <v>451</v>
      </c>
      <c r="C154" s="64">
        <v>531</v>
      </c>
      <c r="D154" s="42">
        <v>0.74399999999999999</v>
      </c>
      <c r="E154" s="43" t="s">
        <v>134</v>
      </c>
      <c r="F154" s="44">
        <v>236.6</v>
      </c>
      <c r="G154" s="44">
        <v>6.3</v>
      </c>
      <c r="H154" s="65">
        <v>5.3900000000000003E-2</v>
      </c>
      <c r="I154" s="66">
        <v>1.8E-3</v>
      </c>
      <c r="J154" s="45">
        <v>0.27250000000000002</v>
      </c>
      <c r="K154" s="45">
        <v>9.5999999999999992E-3</v>
      </c>
      <c r="L154" s="46">
        <v>3.7400000000000003E-2</v>
      </c>
      <c r="M154" s="46">
        <v>1E-3</v>
      </c>
      <c r="N154" s="61">
        <v>0.49769000000000002</v>
      </c>
      <c r="O154" s="31"/>
    </row>
    <row r="155" spans="1:15" ht="12.75" customHeight="1" x14ac:dyDescent="0.25">
      <c r="A155" s="60" t="s">
        <v>86</v>
      </c>
      <c r="B155" s="41">
        <v>512</v>
      </c>
      <c r="C155" s="64">
        <v>558</v>
      </c>
      <c r="D155" s="42">
        <v>0.88100000000000001</v>
      </c>
      <c r="E155" s="43" t="s">
        <v>134</v>
      </c>
      <c r="F155" s="44">
        <v>229.9</v>
      </c>
      <c r="G155" s="44">
        <v>2.4</v>
      </c>
      <c r="H155" s="65">
        <v>5.3800000000000001E-2</v>
      </c>
      <c r="I155" s="66">
        <v>1.1000000000000001E-3</v>
      </c>
      <c r="J155" s="45">
        <v>0.26679999999999998</v>
      </c>
      <c r="K155" s="45">
        <v>5.1000000000000004E-3</v>
      </c>
      <c r="L155" s="46">
        <v>3.6310000000000002E-2</v>
      </c>
      <c r="M155" s="46">
        <v>3.8999999999999999E-4</v>
      </c>
      <c r="N155" s="61">
        <v>0.11938</v>
      </c>
      <c r="O155" s="31"/>
    </row>
    <row r="156" spans="1:15" ht="13.5" customHeight="1" x14ac:dyDescent="0.25">
      <c r="A156" s="60" t="s">
        <v>87</v>
      </c>
      <c r="B156" s="41">
        <v>1311</v>
      </c>
      <c r="C156" s="64">
        <v>664</v>
      </c>
      <c r="D156" s="42">
        <v>1.7310000000000001</v>
      </c>
      <c r="E156" s="43" t="s">
        <v>134</v>
      </c>
      <c r="F156" s="44">
        <v>249.5</v>
      </c>
      <c r="G156" s="44">
        <v>2.1</v>
      </c>
      <c r="H156" s="65">
        <v>5.2019999999999997E-2</v>
      </c>
      <c r="I156" s="66">
        <v>7.6999999999999996E-4</v>
      </c>
      <c r="J156" s="45">
        <v>0.28170000000000001</v>
      </c>
      <c r="K156" s="45">
        <v>4.4999999999999997E-3</v>
      </c>
      <c r="L156" s="46">
        <v>3.9469999999999998E-2</v>
      </c>
      <c r="M156" s="46">
        <v>3.5E-4</v>
      </c>
      <c r="N156" s="61">
        <v>0.38935999999999998</v>
      </c>
      <c r="O156" s="31"/>
    </row>
    <row r="157" spans="1:15" ht="13.5" customHeight="1" x14ac:dyDescent="0.25">
      <c r="A157" s="60" t="s">
        <v>88</v>
      </c>
      <c r="B157" s="41">
        <v>1211</v>
      </c>
      <c r="C157" s="64">
        <v>1257</v>
      </c>
      <c r="D157" s="42">
        <v>0.93500000000000005</v>
      </c>
      <c r="E157" s="43" t="s">
        <v>134</v>
      </c>
      <c r="F157" s="44">
        <v>251.1</v>
      </c>
      <c r="G157" s="44">
        <v>2.5</v>
      </c>
      <c r="H157" s="65">
        <v>0.1094</v>
      </c>
      <c r="I157" s="66">
        <v>5.0000000000000001E-3</v>
      </c>
      <c r="J157" s="45">
        <v>0.59599999999999997</v>
      </c>
      <c r="K157" s="45">
        <v>0.03</v>
      </c>
      <c r="L157" s="46">
        <v>3.9719999999999998E-2</v>
      </c>
      <c r="M157" s="46">
        <v>4.0999999999999999E-4</v>
      </c>
      <c r="N157" s="61">
        <v>0.54056000000000004</v>
      </c>
      <c r="O157" s="31"/>
    </row>
    <row r="158" spans="1:15" ht="13.5" customHeight="1" x14ac:dyDescent="0.25">
      <c r="A158" s="60" t="s">
        <v>89</v>
      </c>
      <c r="B158" s="41">
        <v>938</v>
      </c>
      <c r="C158" s="64">
        <v>743</v>
      </c>
      <c r="D158" s="42">
        <v>1.1879999999999999</v>
      </c>
      <c r="E158" s="43" t="s">
        <v>134</v>
      </c>
      <c r="F158" s="44">
        <v>230.1</v>
      </c>
      <c r="G158" s="44">
        <v>1.9</v>
      </c>
      <c r="H158" s="65">
        <v>5.8999999999999997E-2</v>
      </c>
      <c r="I158" s="66">
        <v>1.6000000000000001E-3</v>
      </c>
      <c r="J158" s="45">
        <v>0.29630000000000001</v>
      </c>
      <c r="K158" s="45">
        <v>8.0000000000000002E-3</v>
      </c>
      <c r="L158" s="46">
        <v>3.635E-2</v>
      </c>
      <c r="M158" s="46">
        <v>3.1E-4</v>
      </c>
      <c r="N158" s="61">
        <v>0.21590000000000001</v>
      </c>
      <c r="O158" s="31"/>
    </row>
    <row r="159" spans="1:15" ht="13.5" customHeight="1" x14ac:dyDescent="0.25">
      <c r="A159" s="60" t="s">
        <v>90</v>
      </c>
      <c r="B159" s="41">
        <v>1053</v>
      </c>
      <c r="C159" s="64">
        <v>794</v>
      </c>
      <c r="D159" s="42">
        <v>1.1499999999999999</v>
      </c>
      <c r="E159" s="43" t="s">
        <v>134</v>
      </c>
      <c r="F159" s="44">
        <v>243</v>
      </c>
      <c r="G159" s="44">
        <v>2.2999999999999998</v>
      </c>
      <c r="H159" s="65">
        <v>6.7500000000000004E-2</v>
      </c>
      <c r="I159" s="66">
        <v>1.6999999999999999E-3</v>
      </c>
      <c r="J159" s="45">
        <v>0.35799999999999998</v>
      </c>
      <c r="K159" s="45">
        <v>0.01</v>
      </c>
      <c r="L159" s="46">
        <v>3.841E-2</v>
      </c>
      <c r="M159" s="46">
        <v>3.8000000000000002E-4</v>
      </c>
      <c r="N159" s="61">
        <v>0.54666000000000003</v>
      </c>
      <c r="O159" s="31"/>
    </row>
    <row r="160" spans="1:15" ht="13.5" customHeight="1" x14ac:dyDescent="0.25">
      <c r="A160" s="60" t="s">
        <v>91</v>
      </c>
      <c r="B160" s="41">
        <v>1078</v>
      </c>
      <c r="C160" s="64">
        <v>870</v>
      </c>
      <c r="D160" s="42">
        <v>1.111</v>
      </c>
      <c r="E160" s="43" t="s">
        <v>134</v>
      </c>
      <c r="F160" s="44">
        <v>241.9</v>
      </c>
      <c r="G160" s="44">
        <v>3.8</v>
      </c>
      <c r="H160" s="65">
        <v>5.5100000000000003E-2</v>
      </c>
      <c r="I160" s="66">
        <v>1.9E-3</v>
      </c>
      <c r="J160" s="45">
        <v>0.29099999999999998</v>
      </c>
      <c r="K160" s="45">
        <v>1.0999999999999999E-2</v>
      </c>
      <c r="L160" s="46">
        <v>3.8240000000000003E-2</v>
      </c>
      <c r="M160" s="46">
        <v>6.2E-4</v>
      </c>
      <c r="N160" s="61">
        <v>0.26443</v>
      </c>
      <c r="O160" s="31"/>
    </row>
    <row r="161" spans="1:15" ht="13.5" customHeight="1" x14ac:dyDescent="0.25">
      <c r="A161" s="60" t="s">
        <v>92</v>
      </c>
      <c r="B161" s="41">
        <v>578.4</v>
      </c>
      <c r="C161" s="64">
        <v>338.6</v>
      </c>
      <c r="D161" s="42">
        <v>1.4450000000000001</v>
      </c>
      <c r="E161" s="43" t="s">
        <v>134</v>
      </c>
      <c r="F161" s="44">
        <v>260.89999999999998</v>
      </c>
      <c r="G161" s="44">
        <v>3.9</v>
      </c>
      <c r="H161" s="65">
        <v>5.28E-2</v>
      </c>
      <c r="I161" s="66">
        <v>1.6000000000000001E-3</v>
      </c>
      <c r="J161" s="45">
        <v>0.30020000000000002</v>
      </c>
      <c r="K161" s="45">
        <v>9.1999999999999998E-3</v>
      </c>
      <c r="L161" s="46">
        <v>4.1300000000000003E-2</v>
      </c>
      <c r="M161" s="46">
        <v>6.3000000000000003E-4</v>
      </c>
      <c r="N161" s="61">
        <v>0.30769000000000002</v>
      </c>
      <c r="O161" s="31"/>
    </row>
    <row r="162" spans="1:15" ht="13.5" customHeight="1" x14ac:dyDescent="0.25">
      <c r="A162" s="60" t="s">
        <v>93</v>
      </c>
      <c r="B162" s="41">
        <v>781</v>
      </c>
      <c r="C162" s="64">
        <v>880</v>
      </c>
      <c r="D162" s="42">
        <v>0.75800000000000001</v>
      </c>
      <c r="E162" s="43" t="s">
        <v>134</v>
      </c>
      <c r="F162" s="44">
        <v>238.8</v>
      </c>
      <c r="G162" s="44">
        <v>5.4</v>
      </c>
      <c r="H162" s="65">
        <v>5.6500000000000002E-2</v>
      </c>
      <c r="I162" s="66">
        <v>1.4E-3</v>
      </c>
      <c r="J162" s="45">
        <v>0.29289999999999999</v>
      </c>
      <c r="K162" s="45">
        <v>7.1999999999999998E-3</v>
      </c>
      <c r="L162" s="46">
        <v>3.7749999999999999E-2</v>
      </c>
      <c r="M162" s="46">
        <v>8.7000000000000001E-4</v>
      </c>
      <c r="N162" s="61">
        <v>0.49203000000000002</v>
      </c>
      <c r="O162" s="31"/>
    </row>
    <row r="163" spans="1:15" ht="13.5" customHeight="1" x14ac:dyDescent="0.25">
      <c r="A163" s="60" t="s">
        <v>150</v>
      </c>
      <c r="B163" s="41">
        <v>665</v>
      </c>
      <c r="C163" s="64">
        <v>80.7</v>
      </c>
      <c r="D163" s="42">
        <v>7.1230000000000002</v>
      </c>
      <c r="E163" s="43" t="s">
        <v>134</v>
      </c>
      <c r="F163" s="44">
        <v>338.7</v>
      </c>
      <c r="G163" s="44">
        <v>2.2000000000000002</v>
      </c>
      <c r="H163" s="65">
        <v>5.3269999999999998E-2</v>
      </c>
      <c r="I163" s="66">
        <v>7.2000000000000005E-4</v>
      </c>
      <c r="J163" s="45">
        <v>0.39689999999999998</v>
      </c>
      <c r="K163" s="45">
        <v>5.3E-3</v>
      </c>
      <c r="L163" s="46">
        <v>5.3949999999999998E-2</v>
      </c>
      <c r="M163" s="46">
        <v>3.5E-4</v>
      </c>
      <c r="N163" s="61">
        <v>0.23302</v>
      </c>
      <c r="O163" s="31"/>
    </row>
    <row r="164" spans="1:15" ht="13.5" customHeight="1" x14ac:dyDescent="0.25">
      <c r="A164" s="60" t="s">
        <v>151</v>
      </c>
      <c r="B164" s="41">
        <v>682</v>
      </c>
      <c r="C164" s="64">
        <v>81.3</v>
      </c>
      <c r="D164" s="42">
        <v>7.1239999999999997</v>
      </c>
      <c r="E164" s="43" t="s">
        <v>134</v>
      </c>
      <c r="F164" s="44">
        <v>338.2</v>
      </c>
      <c r="G164" s="44">
        <v>2.2000000000000002</v>
      </c>
      <c r="H164" s="65">
        <v>5.3659999999999999E-2</v>
      </c>
      <c r="I164" s="66">
        <v>6.6E-4</v>
      </c>
      <c r="J164" s="45">
        <v>0.39750000000000002</v>
      </c>
      <c r="K164" s="45">
        <v>4.7999999999999996E-3</v>
      </c>
      <c r="L164" s="46">
        <v>5.3859999999999998E-2</v>
      </c>
      <c r="M164" s="46">
        <v>3.6000000000000002E-4</v>
      </c>
      <c r="N164" s="61">
        <v>0.31358000000000003</v>
      </c>
      <c r="O164" s="31"/>
    </row>
    <row r="165" spans="1:15" ht="13.5" customHeight="1" x14ac:dyDescent="0.25">
      <c r="A165" s="60" t="s">
        <v>152</v>
      </c>
      <c r="B165" s="41">
        <v>383</v>
      </c>
      <c r="C165" s="41">
        <v>9</v>
      </c>
      <c r="D165" s="42">
        <v>43.1</v>
      </c>
      <c r="E165" s="43" t="s">
        <v>134</v>
      </c>
      <c r="F165" s="44">
        <v>601.20000000000005</v>
      </c>
      <c r="G165" s="44">
        <v>5.2</v>
      </c>
      <c r="H165" s="65">
        <v>6.0010000000000001E-2</v>
      </c>
      <c r="I165" s="66">
        <v>7.3999999999999999E-4</v>
      </c>
      <c r="J165" s="45">
        <v>0.81</v>
      </c>
      <c r="K165" s="45">
        <v>0.01</v>
      </c>
      <c r="L165" s="46">
        <v>9.7769999999999996E-2</v>
      </c>
      <c r="M165" s="46">
        <v>8.8999999999999995E-4</v>
      </c>
      <c r="N165" s="61">
        <v>0.40089999999999998</v>
      </c>
      <c r="O165" s="31"/>
    </row>
    <row r="166" spans="1:15" ht="13.5" customHeight="1" x14ac:dyDescent="0.25">
      <c r="A166" s="60" t="s">
        <v>153</v>
      </c>
      <c r="B166" s="41">
        <v>388.1</v>
      </c>
      <c r="C166" s="41">
        <v>8</v>
      </c>
      <c r="D166" s="42">
        <v>47</v>
      </c>
      <c r="E166" s="43" t="s">
        <v>134</v>
      </c>
      <c r="F166" s="44">
        <v>600.20000000000005</v>
      </c>
      <c r="G166" s="44">
        <v>5</v>
      </c>
      <c r="H166" s="65">
        <v>5.9880000000000003E-2</v>
      </c>
      <c r="I166" s="66">
        <v>6.8999999999999997E-4</v>
      </c>
      <c r="J166" s="45">
        <v>0.80700000000000005</v>
      </c>
      <c r="K166" s="45">
        <v>0.01</v>
      </c>
      <c r="L166" s="46">
        <v>9.7600000000000006E-2</v>
      </c>
      <c r="M166" s="46">
        <v>8.5999999999999998E-4</v>
      </c>
      <c r="N166" s="61">
        <v>0.50261999999999996</v>
      </c>
      <c r="O166" s="31"/>
    </row>
    <row r="167" spans="1:15" ht="14.25" customHeight="1" x14ac:dyDescent="0.25">
      <c r="A167" s="60" t="s">
        <v>154</v>
      </c>
      <c r="B167" s="41">
        <v>380.7</v>
      </c>
      <c r="C167" s="41">
        <v>8</v>
      </c>
      <c r="D167" s="42">
        <v>47.6</v>
      </c>
      <c r="E167" s="43" t="s">
        <v>134</v>
      </c>
      <c r="F167" s="44">
        <v>601.5</v>
      </c>
      <c r="G167" s="44">
        <v>5.6</v>
      </c>
      <c r="H167" s="65">
        <v>6.037E-2</v>
      </c>
      <c r="I167" s="66">
        <v>7.9000000000000001E-4</v>
      </c>
      <c r="J167" s="45">
        <v>0.81299999999999994</v>
      </c>
      <c r="K167" s="45">
        <v>0.01</v>
      </c>
      <c r="L167" s="46">
        <v>9.7809999999999994E-2</v>
      </c>
      <c r="M167" s="46">
        <v>9.5E-4</v>
      </c>
      <c r="N167" s="61">
        <v>0.30112</v>
      </c>
      <c r="O167" s="31"/>
    </row>
    <row r="168" spans="1:15" ht="12.75" customHeight="1" x14ac:dyDescent="0.25">
      <c r="A168" s="67" t="s">
        <v>155</v>
      </c>
      <c r="B168" s="68">
        <v>388</v>
      </c>
      <c r="C168" s="41">
        <v>8</v>
      </c>
      <c r="D168" s="42">
        <v>43.9</v>
      </c>
      <c r="E168" s="43" t="s">
        <v>134</v>
      </c>
      <c r="F168" s="69">
        <v>597.5</v>
      </c>
      <c r="G168" s="69">
        <v>5.8</v>
      </c>
      <c r="H168" s="70">
        <v>6.0569999999999999E-2</v>
      </c>
      <c r="I168" s="71">
        <v>8.7000000000000001E-4</v>
      </c>
      <c r="J168" s="72">
        <v>0.80500000000000005</v>
      </c>
      <c r="K168" s="72">
        <v>1.2E-2</v>
      </c>
      <c r="L168" s="73">
        <v>9.7129999999999994E-2</v>
      </c>
      <c r="M168" s="73">
        <v>9.8999999999999999E-4</v>
      </c>
      <c r="N168" s="63">
        <v>0.35696</v>
      </c>
      <c r="O168" s="31"/>
    </row>
    <row r="169" spans="1:15" ht="10.5" customHeight="1" x14ac:dyDescent="0.25">
      <c r="A169" s="93" t="s">
        <v>120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31"/>
    </row>
    <row r="170" spans="1:15" ht="12" customHeight="1" x14ac:dyDescent="0.25">
      <c r="A170" s="79" t="s">
        <v>121</v>
      </c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31"/>
    </row>
  </sheetData>
  <mergeCells count="13">
    <mergeCell ref="A170:N170"/>
    <mergeCell ref="A21:O21"/>
    <mergeCell ref="A1:O1"/>
    <mergeCell ref="G2:H2"/>
    <mergeCell ref="A3:O3"/>
    <mergeCell ref="A10:O10"/>
    <mergeCell ref="A110:N110"/>
    <mergeCell ref="A132:N132"/>
    <mergeCell ref="A47:N47"/>
    <mergeCell ref="A49:N49"/>
    <mergeCell ref="A169:N169"/>
    <mergeCell ref="A82:N82"/>
    <mergeCell ref="F48:G48"/>
  </mergeCells>
  <conditionalFormatting sqref="B147:C164 B165:B168">
    <cfRule type="cellIs" dxfId="59" priority="119" stopIfTrue="1" operator="lessThan">
      <formula>10</formula>
    </cfRule>
  </conditionalFormatting>
  <conditionalFormatting sqref="I147:I168 K147:K168">
    <cfRule type="cellIs" dxfId="58" priority="104" stopIfTrue="1" operator="greaterThan">
      <formula>H147/2</formula>
    </cfRule>
  </conditionalFormatting>
  <conditionalFormatting sqref="M147:M168">
    <cfRule type="cellIs" dxfId="57" priority="109" stopIfTrue="1" operator="greaterThan">
      <formula>L147/3</formula>
    </cfRule>
  </conditionalFormatting>
  <conditionalFormatting sqref="L147:L168">
    <cfRule type="cellIs" dxfId="56" priority="110" stopIfTrue="1" operator="lessThan">
      <formula>M147*3</formula>
    </cfRule>
  </conditionalFormatting>
  <conditionalFormatting sqref="H147:H168 J147:J168">
    <cfRule type="cellIs" dxfId="55" priority="111" stopIfTrue="1" operator="lessThan">
      <formula>I147*2</formula>
    </cfRule>
  </conditionalFormatting>
  <conditionalFormatting sqref="B53 B55:B65">
    <cfRule type="cellIs" dxfId="54" priority="51" stopIfTrue="1" operator="lessThan">
      <formula>10</formula>
    </cfRule>
  </conditionalFormatting>
  <conditionalFormatting sqref="B54">
    <cfRule type="cellIs" dxfId="53" priority="50" stopIfTrue="1" operator="lessThan">
      <formula>10</formula>
    </cfRule>
  </conditionalFormatting>
  <conditionalFormatting sqref="C53 C55:C65">
    <cfRule type="cellIs" dxfId="52" priority="49" stopIfTrue="1" operator="lessThan">
      <formula>10</formula>
    </cfRule>
  </conditionalFormatting>
  <conditionalFormatting sqref="C54">
    <cfRule type="cellIs" dxfId="51" priority="48" stopIfTrue="1" operator="lessThan">
      <formula>10</formula>
    </cfRule>
  </conditionalFormatting>
  <conditionalFormatting sqref="K54 I131 K131">
    <cfRule type="cellIs" dxfId="50" priority="40" stopIfTrue="1" operator="greaterThan">
      <formula>H54/2</formula>
    </cfRule>
  </conditionalFormatting>
  <conditionalFormatting sqref="K53 K55:K65">
    <cfRule type="cellIs" dxfId="49" priority="44" stopIfTrue="1" operator="greaterThan">
      <formula>J53/2</formula>
    </cfRule>
  </conditionalFormatting>
  <conditionalFormatting sqref="M53 M55:M65 M131">
    <cfRule type="cellIs" dxfId="48" priority="45" stopIfTrue="1" operator="greaterThan">
      <formula>L53/3</formula>
    </cfRule>
  </conditionalFormatting>
  <conditionalFormatting sqref="L53 L55:L65 L131">
    <cfRule type="cellIs" dxfId="47" priority="46" stopIfTrue="1" operator="lessThan">
      <formula>M53*3</formula>
    </cfRule>
  </conditionalFormatting>
  <conditionalFormatting sqref="J53 J55:J65 H131 J131">
    <cfRule type="cellIs" dxfId="46" priority="47" stopIfTrue="1" operator="lessThan">
      <formula>I53*2</formula>
    </cfRule>
  </conditionalFormatting>
  <conditionalFormatting sqref="M54">
    <cfRule type="cellIs" dxfId="45" priority="41" stopIfTrue="1" operator="greaterThan">
      <formula>L54/3</formula>
    </cfRule>
  </conditionalFormatting>
  <conditionalFormatting sqref="L54">
    <cfRule type="cellIs" dxfId="44" priority="42" stopIfTrue="1" operator="lessThan">
      <formula>M54*3</formula>
    </cfRule>
  </conditionalFormatting>
  <conditionalFormatting sqref="J54">
    <cfRule type="cellIs" dxfId="43" priority="43" stopIfTrue="1" operator="lessThan">
      <formula>K54*2</formula>
    </cfRule>
  </conditionalFormatting>
  <conditionalFormatting sqref="I53 I55:I65">
    <cfRule type="cellIs" dxfId="42" priority="38" stopIfTrue="1" operator="greaterThan">
      <formula>H53/2</formula>
    </cfRule>
  </conditionalFormatting>
  <conditionalFormatting sqref="H53 H55:H65">
    <cfRule type="cellIs" dxfId="41" priority="39" stopIfTrue="1" operator="lessThan">
      <formula>I53*2</formula>
    </cfRule>
  </conditionalFormatting>
  <conditionalFormatting sqref="I54">
    <cfRule type="cellIs" dxfId="40" priority="36" stopIfTrue="1" operator="greaterThan">
      <formula>H54/2</formula>
    </cfRule>
  </conditionalFormatting>
  <conditionalFormatting sqref="H54">
    <cfRule type="cellIs" dxfId="39" priority="37" stopIfTrue="1" operator="lessThan">
      <formula>I54*2</formula>
    </cfRule>
  </conditionalFormatting>
  <conditionalFormatting sqref="C131 C114:C117">
    <cfRule type="cellIs" dxfId="38" priority="27" stopIfTrue="1" operator="lessThan">
      <formula>10</formula>
    </cfRule>
  </conditionalFormatting>
  <conditionalFormatting sqref="B131 B114:B117">
    <cfRule type="cellIs" dxfId="37" priority="26" stopIfTrue="1" operator="lessThan">
      <formula>10</formula>
    </cfRule>
  </conditionalFormatting>
  <conditionalFormatting sqref="I114:I117">
    <cfRule type="cellIs" dxfId="36" priority="25" stopIfTrue="1" operator="greaterThan">
      <formula>H114/2</formula>
    </cfRule>
  </conditionalFormatting>
  <conditionalFormatting sqref="H114:H117">
    <cfRule type="cellIs" dxfId="35" priority="24" stopIfTrue="1" operator="lessThan">
      <formula>I114*2</formula>
    </cfRule>
  </conditionalFormatting>
  <conditionalFormatting sqref="K114:K117">
    <cfRule type="cellIs" dxfId="34" priority="22" stopIfTrue="1" operator="greaterThan">
      <formula>J114/2</formula>
    </cfRule>
  </conditionalFormatting>
  <conditionalFormatting sqref="M114:M117">
    <cfRule type="cellIs" dxfId="33" priority="23" stopIfTrue="1" operator="greaterThan">
      <formula>L114/3</formula>
    </cfRule>
  </conditionalFormatting>
  <conditionalFormatting sqref="L114:L117">
    <cfRule type="cellIs" dxfId="32" priority="21" stopIfTrue="1" operator="lessThan">
      <formula>M114*3</formula>
    </cfRule>
  </conditionalFormatting>
  <conditionalFormatting sqref="J114:J117">
    <cfRule type="cellIs" dxfId="31" priority="20" stopIfTrue="1" operator="lessThan">
      <formula>K114*2</formula>
    </cfRule>
  </conditionalFormatting>
  <conditionalFormatting sqref="C136:C139">
    <cfRule type="cellIs" dxfId="30" priority="15" stopIfTrue="1" operator="lessThan">
      <formula>10</formula>
    </cfRule>
  </conditionalFormatting>
  <conditionalFormatting sqref="B136:B139">
    <cfRule type="cellIs" dxfId="29" priority="14" stopIfTrue="1" operator="lessThan">
      <formula>10</formula>
    </cfRule>
  </conditionalFormatting>
  <conditionalFormatting sqref="K136:K139 I136:I139">
    <cfRule type="cellIs" dxfId="28" priority="12" stopIfTrue="1" operator="greaterThan">
      <formula>H136/2</formula>
    </cfRule>
  </conditionalFormatting>
  <conditionalFormatting sqref="M136:M139">
    <cfRule type="cellIs" dxfId="27" priority="13" stopIfTrue="1" operator="greaterThan">
      <formula>L136/3</formula>
    </cfRule>
  </conditionalFormatting>
  <conditionalFormatting sqref="L136:L139">
    <cfRule type="cellIs" dxfId="26" priority="11" stopIfTrue="1" operator="lessThan">
      <formula>M136*3</formula>
    </cfRule>
  </conditionalFormatting>
  <conditionalFormatting sqref="J136:J139 H136:H139">
    <cfRule type="cellIs" dxfId="25" priority="10" stopIfTrue="1" operator="lessThan">
      <formula>I136*2</formula>
    </cfRule>
  </conditionalFormatting>
  <conditionalFormatting sqref="F50:F68">
    <cfRule type="cellIs" dxfId="24" priority="52" stopIfTrue="1" operator="between">
      <formula>#REF!-SQRT(G50^2+K50^2)</formula>
      <formula>#REF!+SQRT(G50^2+K50^2)</formula>
    </cfRule>
  </conditionalFormatting>
  <conditionalFormatting sqref="F111:F120">
    <cfRule type="cellIs" dxfId="23" priority="53" stopIfTrue="1" operator="between">
      <formula>#REF!-SQRT(G111^2+I111^2)</formula>
      <formula>#REF!+SQRT(G111^2+I111^2)</formula>
    </cfRule>
  </conditionalFormatting>
  <conditionalFormatting sqref="B86:B97">
    <cfRule type="cellIs" dxfId="22" priority="8" stopIfTrue="1" operator="lessThan">
      <formula>10</formula>
    </cfRule>
  </conditionalFormatting>
  <conditionalFormatting sqref="C86:C97">
    <cfRule type="cellIs" dxfId="21" priority="7" stopIfTrue="1" operator="lessThan">
      <formula>10</formula>
    </cfRule>
  </conditionalFormatting>
  <conditionalFormatting sqref="K86:K97">
    <cfRule type="cellIs" dxfId="20" priority="5" stopIfTrue="1" operator="greaterThan">
      <formula>J86/2</formula>
    </cfRule>
  </conditionalFormatting>
  <conditionalFormatting sqref="M86:M97">
    <cfRule type="cellIs" dxfId="19" priority="6" stopIfTrue="1" operator="greaterThan">
      <formula>L86/3</formula>
    </cfRule>
  </conditionalFormatting>
  <conditionalFormatting sqref="L86:L97">
    <cfRule type="cellIs" dxfId="18" priority="4" stopIfTrue="1" operator="lessThan">
      <formula>M86*3</formula>
    </cfRule>
  </conditionalFormatting>
  <conditionalFormatting sqref="J86:J97">
    <cfRule type="cellIs" dxfId="17" priority="3" stopIfTrue="1" operator="lessThan">
      <formula>K86*2</formula>
    </cfRule>
  </conditionalFormatting>
  <conditionalFormatting sqref="I86:I97">
    <cfRule type="cellIs" dxfId="16" priority="2" stopIfTrue="1" operator="greaterThan">
      <formula>H86/2</formula>
    </cfRule>
  </conditionalFormatting>
  <conditionalFormatting sqref="H86:H97">
    <cfRule type="cellIs" dxfId="15" priority="1" stopIfTrue="1" operator="lessThan">
      <formula>I86*2</formula>
    </cfRule>
  </conditionalFormatting>
  <conditionalFormatting sqref="F83:F109">
    <cfRule type="cellIs" dxfId="14" priority="9" stopIfTrue="1" operator="between">
      <formula>#REF!-SQRT(G83^2+I83^2)</formula>
      <formula>#REF!+SQRT(G83^2+I83^2)</formula>
    </cfRule>
  </conditionalFormatting>
  <conditionalFormatting sqref="F122">
    <cfRule type="cellIs" dxfId="13" priority="157" stopIfTrue="1" operator="between">
      <formula>#REF!-SQRT(G122^2+I122^2)</formula>
      <formula>#REF!+SQRT(G122^2+I122^2)</formula>
    </cfRule>
  </conditionalFormatting>
  <conditionalFormatting sqref="F153">
    <cfRule type="cellIs" dxfId="12" priority="173" stopIfTrue="1" operator="between">
      <formula>#REF!-SQRT(G153^2+I153^2)</formula>
      <formula>#REF!+SQRT(G153^2+I153^2)</formula>
    </cfRule>
  </conditionalFormatting>
  <conditionalFormatting sqref="F130 F154:F161">
    <cfRule type="cellIs" dxfId="11" priority="175" stopIfTrue="1" operator="between">
      <formula>$U23-SQRT(G130^2+I130^2)</formula>
      <formula>$U23+SQRT(G130^2+I130^2)</formula>
    </cfRule>
  </conditionalFormatting>
  <conditionalFormatting sqref="F131 F144:F151 F133:F142 F162">
    <cfRule type="cellIs" dxfId="10" priority="219" stopIfTrue="1" operator="between">
      <formula>$U23-SQRT(G131^2+I131^2)</formula>
      <formula>$U23+SQRT(G131^2+I131^2)</formula>
    </cfRule>
  </conditionalFormatting>
  <conditionalFormatting sqref="F126">
    <cfRule type="cellIs" dxfId="9" priority="220" stopIfTrue="1" operator="between">
      <formula>$U23-SQRT(G126^2+I126^2)</formula>
      <formula>$U23+SQRT(G126^2+I126^2)</formula>
    </cfRule>
  </conditionalFormatting>
  <conditionalFormatting sqref="F152 F129">
    <cfRule type="cellIs" dxfId="8" priority="226" stopIfTrue="1" operator="between">
      <formula>$U23-SQRT(G129^2+I129^2)</formula>
      <formula>$U23+SQRT(G129^2+I129^2)</formula>
    </cfRule>
  </conditionalFormatting>
  <conditionalFormatting sqref="F128">
    <cfRule type="cellIs" dxfId="7" priority="232" stopIfTrue="1" operator="between">
      <formula>$U23-SQRT(G128^2+I128^2)</formula>
      <formula>$U23+SQRT(G128^2+I128^2)</formula>
    </cfRule>
  </conditionalFormatting>
  <conditionalFormatting sqref="F127">
    <cfRule type="cellIs" dxfId="6" priority="238" stopIfTrue="1" operator="between">
      <formula>$U23-SQRT(G127^2+I127^2)</formula>
      <formula>$U23+SQRT(G127^2+I127^2)</formula>
    </cfRule>
  </conditionalFormatting>
  <conditionalFormatting sqref="F123:F125">
    <cfRule type="cellIs" dxfId="5" priority="246" stopIfTrue="1" operator="between">
      <formula>$U21-SQRT(G123^2+I123^2)</formula>
      <formula>$U21+SQRT(G123^2+I123^2)</formula>
    </cfRule>
  </conditionalFormatting>
  <conditionalFormatting sqref="F166">
    <cfRule type="cellIs" dxfId="4" priority="249" stopIfTrue="1" operator="between">
      <formula>$U54-SQRT(G166^2+I166^2)</formula>
      <formula>$U54+SQRT(G166^2+I166^2)</formula>
    </cfRule>
  </conditionalFormatting>
  <conditionalFormatting sqref="F165">
    <cfRule type="cellIs" dxfId="3" priority="256" stopIfTrue="1" operator="between">
      <formula>$U54-SQRT(G165^2+I165^2)</formula>
      <formula>$U54+SQRT(G165^2+I165^2)</formula>
    </cfRule>
  </conditionalFormatting>
  <conditionalFormatting sqref="F164">
    <cfRule type="cellIs" dxfId="2" priority="260" stopIfTrue="1" operator="between">
      <formula>$U54-SQRT(G164^2+I164^2)</formula>
      <formula>$U54+SQRT(G164^2+I164^2)</formula>
    </cfRule>
  </conditionalFormatting>
  <conditionalFormatting sqref="F163">
    <cfRule type="cellIs" dxfId="1" priority="264" stopIfTrue="1" operator="between">
      <formula>$U54-SQRT(G163^2+I163^2)</formula>
      <formula>$U54+SQRT(G163^2+I163^2)</formula>
    </cfRule>
  </conditionalFormatting>
  <conditionalFormatting sqref="F167:F168">
    <cfRule type="cellIs" dxfId="0" priority="265" stopIfTrue="1" operator="between">
      <formula>$U54-SQRT(G167^2+I167^2)</formula>
      <formula>$U54+SQRT(G167^2+I167^2)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2021-10-05T22:11:39Z</dcterms:modified>
</cp:coreProperties>
</file>