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codeName="ThisWorkbook" defaultThemeVersion="124226"/>
  <xr:revisionPtr revIDLastSave="0" documentId="13_ncr:1_{D4CF5196-D2AF-495A-9358-3782E720F234}" xr6:coauthVersionLast="45" xr6:coauthVersionMax="45" xr10:uidLastSave="{00000000-0000-0000-0000-000000000000}"/>
  <bookViews>
    <workbookView xWindow="-120" yWindow="-120" windowWidth="20730" windowHeight="10215" tabRatio="718" activeTab="1" xr2:uid="{00000000-000D-0000-FFFF-FFFF00000000}"/>
  </bookViews>
  <sheets>
    <sheet name="G48502" sheetId="41" r:id="rId1"/>
    <sheet name="Terreneuvian" sheetId="1" r:id="rId2"/>
    <sheet name="Series2" sheetId="2" r:id="rId3"/>
    <sheet name="Series3" sheetId="3" r:id="rId4"/>
    <sheet name="Furongian" sheetId="4" r:id="rId5"/>
    <sheet name="Early Ordovician" sheetId="5" r:id="rId6"/>
    <sheet name="Middle Ordovician" sheetId="6" r:id="rId7"/>
    <sheet name="Late Ordovician" sheetId="7" r:id="rId8"/>
    <sheet name="Llandovery" sheetId="8" r:id="rId9"/>
    <sheet name="Wenlock" sheetId="9" r:id="rId10"/>
    <sheet name="Ludlow-Pridoli" sheetId="38" r:id="rId11"/>
    <sheet name="Early Devonian" sheetId="10" r:id="rId12"/>
    <sheet name="Middle Devonian" sheetId="11" r:id="rId13"/>
    <sheet name="Late Devonian" sheetId="12" r:id="rId14"/>
    <sheet name="Tournaisian-Visean" sheetId="13" r:id="rId15"/>
    <sheet name="Serpukhovian" sheetId="14" r:id="rId16"/>
    <sheet name="Bashkirian" sheetId="15" r:id="rId17"/>
    <sheet name="Moscovian-Gzhelian" sheetId="16" r:id="rId18"/>
    <sheet name="Cisuralian" sheetId="17" r:id="rId19"/>
    <sheet name="Guadalupian" sheetId="18" r:id="rId20"/>
    <sheet name="Lopingian" sheetId="19" r:id="rId21"/>
    <sheet name="Early Triassic" sheetId="20" r:id="rId22"/>
    <sheet name="Middle Triassic" sheetId="21" r:id="rId23"/>
    <sheet name="Late Triassic" sheetId="26" r:id="rId24"/>
    <sheet name="Early Jurassic" sheetId="22" r:id="rId25"/>
    <sheet name="Middle Jurassic" sheetId="23" r:id="rId26"/>
    <sheet name="Late Jurassic" sheetId="24" r:id="rId27"/>
    <sheet name="Berriasian-Barremian" sheetId="25" r:id="rId28"/>
    <sheet name="Aptian-Albian" sheetId="27" r:id="rId29"/>
    <sheet name="Cenomanian-Coniacian" sheetId="28" r:id="rId30"/>
    <sheet name="Santonian-Maastrichtian" sheetId="29" r:id="rId31"/>
    <sheet name="Paleocene" sheetId="30" r:id="rId32"/>
    <sheet name="Eocene" sheetId="31" r:id="rId33"/>
    <sheet name="Oligocene" sheetId="32" r:id="rId34"/>
    <sheet name="Miocene" sheetId="33" r:id="rId35"/>
    <sheet name="Sections Distribution" sheetId="40"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3" l="1"/>
  <c r="F52" i="5" l="1"/>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F55" i="9" l="1"/>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4" i="9"/>
  <c r="F3" i="9"/>
  <c r="F2" i="9"/>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F56" i="33" l="1"/>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6" i="33"/>
  <c r="F5" i="33"/>
  <c r="F4" i="33"/>
  <c r="F3" i="33"/>
  <c r="F2" i="33"/>
  <c r="F53" i="32" l="1"/>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 i="32"/>
  <c r="F5" i="32"/>
  <c r="F4" i="32"/>
  <c r="F3" i="32"/>
  <c r="F2" i="32"/>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6" i="31"/>
  <c r="F5" i="31"/>
  <c r="F4" i="31"/>
  <c r="F3" i="31"/>
  <c r="F2" i="31"/>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F6" i="30"/>
  <c r="F5" i="30"/>
  <c r="F4" i="30"/>
  <c r="F3" i="30"/>
  <c r="F2" i="30"/>
  <c r="F52" i="29" l="1"/>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 r="F2" i="29"/>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5" i="28"/>
  <c r="F4" i="28"/>
  <c r="F3" i="28"/>
  <c r="F2" i="28"/>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F2" i="27"/>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4" i="25"/>
  <c r="F3" i="25"/>
  <c r="F2" i="25"/>
  <c r="F59" i="24" l="1"/>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5" i="24"/>
  <c r="F4" i="24"/>
  <c r="F3" i="24"/>
  <c r="F2" i="24"/>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F4" i="23"/>
  <c r="F3" i="23"/>
  <c r="F2" i="23"/>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3" i="22"/>
  <c r="F2" i="22"/>
  <c r="F58" i="26" l="1"/>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 i="26"/>
  <c r="F5" i="26"/>
  <c r="F4" i="26"/>
  <c r="F3" i="26"/>
  <c r="F2" i="26"/>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F2" i="21"/>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F3" i="20"/>
  <c r="F2" i="20"/>
  <c r="F51" i="19" l="1"/>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F2" i="19"/>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F2" i="18"/>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F56" i="16" l="1"/>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3" i="16"/>
  <c r="F2" i="16"/>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 r="F2" i="15"/>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F2" i="14"/>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63" i="12" l="1"/>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F67" i="38"/>
  <c r="F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8" i="38"/>
  <c r="F7" i="38"/>
  <c r="F6" i="38"/>
  <c r="F5" i="38"/>
  <c r="F4" i="38"/>
  <c r="F3" i="38"/>
  <c r="F2" i="38"/>
  <c r="F60" i="7" l="1"/>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c r="F52" i="4" l="1"/>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<sst xmlns="http://schemas.openxmlformats.org/spreadsheetml/2006/main" count="7211" uniqueCount="4871">
  <si>
    <t>Three Gorges area, South China</t>
  </si>
  <si>
    <t>Well Ts1</t>
  </si>
  <si>
    <t>Hubei, China</t>
  </si>
  <si>
    <t>old Mern Merna</t>
  </si>
  <si>
    <t xml:space="preserve"> Jiuqunao</t>
  </si>
  <si>
    <t>Bol’shaya Kuonamka</t>
  </si>
  <si>
    <t>Selinde</t>
  </si>
  <si>
    <t>Ary-Mas-Yuryakh</t>
  </si>
  <si>
    <t>southwestern Mongolia</t>
  </si>
  <si>
    <t>Sukharikha River</t>
  </si>
  <si>
    <t>South Australia</t>
  </si>
  <si>
    <t>Chengjiang, South China</t>
  </si>
  <si>
    <t>SE Kazakhstan</t>
  </si>
  <si>
    <t>Aktugai-I</t>
  </si>
  <si>
    <t>Arrowie Basin</t>
  </si>
  <si>
    <t>Region</t>
    <phoneticPr fontId="1" type="noConversion"/>
  </si>
  <si>
    <t>Section</t>
    <phoneticPr fontId="1" type="noConversion"/>
  </si>
  <si>
    <t>dolostone
(meter)</t>
    <phoneticPr fontId="1" type="noConversion"/>
  </si>
  <si>
    <t>limestone
(meter)</t>
    <phoneticPr fontId="1" type="noConversion"/>
  </si>
  <si>
    <t>Reference</t>
    <phoneticPr fontId="1" type="noConversion"/>
  </si>
  <si>
    <t>South China</t>
  </si>
  <si>
    <t>South China</t>
    <phoneticPr fontId="1" type="noConversion"/>
  </si>
  <si>
    <t>Yangtze platform, South China</t>
    <phoneticPr fontId="1" type="noConversion"/>
  </si>
  <si>
    <t>Morocco</t>
    <phoneticPr fontId="1" type="noConversion"/>
  </si>
  <si>
    <t>Hubei, China</t>
    <phoneticPr fontId="1" type="noConversion"/>
  </si>
  <si>
    <t>Section 1</t>
    <phoneticPr fontId="1" type="noConversion"/>
  </si>
  <si>
    <t>Region</t>
    <phoneticPr fontId="1" type="noConversion"/>
  </si>
  <si>
    <t>Section</t>
    <phoneticPr fontId="1" type="noConversion"/>
  </si>
  <si>
    <t>dolostone
(meter)</t>
    <phoneticPr fontId="1" type="noConversion"/>
  </si>
  <si>
    <t>limestone
(meter)</t>
    <phoneticPr fontId="1" type="noConversion"/>
  </si>
  <si>
    <t>Reference</t>
    <phoneticPr fontId="1" type="noConversion"/>
  </si>
  <si>
    <t>Western Anti-Atlas, Morocco</t>
    <phoneticPr fontId="1" type="noConversion"/>
  </si>
  <si>
    <t>Section A-B</t>
    <phoneticPr fontId="1" type="noConversion"/>
  </si>
  <si>
    <t>Flinders Ranges, South Australia</t>
    <phoneticPr fontId="1" type="noConversion"/>
  </si>
  <si>
    <t>Moro</t>
    <phoneticPr fontId="1" type="noConversion"/>
  </si>
  <si>
    <t>Betts et al., 2014</t>
    <phoneticPr fontId="1" type="noConversion"/>
  </si>
  <si>
    <t xml:space="preserve"> Fleurieu Peninsula, South Australia</t>
    <phoneticPr fontId="1" type="noConversion"/>
  </si>
  <si>
    <t>Wang</t>
    <phoneticPr fontId="1" type="noConversion"/>
  </si>
  <si>
    <t>Betts et al., 2018</t>
    <phoneticPr fontId="1" type="noConversion"/>
  </si>
  <si>
    <t>SHL/FTL</t>
    <phoneticPr fontId="1" type="noConversion"/>
  </si>
  <si>
    <t>central Flinders Ranges, South Australia</t>
    <phoneticPr fontId="1" type="noConversion"/>
  </si>
  <si>
    <t>Warragee Bore</t>
    <phoneticPr fontId="1" type="noConversion"/>
  </si>
  <si>
    <t>Mt. Scott Range, South Australia</t>
    <phoneticPr fontId="1" type="noConversion"/>
  </si>
  <si>
    <t>AJX-M</t>
    <phoneticPr fontId="1" type="noConversion"/>
  </si>
  <si>
    <t>Benagerie Ridge, South Australia</t>
    <phoneticPr fontId="1" type="noConversion"/>
  </si>
  <si>
    <t>YALKALPO-2</t>
    <phoneticPr fontId="1" type="noConversion"/>
  </si>
  <si>
    <t>Stuart Shelf, South Australia</t>
    <phoneticPr fontId="1" type="noConversion"/>
  </si>
  <si>
    <t>SCYW-791A</t>
    <phoneticPr fontId="1" type="noConversion"/>
  </si>
  <si>
    <t>Burin Peninsula, Newfoundland</t>
    <phoneticPr fontId="1" type="noConversion"/>
  </si>
  <si>
    <t>Duck Point</t>
    <phoneticPr fontId="1" type="noConversion"/>
  </si>
  <si>
    <t>Brasier et al., 1992</t>
    <phoneticPr fontId="1" type="noConversion"/>
  </si>
  <si>
    <t>AvalonPeninsula, Newfoundland</t>
    <phoneticPr fontId="1" type="noConversion"/>
  </si>
  <si>
    <t>Long Cove</t>
    <phoneticPr fontId="1" type="noConversion"/>
  </si>
  <si>
    <t>Bonavista Peninsula, Newfoundland</t>
    <phoneticPr fontId="1" type="noConversion"/>
  </si>
  <si>
    <t>Smith Sound</t>
    <phoneticPr fontId="1" type="noConversion"/>
  </si>
  <si>
    <t>Luojiacun</t>
    <phoneticPr fontId="1" type="noConversion"/>
  </si>
  <si>
    <t>Chang et al., 2020</t>
    <phoneticPr fontId="1" type="noConversion"/>
  </si>
  <si>
    <t>Qiaojiaping</t>
    <phoneticPr fontId="1" type="noConversion"/>
  </si>
  <si>
    <t xml:space="preserve"> Mt. Dunfee, California, USA</t>
    <phoneticPr fontId="1" type="noConversion"/>
  </si>
  <si>
    <t>Caborca region, northwest Mexico</t>
    <phoneticPr fontId="1" type="noConversion"/>
  </si>
  <si>
    <t>Tarim Basin, NW China</t>
    <phoneticPr fontId="1" type="noConversion"/>
  </si>
  <si>
    <t>Gao and Fan, 2015</t>
    <phoneticPr fontId="1" type="noConversion"/>
  </si>
  <si>
    <t>South China</t>
    <phoneticPr fontId="1" type="noConversion"/>
  </si>
  <si>
    <t>Shatan</t>
    <phoneticPr fontId="1" type="noConversion"/>
  </si>
  <si>
    <t>Yanjiahe</t>
    <phoneticPr fontId="1" type="noConversion"/>
  </si>
  <si>
    <t>western Flinders Ranges, South Australia</t>
    <phoneticPr fontId="1" type="noConversion"/>
  </si>
  <si>
    <t>Jago et al., 2018</t>
    <phoneticPr fontId="1" type="noConversion"/>
  </si>
  <si>
    <t>Yangtze platform, South China</t>
    <phoneticPr fontId="1" type="noConversion"/>
  </si>
  <si>
    <t>Meishucun</t>
    <phoneticPr fontId="1" type="noConversion"/>
  </si>
  <si>
    <t>Jiang et al., 2012</t>
    <phoneticPr fontId="1" type="noConversion"/>
  </si>
  <si>
    <t>Jijiapo</t>
    <phoneticPr fontId="1" type="noConversion"/>
  </si>
  <si>
    <t>Hezi'ao</t>
    <phoneticPr fontId="1" type="noConversion"/>
  </si>
  <si>
    <t>western Anabar region, Siberia, Russia</t>
    <phoneticPr fontId="1" type="noConversion"/>
  </si>
  <si>
    <t>Kotuikan River</t>
    <phoneticPr fontId="1" type="noConversion"/>
  </si>
  <si>
    <t>Knoll et al., 1995</t>
    <phoneticPr fontId="1" type="noConversion"/>
  </si>
  <si>
    <t>Dvortsy Aldan River</t>
    <phoneticPr fontId="1" type="noConversion"/>
  </si>
  <si>
    <t>Morocco</t>
    <phoneticPr fontId="1" type="noConversion"/>
  </si>
  <si>
    <t>Qued Sdas</t>
    <phoneticPr fontId="1" type="noConversion"/>
  </si>
  <si>
    <t>Lesser Himalaya, India</t>
    <phoneticPr fontId="1" type="noConversion"/>
  </si>
  <si>
    <t>Elburz Mountains, Iran</t>
    <phoneticPr fontId="1" type="noConversion"/>
  </si>
  <si>
    <t>Ch-367</t>
    <phoneticPr fontId="1" type="noConversion"/>
  </si>
  <si>
    <t>Kochnev et al., 2018</t>
    <phoneticPr fontId="1" type="noConversion"/>
  </si>
  <si>
    <t>O-286-1</t>
    <phoneticPr fontId="1" type="noConversion"/>
  </si>
  <si>
    <t>Kh-322-0</t>
    <phoneticPr fontId="1" type="noConversion"/>
  </si>
  <si>
    <t>E-343-0</t>
    <phoneticPr fontId="1" type="noConversion"/>
  </si>
  <si>
    <t>Siberia, Russia</t>
    <phoneticPr fontId="1" type="noConversion"/>
  </si>
  <si>
    <t>Kouchinsky et al., 2005</t>
    <phoneticPr fontId="1" type="noConversion"/>
  </si>
  <si>
    <t>Anabar Uplift, Siberia, Russia</t>
    <phoneticPr fontId="1" type="noConversion"/>
  </si>
  <si>
    <t>Kouchinsky et al., 2017</t>
    <phoneticPr fontId="1" type="noConversion"/>
  </si>
  <si>
    <t>southern Newfoundland</t>
    <phoneticPr fontId="1" type="noConversion"/>
  </si>
  <si>
    <t>Avalonia</t>
    <phoneticPr fontId="1" type="noConversion"/>
  </si>
  <si>
    <t>Landing et al., 2013</t>
    <phoneticPr fontId="1" type="noConversion"/>
  </si>
  <si>
    <t>Yunan, China</t>
    <phoneticPr fontId="1" type="noConversion"/>
  </si>
  <si>
    <t>Xiaotan</t>
    <phoneticPr fontId="1" type="noConversion"/>
  </si>
  <si>
    <t>Laolin</t>
    <phoneticPr fontId="1" type="noConversion"/>
  </si>
  <si>
    <t>France</t>
    <phoneticPr fontId="1" type="noConversion"/>
  </si>
  <si>
    <t>Heraultia Limestone</t>
    <phoneticPr fontId="1" type="noConversion"/>
  </si>
  <si>
    <t>Landing et al., 2016</t>
    <phoneticPr fontId="1" type="noConversion"/>
  </si>
  <si>
    <t>Eastern Yukon, Canada</t>
    <phoneticPr fontId="1" type="noConversion"/>
  </si>
  <si>
    <t>Mackenzie Mountains</t>
    <phoneticPr fontId="1" type="noConversion"/>
  </si>
  <si>
    <t>Turukhansk Uplift, Siberian Platform, Russia</t>
    <phoneticPr fontId="1" type="noConversion"/>
  </si>
  <si>
    <t>Khastakhskaya-930</t>
    <phoneticPr fontId="1" type="noConversion"/>
  </si>
  <si>
    <t>northeastern Siberian Craton, Russia</t>
    <phoneticPr fontId="1" type="noConversion"/>
  </si>
  <si>
    <t xml:space="preserve">Chekurovka </t>
    <phoneticPr fontId="1" type="noConversion"/>
  </si>
  <si>
    <t>Orolgo Gorge</t>
    <phoneticPr fontId="1" type="noConversion"/>
  </si>
  <si>
    <t>Pruss et al., 2019</t>
    <phoneticPr fontId="1" type="noConversion"/>
  </si>
  <si>
    <t>Salaa Gorge</t>
    <phoneticPr fontId="1" type="noConversion"/>
  </si>
  <si>
    <t>Se Khukh-Davaa</t>
    <phoneticPr fontId="1" type="noConversion"/>
  </si>
  <si>
    <t>northwestern Siberian Platform, Russia</t>
    <phoneticPr fontId="1" type="noConversion"/>
  </si>
  <si>
    <t>Section 1</t>
    <phoneticPr fontId="1" type="noConversion"/>
  </si>
  <si>
    <t xml:space="preserve">Chengjiang </t>
    <phoneticPr fontId="1" type="noConversion"/>
  </si>
  <si>
    <t>Sato et al., 2014</t>
    <phoneticPr fontId="1" type="noConversion"/>
  </si>
  <si>
    <t>Lishuping</t>
    <phoneticPr fontId="1" type="noConversion"/>
  </si>
  <si>
    <t>Hubei, China</t>
    <phoneticPr fontId="1" type="noConversion"/>
  </si>
  <si>
    <t>Changkan</t>
    <phoneticPr fontId="1" type="noConversion"/>
  </si>
  <si>
    <t>South Australia</t>
    <phoneticPr fontId="1" type="noConversion"/>
  </si>
  <si>
    <t>Jago et al., 2006</t>
    <phoneticPr fontId="1" type="noConversion"/>
  </si>
  <si>
    <t>Region</t>
    <phoneticPr fontId="1" type="noConversion"/>
  </si>
  <si>
    <t>Section</t>
    <phoneticPr fontId="1" type="noConversion"/>
  </si>
  <si>
    <t>dolostone
(meter)</t>
    <phoneticPr fontId="1" type="noConversion"/>
  </si>
  <si>
    <t>limestone
(meter)</t>
    <phoneticPr fontId="1" type="noConversion"/>
  </si>
  <si>
    <t>Reference</t>
    <phoneticPr fontId="1" type="noConversion"/>
  </si>
  <si>
    <t>Region</t>
    <phoneticPr fontId="1" type="noConversion"/>
  </si>
  <si>
    <t>Section</t>
    <phoneticPr fontId="1" type="noConversion"/>
  </si>
  <si>
    <t>dolostone
(meter)</t>
    <phoneticPr fontId="1" type="noConversion"/>
  </si>
  <si>
    <t>limestone
(meter)</t>
    <phoneticPr fontId="1" type="noConversion"/>
  </si>
  <si>
    <t>Reference</t>
    <phoneticPr fontId="1" type="noConversion"/>
  </si>
  <si>
    <t>Region</t>
    <phoneticPr fontId="1" type="noConversion"/>
  </si>
  <si>
    <t>Section</t>
    <phoneticPr fontId="1" type="noConversion"/>
  </si>
  <si>
    <t>dolostone
(meter)</t>
    <phoneticPr fontId="1" type="noConversion"/>
  </si>
  <si>
    <t>limestone
(meter)</t>
    <phoneticPr fontId="1" type="noConversion"/>
  </si>
  <si>
    <t>Reference</t>
    <phoneticPr fontId="1" type="noConversion"/>
  </si>
  <si>
    <t>Flinders Ranges, South Australia</t>
    <phoneticPr fontId="1" type="noConversion"/>
  </si>
  <si>
    <t>Moro</t>
    <phoneticPr fontId="1" type="noConversion"/>
  </si>
  <si>
    <t>Betts et al., 2014</t>
    <phoneticPr fontId="1" type="noConversion"/>
  </si>
  <si>
    <t>Montagne Noire, France</t>
  </si>
  <si>
    <t>Minervois Nappe</t>
    <phoneticPr fontId="1" type="noConversion"/>
  </si>
  <si>
    <t>Devaere et al., 2013</t>
    <phoneticPr fontId="1" type="noConversion"/>
  </si>
  <si>
    <t>Melagues</t>
    <phoneticPr fontId="1" type="noConversion"/>
  </si>
  <si>
    <t>South China</t>
    <phoneticPr fontId="1" type="noConversion"/>
  </si>
  <si>
    <t>Shatan</t>
    <phoneticPr fontId="1" type="noConversion"/>
  </si>
  <si>
    <t>Shandong, China</t>
    <phoneticPr fontId="1" type="noConversion"/>
  </si>
  <si>
    <t>Lee et al., 2014</t>
    <phoneticPr fontId="1" type="noConversion"/>
  </si>
  <si>
    <t>Eastern Yukon, Canada</t>
    <phoneticPr fontId="1" type="noConversion"/>
  </si>
  <si>
    <t>Mackenzie Mountains</t>
    <phoneticPr fontId="1" type="noConversion"/>
  </si>
  <si>
    <t>southern Great Basin, USA</t>
    <phoneticPr fontId="1" type="noConversion"/>
  </si>
  <si>
    <t>northwestern Siberian Platform, Russia</t>
    <phoneticPr fontId="1" type="noConversion"/>
  </si>
  <si>
    <t>Hubei, China</t>
    <phoneticPr fontId="1" type="noConversion"/>
  </si>
  <si>
    <t>Changkan</t>
    <phoneticPr fontId="1" type="noConversion"/>
  </si>
  <si>
    <t>Zhang et al., 2020</t>
    <phoneticPr fontId="1" type="noConversion"/>
  </si>
  <si>
    <t>Hunan, South China</t>
    <phoneticPr fontId="1" type="noConversion"/>
  </si>
  <si>
    <t>Yutang</t>
    <phoneticPr fontId="1" type="noConversion"/>
  </si>
  <si>
    <t>Nevada, USA</t>
  </si>
  <si>
    <t xml:space="preserve">Montezuma Peak </t>
  </si>
  <si>
    <t>Ahn and Babcock, 2012</t>
    <phoneticPr fontId="1" type="noConversion"/>
  </si>
  <si>
    <t>Seberia, Russia</t>
    <phoneticPr fontId="1" type="noConversion"/>
  </si>
  <si>
    <t>AchchagyTuoydach</t>
  </si>
  <si>
    <t>Brasier et al., 1994</t>
    <phoneticPr fontId="1" type="noConversion"/>
  </si>
  <si>
    <t>Labaya</t>
  </si>
  <si>
    <t>Titary</t>
    <phoneticPr fontId="1" type="noConversion"/>
  </si>
  <si>
    <t>Hubei Province, South China</t>
  </si>
  <si>
    <t>Wangzishi</t>
    <phoneticPr fontId="1" type="noConversion"/>
  </si>
  <si>
    <t>Flinder ranges, South Australia</t>
    <phoneticPr fontId="1" type="noConversion"/>
  </si>
  <si>
    <t>Brachina Gorge</t>
    <phoneticPr fontId="1" type="noConversion"/>
  </si>
  <si>
    <t>Brock and Cooper, 1993</t>
    <phoneticPr fontId="1" type="noConversion"/>
  </si>
  <si>
    <t>Ten Mile Creek</t>
    <phoneticPr fontId="1" type="noConversion"/>
  </si>
  <si>
    <t>Scandinavia</t>
  </si>
  <si>
    <t>Mt Assjatj</t>
  </si>
  <si>
    <t>Gislovshammar</t>
    <phoneticPr fontId="1" type="noConversion"/>
  </si>
  <si>
    <t>East Antarctica</t>
  </si>
  <si>
    <t>Holyoake Range</t>
  </si>
  <si>
    <t>Claybourn, 2017</t>
    <phoneticPr fontId="1" type="noConversion"/>
  </si>
  <si>
    <t xml:space="preserve"> Bennett Island, Russia</t>
    <phoneticPr fontId="1" type="noConversion"/>
  </si>
  <si>
    <t>Kharaulakh Mountains</t>
  </si>
  <si>
    <t>Danukalova et al., 2014</t>
    <phoneticPr fontId="1" type="noConversion"/>
  </si>
  <si>
    <t>northern Montagne Noire, southern France</t>
    <phoneticPr fontId="1" type="noConversion"/>
  </si>
  <si>
    <t>Northwest Territories, Canada</t>
  </si>
  <si>
    <t>Section 3</t>
    <phoneticPr fontId="1" type="noConversion"/>
  </si>
  <si>
    <t>Dilliard et al., 2007</t>
    <phoneticPr fontId="1" type="noConversion"/>
  </si>
  <si>
    <t>Section 10</t>
    <phoneticPr fontId="1" type="noConversion"/>
  </si>
  <si>
    <t>Saxony, Germany</t>
    <phoneticPr fontId="1" type="noConversion"/>
  </si>
  <si>
    <t>Kunnersdorf</t>
    <phoneticPr fontId="1" type="noConversion"/>
  </si>
  <si>
    <t>Great Basin, western USA</t>
    <phoneticPr fontId="1" type="noConversion"/>
  </si>
  <si>
    <t>Emigrant Pass</t>
    <phoneticPr fontId="1" type="noConversion"/>
  </si>
  <si>
    <t>Faggetter et al., 2017</t>
    <phoneticPr fontId="1" type="noConversion"/>
  </si>
  <si>
    <t>Oak Springs Summit</t>
    <phoneticPr fontId="1" type="noConversion"/>
  </si>
  <si>
    <t>Ruin Wash</t>
    <phoneticPr fontId="1" type="noConversion"/>
  </si>
  <si>
    <t>north Greenland, Canada</t>
    <phoneticPr fontId="1" type="noConversion"/>
  </si>
  <si>
    <t>Locality 1</t>
    <phoneticPr fontId="1" type="noConversion"/>
  </si>
  <si>
    <t>Geyer and Peel, 2011</t>
    <phoneticPr fontId="1" type="noConversion"/>
  </si>
  <si>
    <t>Locality 3-4</t>
    <phoneticPr fontId="1" type="noConversion"/>
  </si>
  <si>
    <t>Locality 6</t>
    <phoneticPr fontId="1" type="noConversion"/>
  </si>
  <si>
    <t>Murero, NE Spain</t>
    <phoneticPr fontId="1" type="noConversion"/>
  </si>
  <si>
    <t>Cadenas Ibéricas</t>
  </si>
  <si>
    <t>Yangtze Platform, China</t>
    <phoneticPr fontId="1" type="noConversion"/>
  </si>
  <si>
    <t>Wuliu-Zengjiayan</t>
    <phoneticPr fontId="1" type="noConversion"/>
  </si>
  <si>
    <t>Guo et al., 2014</t>
    <phoneticPr fontId="1" type="noConversion"/>
  </si>
  <si>
    <t>Jianshan</t>
    <phoneticPr fontId="1" type="noConversion"/>
  </si>
  <si>
    <t>Three Gorges, China</t>
    <phoneticPr fontId="1" type="noConversion"/>
  </si>
  <si>
    <t>Drill Site 5</t>
    <phoneticPr fontId="1" type="noConversion"/>
  </si>
  <si>
    <t>Ishikawa et al., 2014</t>
    <phoneticPr fontId="1" type="noConversion"/>
  </si>
  <si>
    <t>Drill Site 6</t>
  </si>
  <si>
    <t>Jago et al., 2006</t>
    <phoneticPr fontId="1" type="noConversion"/>
  </si>
  <si>
    <t>Mackenzie Mountains, northwestern Canada</t>
  </si>
  <si>
    <t xml:space="preserve">Ravens Throat river </t>
  </si>
  <si>
    <t>Siberian Platform, Russia</t>
    <phoneticPr fontId="1" type="noConversion"/>
  </si>
  <si>
    <t>Lena R.</t>
    <phoneticPr fontId="1" type="noConversion"/>
  </si>
  <si>
    <t>Korovnikov, 2011</t>
    <phoneticPr fontId="1" type="noConversion"/>
  </si>
  <si>
    <t>Olenek uplift</t>
    <phoneticPr fontId="1" type="noConversion"/>
  </si>
  <si>
    <t>Nekekit R.</t>
    <phoneticPr fontId="1" type="noConversion"/>
  </si>
  <si>
    <t>Western Anabar</t>
    <phoneticPr fontId="1" type="noConversion"/>
  </si>
  <si>
    <t>Sukharikha R.</t>
    <phoneticPr fontId="1" type="noConversion"/>
  </si>
  <si>
    <t>southern  Siberia,  Russia</t>
  </si>
  <si>
    <t>Ak-Kaya</t>
  </si>
  <si>
    <t>Korovnikov, 2013</t>
    <phoneticPr fontId="1" type="noConversion"/>
  </si>
  <si>
    <t>Xian, North China</t>
    <phoneticPr fontId="1" type="noConversion"/>
  </si>
  <si>
    <t>Longxian</t>
    <phoneticPr fontId="1" type="noConversion"/>
  </si>
  <si>
    <t>Li et al., 2018</t>
    <phoneticPr fontId="1" type="noConversion"/>
  </si>
  <si>
    <t>Cantabrian Mts., northern Spain</t>
  </si>
  <si>
    <t>Salce</t>
  </si>
  <si>
    <t>Perejon et al., 2012</t>
    <phoneticPr fontId="1" type="noConversion"/>
  </si>
  <si>
    <t>Barrios de Luna</t>
  </si>
  <si>
    <t>Gorny Altai, southern Siberia, Russia</t>
    <phoneticPr fontId="1" type="noConversion"/>
  </si>
  <si>
    <t>Labrador, Canada</t>
    <phoneticPr fontId="1" type="noConversion"/>
  </si>
  <si>
    <t>Pruss et al., 2012</t>
    <phoneticPr fontId="1" type="noConversion"/>
  </si>
  <si>
    <t>Sichuan Basin, China</t>
  </si>
  <si>
    <t>Taiyuan</t>
  </si>
  <si>
    <t>Ren et al., 2017a</t>
    <phoneticPr fontId="1" type="noConversion"/>
  </si>
  <si>
    <t>Chongqing, South China</t>
    <phoneticPr fontId="1" type="noConversion"/>
  </si>
  <si>
    <t>Bandenggou</t>
    <phoneticPr fontId="1" type="noConversion"/>
  </si>
  <si>
    <t>Ren et al., 2017b</t>
    <phoneticPr fontId="1" type="noConversion"/>
  </si>
  <si>
    <t>NE Greenland, Canada</t>
    <phoneticPr fontId="1" type="noConversion"/>
  </si>
  <si>
    <t>Albert Heim Bjerge</t>
    <phoneticPr fontId="1" type="noConversion"/>
  </si>
  <si>
    <t>Skovsted and Holmer, 2005</t>
    <phoneticPr fontId="1" type="noConversion"/>
  </si>
  <si>
    <t>C.H. Ostenfeld Nunatak</t>
    <phoneticPr fontId="1" type="noConversion"/>
  </si>
  <si>
    <t>Northern Territory, Australia</t>
    <phoneticPr fontId="1" type="noConversion"/>
  </si>
  <si>
    <t>Hermannsburg 41 corehole</t>
    <phoneticPr fontId="1" type="noConversion"/>
  </si>
  <si>
    <t>Smith et al., 2015</t>
    <phoneticPr fontId="1" type="noConversion"/>
  </si>
  <si>
    <t>Eastern Guizhou, China</t>
  </si>
  <si>
    <t>Songshan</t>
    <phoneticPr fontId="1" type="noConversion"/>
  </si>
  <si>
    <t>Sun et al., 2014</t>
    <phoneticPr fontId="1" type="noConversion"/>
  </si>
  <si>
    <t>MMF</t>
    <phoneticPr fontId="1" type="noConversion"/>
  </si>
  <si>
    <t>Topper et al., 2009</t>
    <phoneticPr fontId="1" type="noConversion"/>
  </si>
  <si>
    <t>Mount Scott Range, South Australia</t>
    <phoneticPr fontId="1" type="noConversion"/>
  </si>
  <si>
    <t>AJX-M</t>
    <phoneticPr fontId="1" type="noConversion"/>
  </si>
  <si>
    <t>Topper et al., 2011</t>
    <phoneticPr fontId="1" type="noConversion"/>
  </si>
  <si>
    <t>Elder Range, South Australia</t>
    <phoneticPr fontId="1" type="noConversion"/>
  </si>
  <si>
    <t>ER-9</t>
    <phoneticPr fontId="1" type="noConversion"/>
  </si>
  <si>
    <t>Guizhou, China</t>
    <phoneticPr fontId="1" type="noConversion"/>
  </si>
  <si>
    <t>Miaobanpo</t>
    <phoneticPr fontId="1" type="noConversion"/>
  </si>
  <si>
    <t>Wen et al., 2015</t>
    <phoneticPr fontId="1" type="noConversion"/>
  </si>
  <si>
    <t>Arizona, USA</t>
    <phoneticPr fontId="1" type="noConversion"/>
  </si>
  <si>
    <t>Ulakhan-Kyyry-Taas</t>
  </si>
  <si>
    <t>Wotte et al., 2011</t>
    <phoneticPr fontId="1" type="noConversion"/>
  </si>
  <si>
    <t>North China</t>
    <phoneticPr fontId="1" type="noConversion"/>
  </si>
  <si>
    <t>Chaijiawa</t>
    <phoneticPr fontId="1" type="noConversion"/>
  </si>
  <si>
    <t>Yun et al., 2016</t>
    <phoneticPr fontId="1" type="noConversion"/>
  </si>
  <si>
    <t>Shuiyancun</t>
    <phoneticPr fontId="1" type="noConversion"/>
  </si>
  <si>
    <t>Wuhai</t>
    <phoneticPr fontId="1" type="noConversion"/>
  </si>
  <si>
    <t>Zhang et al., 2015</t>
    <phoneticPr fontId="1" type="noConversion"/>
  </si>
  <si>
    <t>northwestern Scotland</t>
  </si>
  <si>
    <t>Loch Eriboll</t>
    <phoneticPr fontId="1" type="noConversion"/>
  </si>
  <si>
    <t>Faggetter et al., 2016</t>
    <phoneticPr fontId="1" type="noConversion"/>
  </si>
  <si>
    <t>Ardvreck Castle</t>
    <phoneticPr fontId="1" type="noConversion"/>
  </si>
  <si>
    <t>Faggetter et al., 2016</t>
  </si>
  <si>
    <t>House Range</t>
    <phoneticPr fontId="1" type="noConversion"/>
  </si>
  <si>
    <t>Howley and Jiang, 2010</t>
    <phoneticPr fontId="1" type="noConversion"/>
  </si>
  <si>
    <t>Wah Wah Mountains</t>
    <phoneticPr fontId="1" type="noConversion"/>
  </si>
  <si>
    <t>Falbygden, Västergötland, Sweden</t>
    <phoneticPr fontId="1" type="noConversion"/>
  </si>
  <si>
    <t>Tomten-1 core</t>
  </si>
  <si>
    <t>Lundberg, 2016</t>
    <phoneticPr fontId="1" type="noConversion"/>
  </si>
  <si>
    <t>Inner Mongolia, North China</t>
    <phoneticPr fontId="1" type="noConversion"/>
  </si>
  <si>
    <t>Scania, Sweden</t>
  </si>
  <si>
    <t>Andrarum-3 drill core</t>
  </si>
  <si>
    <t>Ahlberg et al., 2009</t>
    <phoneticPr fontId="1" type="noConversion"/>
  </si>
  <si>
    <t>Öland, Sweden</t>
    <phoneticPr fontId="1" type="noConversion"/>
  </si>
  <si>
    <t>Grönhögen-2015 drill core</t>
  </si>
  <si>
    <t>Grönhögen-2015 drill core</t>
    <phoneticPr fontId="1" type="noConversion"/>
  </si>
  <si>
    <t>Kerman Province, Iran</t>
    <phoneticPr fontId="1" type="noConversion"/>
  </si>
  <si>
    <t>Dahu</t>
    <phoneticPr fontId="1" type="noConversion"/>
  </si>
  <si>
    <t>Sonora, Mexico</t>
  </si>
  <si>
    <t>Gangweon Province, Korea</t>
    <phoneticPr fontId="1" type="noConversion"/>
  </si>
  <si>
    <t>Eodungol</t>
  </si>
  <si>
    <t>Chung et al., 2011</t>
    <phoneticPr fontId="1" type="noConversion"/>
  </si>
  <si>
    <t>Gonggiri</t>
    <phoneticPr fontId="1" type="noConversion"/>
  </si>
  <si>
    <t>ordan Rift Valley, Middle East</t>
    <phoneticPr fontId="1" type="noConversion"/>
  </si>
  <si>
    <t xml:space="preserve">Dead Sea </t>
  </si>
  <si>
    <t>Patuxent Range, Antarctica</t>
    <phoneticPr fontId="1" type="noConversion"/>
  </si>
  <si>
    <t>Postel Nunatak</t>
  </si>
  <si>
    <t>Jiulongshan</t>
  </si>
  <si>
    <t>Hunan Province, China</t>
  </si>
  <si>
    <t>Luoyixi</t>
    <phoneticPr fontId="1" type="noConversion"/>
  </si>
  <si>
    <t>Fang et al., 2020</t>
    <phoneticPr fontId="1" type="noConversion"/>
  </si>
  <si>
    <t>northern Iran</t>
    <phoneticPr fontId="1" type="noConversion"/>
  </si>
  <si>
    <t>Shahmirzad</t>
  </si>
  <si>
    <t>Hamdi et al., 1995</t>
    <phoneticPr fontId="1" type="noConversion"/>
  </si>
  <si>
    <t>Alborz, MountainsIran</t>
    <phoneticPr fontId="1" type="noConversion"/>
  </si>
  <si>
    <t>Mila-Kuh hill</t>
  </si>
  <si>
    <t>Holmer et al., 2019</t>
    <phoneticPr fontId="1" type="noConversion"/>
  </si>
  <si>
    <t>Yeongwol, Korea</t>
    <phoneticPr fontId="1" type="noConversion"/>
  </si>
  <si>
    <t>Deoksang A</t>
    <phoneticPr fontId="1" type="noConversion"/>
  </si>
  <si>
    <t>Nevada and Utah, USA</t>
    <phoneticPr fontId="1" type="noConversion"/>
  </si>
  <si>
    <t>Drum Mountains</t>
    <phoneticPr fontId="1" type="noConversion"/>
  </si>
  <si>
    <t>Howley, 2010</t>
    <phoneticPr fontId="1" type="noConversion"/>
  </si>
  <si>
    <t>Panaca Hills</t>
    <phoneticPr fontId="1" type="noConversion"/>
  </si>
  <si>
    <t>Desert Range</t>
    <phoneticPr fontId="1" type="noConversion"/>
  </si>
  <si>
    <t>northern Siberia, Russia</t>
    <phoneticPr fontId="1" type="noConversion"/>
  </si>
  <si>
    <t>Bol'shaya Kuonamka R.</t>
    <phoneticPr fontId="1" type="noConversion"/>
  </si>
  <si>
    <t>Kouchinsky et al., 2011</t>
    <phoneticPr fontId="1" type="noConversion"/>
  </si>
  <si>
    <t>Malaya Kuonamka R.</t>
    <phoneticPr fontId="1" type="noConversion"/>
  </si>
  <si>
    <t>Wangcun</t>
    <phoneticPr fontId="1" type="noConversion"/>
  </si>
  <si>
    <t>Taebaeksan Basin, Korea</t>
    <phoneticPr fontId="1" type="noConversion"/>
  </si>
  <si>
    <t>Lim et al., 2015</t>
    <phoneticPr fontId="1" type="noConversion"/>
  </si>
  <si>
    <t>Iberian Chains, NE Spain</t>
    <phoneticPr fontId="1" type="noConversion"/>
  </si>
  <si>
    <t>Jarque 1</t>
    <phoneticPr fontId="1" type="noConversion"/>
  </si>
  <si>
    <t>Western Canada</t>
  </si>
  <si>
    <t>Castle Mountain</t>
    <phoneticPr fontId="1" type="noConversion"/>
  </si>
  <si>
    <t>Morgan et al., 2019</t>
    <phoneticPr fontId="1" type="noConversion"/>
  </si>
  <si>
    <t>Cantabrian Zone, northern Spain</t>
    <phoneticPr fontId="1" type="noConversion"/>
  </si>
  <si>
    <t>Porma</t>
    <phoneticPr fontId="1" type="noConversion"/>
  </si>
  <si>
    <t>Palacios, 2015</t>
    <phoneticPr fontId="1" type="noConversion"/>
  </si>
  <si>
    <t>Oville</t>
    <phoneticPr fontId="1" type="noConversion"/>
  </si>
  <si>
    <t>Barrios de Luna A</t>
    <phoneticPr fontId="1" type="noConversion"/>
  </si>
  <si>
    <t>San Juan, Argentina</t>
  </si>
  <si>
    <t>Pratt et al., 2012</t>
    <phoneticPr fontId="1" type="noConversion"/>
  </si>
  <si>
    <t>Shanxi Province, China</t>
    <phoneticPr fontId="1" type="noConversion"/>
  </si>
  <si>
    <t>Kelan</t>
    <phoneticPr fontId="1" type="noConversion"/>
  </si>
  <si>
    <t>central Missouri Basin, USA</t>
    <phoneticPr fontId="1" type="noConversion"/>
  </si>
  <si>
    <t>TE-1</t>
    <phoneticPr fontId="1" type="noConversion"/>
  </si>
  <si>
    <t>Schiffbauer et al., 2017</t>
    <phoneticPr fontId="1" type="noConversion"/>
  </si>
  <si>
    <t>HM-1</t>
    <phoneticPr fontId="1" type="noConversion"/>
  </si>
  <si>
    <t>12EE</t>
    <phoneticPr fontId="1" type="noConversion"/>
  </si>
  <si>
    <t>Amadeus Basin, central Australia</t>
    <phoneticPr fontId="1" type="noConversion"/>
  </si>
  <si>
    <t>RRG</t>
    <phoneticPr fontId="1" type="noConversion"/>
  </si>
  <si>
    <t>Nevada, USA</t>
    <phoneticPr fontId="1" type="noConversion"/>
  </si>
  <si>
    <t>Split Mountain West</t>
  </si>
  <si>
    <t>Split Mountain East</t>
    <phoneticPr fontId="1" type="noConversion"/>
  </si>
  <si>
    <t>Trench</t>
    <phoneticPr fontId="1" type="noConversion"/>
  </si>
  <si>
    <t>Yang et al., 2015</t>
    <phoneticPr fontId="1" type="noConversion"/>
  </si>
  <si>
    <t>Maobanpo</t>
    <phoneticPr fontId="1" type="noConversion"/>
  </si>
  <si>
    <t>Tangwangzhai</t>
    <phoneticPr fontId="1" type="noConversion"/>
  </si>
  <si>
    <t>Bagnoli et al., 2014</t>
    <phoneticPr fontId="1" type="noConversion"/>
  </si>
  <si>
    <t>Malyi Karatau, southern Kazakhstan</t>
    <phoneticPr fontId="1" type="noConversion"/>
  </si>
  <si>
    <t>Kyrshabakty</t>
    <phoneticPr fontId="1" type="noConversion"/>
  </si>
  <si>
    <t>Datong, North China</t>
    <phoneticPr fontId="1" type="noConversion"/>
  </si>
  <si>
    <t>Kouquan</t>
    <phoneticPr fontId="1" type="noConversion"/>
  </si>
  <si>
    <t>Duibian A</t>
    <phoneticPr fontId="1" type="noConversion"/>
  </si>
  <si>
    <t>Hebei Province, China</t>
    <phoneticPr fontId="1" type="noConversion"/>
  </si>
  <si>
    <t>Shuangqiao</t>
    <phoneticPr fontId="1" type="noConversion"/>
  </si>
  <si>
    <t>Ng et al., 2015</t>
    <phoneticPr fontId="1" type="noConversion"/>
  </si>
  <si>
    <t>Shandong, China</t>
    <phoneticPr fontId="1" type="noConversion"/>
  </si>
  <si>
    <t>Lee et al., 2014</t>
    <phoneticPr fontId="1" type="noConversion"/>
  </si>
  <si>
    <t>Falbygden, Västergötland, Sweden</t>
    <phoneticPr fontId="1" type="noConversion"/>
  </si>
  <si>
    <t>Lundberg, 2016</t>
    <phoneticPr fontId="1" type="noConversion"/>
  </si>
  <si>
    <t>Kerman Province, Iran</t>
    <phoneticPr fontId="1" type="noConversion"/>
  </si>
  <si>
    <t>Dahu</t>
    <phoneticPr fontId="1" type="noConversion"/>
  </si>
  <si>
    <t>Ameri, 2013</t>
    <phoneticPr fontId="1" type="noConversion"/>
  </si>
  <si>
    <t>Beresi et al., 2017</t>
    <phoneticPr fontId="1" type="noConversion"/>
  </si>
  <si>
    <t>Northern Victoria Land, Antarctica</t>
    <phoneticPr fontId="1" type="noConversion"/>
  </si>
  <si>
    <t>Reilly  Ridge</t>
  </si>
  <si>
    <t>Helix  Pass</t>
  </si>
  <si>
    <t>Taebaeksan Basin, Korea</t>
  </si>
  <si>
    <t>Lim et al., 2015</t>
  </si>
  <si>
    <t>Pratt et al., 2012</t>
    <phoneticPr fontId="1" type="noConversion"/>
  </si>
  <si>
    <t>Shanxi Province, China</t>
    <phoneticPr fontId="1" type="noConversion"/>
  </si>
  <si>
    <t>Kelan</t>
    <phoneticPr fontId="1" type="noConversion"/>
  </si>
  <si>
    <t>central Missouri Basin, USA</t>
    <phoneticPr fontId="1" type="noConversion"/>
  </si>
  <si>
    <t>TE-1</t>
    <phoneticPr fontId="1" type="noConversion"/>
  </si>
  <si>
    <t>Schiffbauer et al., 2017</t>
    <phoneticPr fontId="1" type="noConversion"/>
  </si>
  <si>
    <t>HM-1</t>
    <phoneticPr fontId="1" type="noConversion"/>
  </si>
  <si>
    <t>12EE</t>
    <phoneticPr fontId="1" type="noConversion"/>
  </si>
  <si>
    <t>Salleles-Cabardes</t>
    <phoneticPr fontId="1" type="noConversion"/>
  </si>
  <si>
    <t>Alvaro et al., 2007</t>
    <phoneticPr fontId="1" type="noConversion"/>
  </si>
  <si>
    <t>western Newfoundland, Canada</t>
    <phoneticPr fontId="1" type="noConversion"/>
  </si>
  <si>
    <t>Martin Point</t>
  </si>
  <si>
    <t>North China</t>
    <phoneticPr fontId="1" type="noConversion"/>
  </si>
  <si>
    <t>Tangwangzhai</t>
    <phoneticPr fontId="1" type="noConversion"/>
  </si>
  <si>
    <t>southern Öland, Sweden</t>
    <phoneticPr fontId="1" type="noConversion"/>
  </si>
  <si>
    <t>Degerhamn quarry road</t>
    <phoneticPr fontId="1" type="noConversion"/>
  </si>
  <si>
    <t>Bagnoli and Stouge, 2014</t>
    <phoneticPr fontId="1" type="noConversion"/>
  </si>
  <si>
    <t>Arabian Peninsula, Oman</t>
    <phoneticPr fontId="1" type="noConversion"/>
  </si>
  <si>
    <t>Bagnoli et al., 2016</t>
    <phoneticPr fontId="1" type="noConversion"/>
  </si>
  <si>
    <t>March Point</t>
    <phoneticPr fontId="1" type="noConversion"/>
  </si>
  <si>
    <t>Barili et al., 2018</t>
    <phoneticPr fontId="1" type="noConversion"/>
  </si>
  <si>
    <t>Felix Cove</t>
    <phoneticPr fontId="1" type="noConversion"/>
  </si>
  <si>
    <t>western Utah, USA</t>
    <phoneticPr fontId="1" type="noConversion"/>
  </si>
  <si>
    <t>Coulson, 2016</t>
    <phoneticPr fontId="1" type="noConversion"/>
  </si>
  <si>
    <t>Malyi Karatau, southern Kazakhstan</t>
    <phoneticPr fontId="1" type="noConversion"/>
  </si>
  <si>
    <t>Kyrshabakty</t>
    <phoneticPr fontId="1" type="noConversion"/>
  </si>
  <si>
    <t>Ergaliev et al., 2008</t>
    <phoneticPr fontId="1" type="noConversion"/>
  </si>
  <si>
    <t>Hou et al., 2016</t>
    <phoneticPr fontId="1" type="noConversion"/>
  </si>
  <si>
    <t>Eastern Alborz, north-central Iran</t>
  </si>
  <si>
    <t>Mila-Kuh</t>
    <phoneticPr fontId="1" type="noConversion"/>
  </si>
  <si>
    <t>Jahangir et al., 2015</t>
    <phoneticPr fontId="1" type="noConversion"/>
  </si>
  <si>
    <t>Simeh-Kuh</t>
    <phoneticPr fontId="1" type="noConversion"/>
  </si>
  <si>
    <t>Deh-Molla</t>
    <phoneticPr fontId="1" type="noConversion"/>
  </si>
  <si>
    <t>Kopet-Dagh, Iran</t>
    <phoneticPr fontId="1" type="noConversion"/>
  </si>
  <si>
    <t>Kalat Valley</t>
  </si>
  <si>
    <t>Datong, North China</t>
    <phoneticPr fontId="1" type="noConversion"/>
  </si>
  <si>
    <t>Kouquan</t>
    <phoneticPr fontId="1" type="noConversion"/>
  </si>
  <si>
    <t>Western Yakutia, Russia</t>
  </si>
  <si>
    <t xml:space="preserve"> Khos-Nelege </t>
  </si>
  <si>
    <t>Arrow Canyon Range</t>
  </si>
  <si>
    <t>Lee et al., 2019</t>
    <phoneticPr fontId="1" type="noConversion"/>
  </si>
  <si>
    <t>Wa'ergang</t>
    <phoneticPr fontId="1" type="noConversion"/>
  </si>
  <si>
    <t>Li et al., 2018</t>
    <phoneticPr fontId="1" type="noConversion"/>
  </si>
  <si>
    <t>Duibian B</t>
    <phoneticPr fontId="1" type="noConversion"/>
  </si>
  <si>
    <t>Duibian A</t>
    <phoneticPr fontId="1" type="noConversion"/>
  </si>
  <si>
    <t>Jinzhouwan</t>
    <phoneticPr fontId="1" type="noConversion"/>
  </si>
  <si>
    <t>Mei et al., 2020</t>
    <phoneticPr fontId="1" type="noConversion"/>
  </si>
  <si>
    <t>Hebei Province, China</t>
    <phoneticPr fontId="1" type="noConversion"/>
  </si>
  <si>
    <t>Shuangqiao</t>
    <phoneticPr fontId="1" type="noConversion"/>
  </si>
  <si>
    <t>Ng et al., 2015</t>
    <phoneticPr fontId="1" type="noConversion"/>
  </si>
  <si>
    <t>northern Siberian Platform, Russia</t>
  </si>
  <si>
    <t>Kotuy River</t>
    <phoneticPr fontId="1" type="noConversion"/>
  </si>
  <si>
    <t>Pegel, 2014</t>
    <phoneticPr fontId="1" type="noConversion"/>
  </si>
  <si>
    <t>Hunan Province, South China</t>
    <phoneticPr fontId="1" type="noConversion"/>
  </si>
  <si>
    <t>Paibi</t>
    <phoneticPr fontId="1" type="noConversion"/>
  </si>
  <si>
    <t>Peng et al., 2014</t>
    <phoneticPr fontId="1" type="noConversion"/>
  </si>
  <si>
    <t>Derenjal Mountains, Iran</t>
    <phoneticPr fontId="1" type="noConversion"/>
  </si>
  <si>
    <t>Section A</t>
    <phoneticPr fontId="1" type="noConversion"/>
  </si>
  <si>
    <t>Popov et al., 2009</t>
    <phoneticPr fontId="1" type="noConversion"/>
  </si>
  <si>
    <t>Newfoundland, Canada</t>
    <phoneticPr fontId="1" type="noConversion"/>
  </si>
  <si>
    <t>Port au Port Peninsula</t>
  </si>
  <si>
    <t>Pruss and Knoll, 2017</t>
    <phoneticPr fontId="1" type="noConversion"/>
  </si>
  <si>
    <t>Hunneberg, Sweden</t>
  </si>
  <si>
    <t>Nygard</t>
    <phoneticPr fontId="1" type="noConversion"/>
  </si>
  <si>
    <t>Rasmussen et al., 2016</t>
    <phoneticPr fontId="1" type="noConversion"/>
  </si>
  <si>
    <t>central Sweden</t>
  </si>
  <si>
    <t>Hällekis-1 well</t>
    <phoneticPr fontId="1" type="noConversion"/>
  </si>
  <si>
    <t>Sanei et al., 2014</t>
    <phoneticPr fontId="1" type="noConversion"/>
  </si>
  <si>
    <t>Skien–Langesund, southern Norway</t>
    <phoneticPr fontId="1" type="noConversion"/>
  </si>
  <si>
    <t>Porsgrunn core</t>
  </si>
  <si>
    <t>Schovsbo et al., 2018</t>
    <phoneticPr fontId="1" type="noConversion"/>
  </si>
  <si>
    <t>Skien–Langesund, southern Sweden</t>
    <phoneticPr fontId="1" type="noConversion"/>
  </si>
  <si>
    <t>Gislövshammar-2</t>
  </si>
  <si>
    <t>Skien–Langesund, Denmark</t>
    <phoneticPr fontId="1" type="noConversion"/>
  </si>
  <si>
    <t>Billegrav-2 cores</t>
  </si>
  <si>
    <t>Isthmus Bay</t>
    <phoneticPr fontId="1" type="noConversion"/>
  </si>
  <si>
    <t>Neveda, USA</t>
    <phoneticPr fontId="1" type="noConversion"/>
  </si>
  <si>
    <t>Goldfield Hills</t>
  </si>
  <si>
    <t>Sundberg et al., 2007</t>
    <phoneticPr fontId="1" type="noConversion"/>
  </si>
  <si>
    <t>Green Point</t>
    <phoneticPr fontId="1" type="noConversion"/>
  </si>
  <si>
    <t>Wang et al., 2019</t>
    <phoneticPr fontId="1" type="noConversion"/>
  </si>
  <si>
    <t>Xiaoyangqiao</t>
    <phoneticPr fontId="1" type="noConversion"/>
  </si>
  <si>
    <t>Henan Province, China</t>
    <phoneticPr fontId="1" type="noConversion"/>
  </si>
  <si>
    <t>Zhang et al., 2017</t>
    <phoneticPr fontId="1" type="noConversion"/>
  </si>
  <si>
    <t>Quebrada de Angostura</t>
  </si>
  <si>
    <t>Sial et al., 2008</t>
    <phoneticPr fontId="1" type="noConversion"/>
  </si>
  <si>
    <t>Argentine Precordillera, Argentina</t>
    <phoneticPr fontId="1" type="noConversion"/>
  </si>
  <si>
    <t>Quebrada de La Flecha</t>
  </si>
  <si>
    <t xml:space="preserve"> Cerro La Silla </t>
  </si>
  <si>
    <t>Batyrbay</t>
  </si>
  <si>
    <t>Argentine Precordillera</t>
  </si>
  <si>
    <t>Mohawk Valley</t>
  </si>
  <si>
    <t>Lava Dam North</t>
  </si>
  <si>
    <t>Utah, USA</t>
    <phoneticPr fontId="1" type="noConversion"/>
  </si>
  <si>
    <t>southwestern Sweden</t>
  </si>
  <si>
    <t>North-West Nelson, New Zealand</t>
  </si>
  <si>
    <t>Mount Patriarch</t>
  </si>
  <si>
    <t>northwestern Russia</t>
  </si>
  <si>
    <t>South Korea</t>
  </si>
  <si>
    <t>Chenjiahe</t>
    <phoneticPr fontId="1" type="noConversion"/>
  </si>
  <si>
    <t>NE British Columbia, Canada</t>
    <phoneticPr fontId="1" type="noConversion"/>
  </si>
  <si>
    <t>Section 2</t>
    <phoneticPr fontId="1" type="noConversion"/>
  </si>
  <si>
    <t>Pyle and Barnes, 2003</t>
    <phoneticPr fontId="1" type="noConversion"/>
  </si>
  <si>
    <t>Section 8</t>
    <phoneticPr fontId="1" type="noConversion"/>
  </si>
  <si>
    <t>Shingle Pass</t>
  </si>
  <si>
    <t>Edwards and Saltzman, 2014</t>
    <phoneticPr fontId="1" type="noConversion"/>
  </si>
  <si>
    <t>Great Basin, USA</t>
    <phoneticPr fontId="1" type="noConversion"/>
  </si>
  <si>
    <t>Ibex</t>
    <phoneticPr fontId="1" type="noConversion"/>
  </si>
  <si>
    <t>Hebei province, China</t>
    <phoneticPr fontId="1" type="noConversion"/>
  </si>
  <si>
    <t>Pingquan</t>
    <phoneticPr fontId="1" type="noConversion"/>
  </si>
  <si>
    <t>Liu and Zhan, 2009</t>
    <phoneticPr fontId="1" type="noConversion"/>
  </si>
  <si>
    <t>northern British Columbia, Canada</t>
    <phoneticPr fontId="1" type="noConversion"/>
  </si>
  <si>
    <t>Grey Peak</t>
    <phoneticPr fontId="1" type="noConversion"/>
  </si>
  <si>
    <t>Pyle and Barnes, 2000</t>
    <phoneticPr fontId="1" type="noConversion"/>
  </si>
  <si>
    <t>NE British Columbia, Canada</t>
    <phoneticPr fontId="1" type="noConversion"/>
  </si>
  <si>
    <t>Section 2</t>
    <phoneticPr fontId="1" type="noConversion"/>
  </si>
  <si>
    <t>Pyle and Barnes, 2003</t>
    <phoneticPr fontId="1" type="noConversion"/>
  </si>
  <si>
    <t>Estonia</t>
    <phoneticPr fontId="1" type="noConversion"/>
  </si>
  <si>
    <t>Tartu 453</t>
    <phoneticPr fontId="1" type="noConversion"/>
  </si>
  <si>
    <t>Ainsaar et al., 1999</t>
    <phoneticPr fontId="1" type="noConversion"/>
  </si>
  <si>
    <t>Estonia</t>
  </si>
  <si>
    <t>Ristiküla 174</t>
    <phoneticPr fontId="1" type="noConversion"/>
  </si>
  <si>
    <t>Pärnu</t>
  </si>
  <si>
    <t xml:space="preserve"> Baltoscandia, Estonia</t>
    <phoneticPr fontId="1" type="noConversion"/>
  </si>
  <si>
    <t>Jurmalar-1</t>
    <phoneticPr fontId="1" type="noConversion"/>
  </si>
  <si>
    <t>Ainsaar et al., 2010</t>
    <phoneticPr fontId="1" type="noConversion"/>
  </si>
  <si>
    <t>Mehioorma 421</t>
    <phoneticPr fontId="1" type="noConversion"/>
  </si>
  <si>
    <t>Ruhnu 500</t>
    <phoneticPr fontId="1" type="noConversion"/>
  </si>
  <si>
    <t>Precordillera of Argentina</t>
    <phoneticPr fontId="1" type="noConversion"/>
  </si>
  <si>
    <t xml:space="preserve"> Las Aguaditas</t>
  </si>
  <si>
    <t>Albanesi et al., 2013</t>
    <phoneticPr fontId="1" type="noConversion"/>
  </si>
  <si>
    <t>Chacritas River</t>
  </si>
  <si>
    <t>South-central Oklahoma, USA</t>
    <phoneticPr fontId="1" type="noConversion"/>
  </si>
  <si>
    <t>I-35</t>
    <phoneticPr fontId="1" type="noConversion"/>
  </si>
  <si>
    <t>Bauer, 1987</t>
    <phoneticPr fontId="1" type="noConversion"/>
  </si>
  <si>
    <t>Quebec City, Canada</t>
    <phoneticPr fontId="1" type="noConversion"/>
  </si>
  <si>
    <t>Lotbiniere</t>
    <phoneticPr fontId="1" type="noConversion"/>
  </si>
  <si>
    <t>Belt and Bussires, 1979</t>
    <phoneticPr fontId="1" type="noConversion"/>
  </si>
  <si>
    <t>Montmorency Falls</t>
    <phoneticPr fontId="1" type="noConversion"/>
  </si>
  <si>
    <t>Cap Martin</t>
    <phoneticPr fontId="1" type="noConversion"/>
  </si>
  <si>
    <t>Easternmost Tennessee, USA</t>
    <phoneticPr fontId="1" type="noConversion"/>
  </si>
  <si>
    <t>Marble Hollow</t>
    <phoneticPr fontId="1" type="noConversion"/>
  </si>
  <si>
    <t>Bergstrom, 1973</t>
    <phoneticPr fontId="1" type="noConversion"/>
  </si>
  <si>
    <t>Lenoir City</t>
    <phoneticPr fontId="1" type="noConversion"/>
  </si>
  <si>
    <t>St. Clair</t>
    <phoneticPr fontId="1" type="noConversion"/>
  </si>
  <si>
    <t>Östergötland, southern Sweden</t>
  </si>
  <si>
    <t>Borenshult Drillcore</t>
    <phoneticPr fontId="1" type="noConversion"/>
  </si>
  <si>
    <t>Bergström et al., 2011</t>
    <phoneticPr fontId="1" type="noConversion"/>
  </si>
  <si>
    <t>Smedsby Gard Drillcore</t>
    <phoneticPr fontId="1" type="noConversion"/>
  </si>
  <si>
    <t>Tazewell County, Virginia, USA</t>
    <phoneticPr fontId="1" type="noConversion"/>
  </si>
  <si>
    <t>Cooper and Prouty, 1943</t>
    <phoneticPr fontId="1" type="noConversion"/>
  </si>
  <si>
    <t>Central Nevada, USA</t>
    <phoneticPr fontId="1" type="noConversion"/>
  </si>
  <si>
    <t>Ethington and Schumacher, 1969</t>
    <phoneticPr fontId="1" type="noConversion"/>
  </si>
  <si>
    <t>A-A'</t>
    <phoneticPr fontId="1" type="noConversion"/>
  </si>
  <si>
    <t>Fahraeus and Nowlan, 1978</t>
    <phoneticPr fontId="1" type="noConversion"/>
  </si>
  <si>
    <t>K-K'</t>
    <phoneticPr fontId="1" type="noConversion"/>
  </si>
  <si>
    <t>Southern Appalachians, USA</t>
    <phoneticPr fontId="1" type="noConversion"/>
  </si>
  <si>
    <t>Pratt Ferry, Alabama</t>
    <phoneticPr fontId="1" type="noConversion"/>
  </si>
  <si>
    <t>Grahn and Bergstrom, 1984</t>
    <phoneticPr fontId="1" type="noConversion"/>
  </si>
  <si>
    <t>Red Mountain, Alabama</t>
    <phoneticPr fontId="1" type="noConversion"/>
  </si>
  <si>
    <t>North Estonian</t>
  </si>
  <si>
    <t>Mishina Gora</t>
    <phoneticPr fontId="1" type="noConversion"/>
  </si>
  <si>
    <t>Scandinavian, Norway</t>
    <phoneticPr fontId="1" type="noConversion"/>
  </si>
  <si>
    <t>Fjacka</t>
    <phoneticPr fontId="1" type="noConversion"/>
  </si>
  <si>
    <t>Boda Hamn</t>
    <phoneticPr fontId="1" type="noConversion"/>
  </si>
  <si>
    <t>Jaanusson and Strachan, 1954</t>
  </si>
  <si>
    <t>Norra Skagen</t>
    <phoneticPr fontId="1" type="noConversion"/>
  </si>
  <si>
    <t>USA</t>
    <phoneticPr fontId="1" type="noConversion"/>
  </si>
  <si>
    <t>Richardson Mountains</t>
    <phoneticPr fontId="1" type="noConversion"/>
  </si>
  <si>
    <t>Jackson, 1964</t>
    <phoneticPr fontId="1" type="noConversion"/>
  </si>
  <si>
    <t>Tarim basin, NW China</t>
  </si>
  <si>
    <t xml:space="preserve"> well S76</t>
  </si>
  <si>
    <t>Jin et al., 2009</t>
    <phoneticPr fontId="1" type="noConversion"/>
  </si>
  <si>
    <t>Argentine  Precordillera</t>
  </si>
  <si>
    <t>Sa de los Pozos</t>
    <phoneticPr fontId="1" type="noConversion"/>
  </si>
  <si>
    <t>Keller et al., 1993</t>
    <phoneticPr fontId="1" type="noConversion"/>
  </si>
  <si>
    <t>Illinois Basin, USA</t>
    <phoneticPr fontId="1" type="noConversion"/>
  </si>
  <si>
    <t>Sangamon Co. IL</t>
    <phoneticPr fontId="1" type="noConversion"/>
  </si>
  <si>
    <t>Kolata et al., 1998</t>
    <phoneticPr fontId="1" type="noConversion"/>
  </si>
  <si>
    <t>Ozark Dome, USA</t>
    <phoneticPr fontId="1" type="noConversion"/>
  </si>
  <si>
    <t>St. Louis Co. Mo</t>
    <phoneticPr fontId="1" type="noConversion"/>
  </si>
  <si>
    <t>Cicinnati Arch, USA</t>
    <phoneticPr fontId="1" type="noConversion"/>
  </si>
  <si>
    <t>Switzerland Co. IN</t>
    <phoneticPr fontId="1" type="noConversion"/>
  </si>
  <si>
    <t>Baltoscandia, Sweden</t>
    <phoneticPr fontId="1" type="noConversion"/>
  </si>
  <si>
    <t>Hallekis</t>
    <phoneticPr fontId="1" type="noConversion"/>
  </si>
  <si>
    <t>Mellgren and Erikson, 2009</t>
    <phoneticPr fontId="1" type="noConversion"/>
  </si>
  <si>
    <t>Iowa, USA</t>
    <phoneticPr fontId="1" type="noConversion"/>
  </si>
  <si>
    <t>Cominco SS-9</t>
    <phoneticPr fontId="1" type="noConversion"/>
  </si>
  <si>
    <t>Pancost et al., 1998</t>
    <phoneticPr fontId="1" type="noConversion"/>
  </si>
  <si>
    <t>East Baltic, Estonia</t>
    <phoneticPr fontId="1" type="noConversion"/>
  </si>
  <si>
    <t>Putilovo Quarry</t>
    <phoneticPr fontId="1" type="noConversion"/>
  </si>
  <si>
    <t>Rasmussen et al., 2009</t>
    <phoneticPr fontId="1" type="noConversion"/>
  </si>
  <si>
    <t>Saka</t>
    <phoneticPr fontId="1" type="noConversion"/>
  </si>
  <si>
    <t>Monitor Range–Antelope Range</t>
  </si>
  <si>
    <t>Saltzman and Young, 2005</t>
    <phoneticPr fontId="1" type="noConversion"/>
  </si>
  <si>
    <t>Kinnekulle, southern Sweden</t>
  </si>
  <si>
    <t>Thorsberg quarry</t>
  </si>
  <si>
    <t>Hunan, China</t>
    <phoneticPr fontId="1" type="noConversion"/>
  </si>
  <si>
    <t>Maocaopu</t>
    <phoneticPr fontId="1" type="noConversion"/>
  </si>
  <si>
    <t>Schmitz et al., 2010</t>
    <phoneticPr fontId="1" type="noConversion"/>
  </si>
  <si>
    <t>Puxi River</t>
    <phoneticPr fontId="1" type="noConversion"/>
  </si>
  <si>
    <t xml:space="preserve">Yichang, China </t>
  </si>
  <si>
    <t>Huanghuachang</t>
    <phoneticPr fontId="1" type="noConversion"/>
  </si>
  <si>
    <t>Wang et al., 2015</t>
    <phoneticPr fontId="1" type="noConversion"/>
  </si>
  <si>
    <t>southern  Ontario, Canada</t>
    <phoneticPr fontId="1" type="noConversion"/>
  </si>
  <si>
    <t>Baltoscandia, Estonia</t>
    <phoneticPr fontId="1" type="noConversion"/>
  </si>
  <si>
    <t>Laeva-13</t>
    <phoneticPr fontId="1" type="noConversion"/>
  </si>
  <si>
    <t>Kiipli et al., 2010</t>
    <phoneticPr fontId="1" type="noConversion"/>
  </si>
  <si>
    <t>Nar</t>
    <phoneticPr fontId="1" type="noConversion"/>
  </si>
  <si>
    <t>Aizpute-41</t>
    <phoneticPr fontId="1" type="noConversion"/>
  </si>
  <si>
    <t>NE British Columbia, Canada</t>
    <phoneticPr fontId="1" type="noConversion"/>
  </si>
  <si>
    <t>Section 8</t>
    <phoneticPr fontId="1" type="noConversion"/>
  </si>
  <si>
    <t>Pyle and Barnes, 2003</t>
    <phoneticPr fontId="1" type="noConversion"/>
  </si>
  <si>
    <t>Section 3</t>
    <phoneticPr fontId="1" type="noConversion"/>
  </si>
  <si>
    <t>Section 3</t>
    <phoneticPr fontId="1" type="noConversion"/>
  </si>
  <si>
    <t xml:space="preserve"> Baltoscandia, Estonia</t>
    <phoneticPr fontId="1" type="noConversion"/>
  </si>
  <si>
    <t>Jurmalar-1</t>
    <phoneticPr fontId="1" type="noConversion"/>
  </si>
  <si>
    <t>Ainsaar et al., 2010</t>
    <phoneticPr fontId="1" type="noConversion"/>
  </si>
  <si>
    <t>Valga 10</t>
    <phoneticPr fontId="1" type="noConversion"/>
  </si>
  <si>
    <t>Mehioorma 421</t>
    <phoneticPr fontId="1" type="noConversion"/>
  </si>
  <si>
    <t>Mannamaa F-367</t>
    <phoneticPr fontId="1" type="noConversion"/>
  </si>
  <si>
    <t>East Baltic, Estonia</t>
    <phoneticPr fontId="1" type="noConversion"/>
  </si>
  <si>
    <t>Kaugatuma</t>
    <phoneticPr fontId="1" type="noConversion"/>
  </si>
  <si>
    <t>Hints et al., 2004</t>
    <phoneticPr fontId="1" type="noConversion"/>
  </si>
  <si>
    <t>Parnu</t>
    <phoneticPr fontId="1" type="noConversion"/>
  </si>
  <si>
    <t>Anticosti Island, Canada</t>
  </si>
  <si>
    <t>Pointe Laframboise</t>
    <phoneticPr fontId="1" type="noConversion"/>
  </si>
  <si>
    <t>Cape Girardeau , USA</t>
    <phoneticPr fontId="1" type="noConversion"/>
  </si>
  <si>
    <t>Copenhagen Canyon</t>
    <phoneticPr fontId="1" type="noConversion"/>
  </si>
  <si>
    <t>Bergström et al., 2006</t>
    <phoneticPr fontId="1" type="noConversion"/>
  </si>
  <si>
    <t>Vinini Creek</t>
    <phoneticPr fontId="1" type="noConversion"/>
  </si>
  <si>
    <t>SW Estonia</t>
    <phoneticPr fontId="1" type="noConversion"/>
  </si>
  <si>
    <t>Ruhnu Core</t>
    <phoneticPr fontId="1" type="noConversion"/>
  </si>
  <si>
    <t>Furuberget, Norway</t>
    <phoneticPr fontId="1" type="noConversion"/>
  </si>
  <si>
    <t>Bergström et al., 2010a</t>
    <phoneticPr fontId="1" type="noConversion"/>
  </si>
  <si>
    <t>Kentucky, USA</t>
    <phoneticPr fontId="1" type="noConversion"/>
  </si>
  <si>
    <t>Hubei Province, China</t>
    <phoneticPr fontId="1" type="noConversion"/>
  </si>
  <si>
    <t>Puxihe</t>
    <phoneticPr fontId="1" type="noConversion"/>
  </si>
  <si>
    <t>Cincinnati, USA</t>
    <phoneticPr fontId="1" type="noConversion"/>
  </si>
  <si>
    <t>Bergström et al., 2010b</t>
    <phoneticPr fontId="1" type="noConversion"/>
  </si>
  <si>
    <t>Arbuckle Mountains, Oklahoma, USA</t>
    <phoneticPr fontId="1" type="noConversion"/>
  </si>
  <si>
    <t>Webster County, Lowa, USA</t>
    <phoneticPr fontId="1" type="noConversion"/>
  </si>
  <si>
    <t>Peterson NO.1 Drill-core</t>
    <phoneticPr fontId="1" type="noConversion"/>
  </si>
  <si>
    <t>southeastern Estonia</t>
    <phoneticPr fontId="1" type="noConversion"/>
  </si>
  <si>
    <t>Mehikoorma Core</t>
    <phoneticPr fontId="1" type="noConversion"/>
  </si>
  <si>
    <t>Eina Quarry, Toten, Estonia</t>
    <phoneticPr fontId="1" type="noConversion"/>
  </si>
  <si>
    <t>Bergström et al., 2011</t>
    <phoneticPr fontId="1" type="noConversion"/>
  </si>
  <si>
    <t>Rodelokken Shore, Oslo, Norway</t>
    <phoneticPr fontId="1" type="noConversion"/>
  </si>
  <si>
    <t>south-central Sweden</t>
    <phoneticPr fontId="1" type="noConversion"/>
  </si>
  <si>
    <t>Fjacka</t>
    <phoneticPr fontId="1" type="noConversion"/>
  </si>
  <si>
    <t>Amtjarn and Skalberget, Estonia</t>
    <phoneticPr fontId="1" type="noConversion"/>
  </si>
  <si>
    <t>Mt. Kinnekulle</t>
    <phoneticPr fontId="1" type="noConversion"/>
  </si>
  <si>
    <t>Mossen</t>
    <phoneticPr fontId="1" type="noConversion"/>
  </si>
  <si>
    <t>Gullhogen Quarry</t>
    <phoneticPr fontId="1" type="noConversion"/>
  </si>
  <si>
    <t>Tennessee, USA</t>
    <phoneticPr fontId="1" type="noConversion"/>
  </si>
  <si>
    <t>Composite section</t>
    <phoneticPr fontId="1" type="noConversion"/>
  </si>
  <si>
    <t>Mifflin County, Pennsylvania, USA</t>
    <phoneticPr fontId="1" type="noConversion"/>
  </si>
  <si>
    <t>Reedsville</t>
    <phoneticPr fontId="1" type="noConversion"/>
  </si>
  <si>
    <t>New York, USA</t>
    <phoneticPr fontId="1" type="noConversion"/>
  </si>
  <si>
    <t>Dexter Quarry</t>
    <phoneticPr fontId="1" type="noConversion"/>
  </si>
  <si>
    <t>Antelope Valley, Nevada, USA</t>
    <phoneticPr fontId="1" type="noConversion"/>
  </si>
  <si>
    <t xml:space="preserve"> Smedsby Gård, Sweden</t>
  </si>
  <si>
    <t>East Baltic</t>
    <phoneticPr fontId="1" type="noConversion"/>
  </si>
  <si>
    <t>Riekstini</t>
    <phoneticPr fontId="1" type="noConversion"/>
  </si>
  <si>
    <t>Brenchley et al., 2003</t>
    <phoneticPr fontId="1" type="noConversion"/>
  </si>
  <si>
    <t>Kardla</t>
    <phoneticPr fontId="1" type="noConversion"/>
  </si>
  <si>
    <t>Baltoscandia</t>
  </si>
  <si>
    <t>Laeva-13</t>
    <phoneticPr fontId="1" type="noConversion"/>
  </si>
  <si>
    <t>Kiipli et al., 2010</t>
    <phoneticPr fontId="1" type="noConversion"/>
  </si>
  <si>
    <t>Assamalla-256</t>
    <phoneticPr fontId="1" type="noConversion"/>
  </si>
  <si>
    <t>Guizhou province, China</t>
    <phoneticPr fontId="1" type="noConversion"/>
  </si>
  <si>
    <t>Baiguowan</t>
    <phoneticPr fontId="1" type="noConversion"/>
  </si>
  <si>
    <t>Anhui province, China</t>
    <phoneticPr fontId="1" type="noConversion"/>
  </si>
  <si>
    <t>Xiaotan</t>
    <phoneticPr fontId="1" type="noConversion"/>
  </si>
  <si>
    <t xml:space="preserve"> Stony Mountain, Manitoba</t>
    <phoneticPr fontId="1" type="noConversion"/>
  </si>
  <si>
    <t>Winnipeg quarry</t>
    <phoneticPr fontId="1" type="noConversion"/>
  </si>
  <si>
    <t xml:space="preserve"> central North America</t>
  </si>
  <si>
    <t>Southeastern Saskatchewan</t>
    <phoneticPr fontId="1" type="noConversion"/>
  </si>
  <si>
    <t>Fanton et al., 2002</t>
    <phoneticPr fontId="1" type="noConversion"/>
  </si>
  <si>
    <t>Central lowa</t>
    <phoneticPr fontId="1" type="noConversion"/>
  </si>
  <si>
    <t>central Nevada, USA</t>
    <phoneticPr fontId="1" type="noConversion"/>
  </si>
  <si>
    <t>Monitor Range</t>
  </si>
  <si>
    <t>Finney et al., 1999</t>
    <phoneticPr fontId="1" type="noConversion"/>
  </si>
  <si>
    <t>Southeastern Oklahoma, USA</t>
  </si>
  <si>
    <t>Black Knob Ridge</t>
  </si>
  <si>
    <t>Goldman et al., 2007</t>
    <phoneticPr fontId="1" type="noConversion"/>
  </si>
  <si>
    <t>Illinois Basin, USA</t>
    <phoneticPr fontId="1" type="noConversion"/>
  </si>
  <si>
    <t>NJZ J-9 Parrish core</t>
  </si>
  <si>
    <t>Girvan, Scotland</t>
    <phoneticPr fontId="1" type="noConversion"/>
  </si>
  <si>
    <t>Hubert, 1966</t>
    <phoneticPr fontId="1" type="noConversion"/>
  </si>
  <si>
    <t>Baltoscandia, Estonia</t>
    <phoneticPr fontId="1" type="noConversion"/>
  </si>
  <si>
    <t>Nar</t>
    <phoneticPr fontId="1" type="noConversion"/>
  </si>
  <si>
    <t>Aizpute-41</t>
    <phoneticPr fontId="1" type="noConversion"/>
  </si>
  <si>
    <t>Canadian Arctic Islands, Canada</t>
    <phoneticPr fontId="1" type="noConversion"/>
  </si>
  <si>
    <t>Truro Island</t>
    <phoneticPr fontId="1" type="noConversion"/>
  </si>
  <si>
    <t>Melchin, 1987</t>
    <phoneticPr fontId="1" type="noConversion"/>
  </si>
  <si>
    <t>Irene Bay</t>
    <phoneticPr fontId="1" type="noConversion"/>
  </si>
  <si>
    <t>Huff Ridge</t>
    <phoneticPr fontId="1" type="noConversion"/>
  </si>
  <si>
    <t>central Kazakhstan</t>
    <phoneticPr fontId="1" type="noConversion"/>
  </si>
  <si>
    <t xml:space="preserve">Sortan-Manai </t>
  </si>
  <si>
    <t>West Balkhash , Kazakhstan</t>
    <phoneticPr fontId="1" type="noConversion"/>
  </si>
  <si>
    <t>Kujandysal</t>
    <phoneticPr fontId="1" type="noConversion"/>
  </si>
  <si>
    <t>Popov et al., 2002</t>
    <phoneticPr fontId="1" type="noConversion"/>
  </si>
  <si>
    <t>Pyle and Barnes, 2001</t>
    <phoneticPr fontId="1" type="noConversion"/>
  </si>
  <si>
    <t>Osmundsberget</t>
    <phoneticPr fontId="1" type="noConversion"/>
  </si>
  <si>
    <t>Schmitz and Bergström, 2007</t>
    <phoneticPr fontId="1" type="noConversion"/>
  </si>
  <si>
    <t xml:space="preserve">Line Mountain </t>
    <phoneticPr fontId="1" type="noConversion"/>
  </si>
  <si>
    <t>Sweet, 2000</t>
    <phoneticPr fontId="1" type="noConversion"/>
  </si>
  <si>
    <t>Pin</t>
    <phoneticPr fontId="1" type="noConversion"/>
  </si>
  <si>
    <t>Suttner and Ernst, 2007</t>
    <phoneticPr fontId="1" type="noConversion"/>
  </si>
  <si>
    <t>Malopolska Block, Poland</t>
    <phoneticPr fontId="1" type="noConversion"/>
  </si>
  <si>
    <t>Mojca</t>
    <phoneticPr fontId="1" type="noConversion"/>
  </si>
  <si>
    <t>Trela, 2005</t>
    <phoneticPr fontId="1" type="noConversion"/>
  </si>
  <si>
    <t>Bukowka 1</t>
    <phoneticPr fontId="1" type="noConversion"/>
  </si>
  <si>
    <t>Cantabrian Zone, 
NW Spain</t>
    <phoneticPr fontId="1" type="noConversion"/>
  </si>
  <si>
    <t xml:space="preserve">Bernesga Valley </t>
    <phoneticPr fontId="1" type="noConversion"/>
  </si>
  <si>
    <t>García-López and Sanz-López, 2002</t>
    <phoneticPr fontId="1" type="noConversion"/>
  </si>
  <si>
    <t>SW Sardinia, Italy</t>
    <phoneticPr fontId="1" type="noConversion"/>
  </si>
  <si>
    <t>Ferretti et al., 1998</t>
    <phoneticPr fontId="1" type="noConversion"/>
  </si>
  <si>
    <t>Podolia, Ukraine</t>
  </si>
  <si>
    <t>Malkowski et al., 2009</t>
    <phoneticPr fontId="1" type="noConversion"/>
  </si>
  <si>
    <t>Southern Morocco</t>
    <phoneticPr fontId="1" type="noConversion"/>
  </si>
  <si>
    <t>Bou Tchrafine West</t>
  </si>
  <si>
    <t>Aboussalam et al., 2015</t>
    <phoneticPr fontId="1" type="noConversion"/>
  </si>
  <si>
    <t>Bou Tchrafine North</t>
  </si>
  <si>
    <t>Hamar Laghdad SW</t>
  </si>
  <si>
    <t xml:space="preserve">El Anhsour </t>
  </si>
  <si>
    <t xml:space="preserve"> eastern  Canada</t>
  </si>
  <si>
    <t>Forillon Peninsula</t>
  </si>
  <si>
    <t>Achab et al., 1997</t>
    <phoneticPr fontId="1" type="noConversion"/>
  </si>
  <si>
    <t>peninsular Thailand</t>
  </si>
  <si>
    <t>Satun area</t>
  </si>
  <si>
    <t>eastern Anti-Atlas, Morocco</t>
  </si>
  <si>
    <t>Tafilalt Basin</t>
    <phoneticPr fontId="1" type="noConversion"/>
  </si>
  <si>
    <t>Aitken et al., 2002</t>
    <phoneticPr fontId="1" type="noConversion"/>
  </si>
  <si>
    <t>Ma'der Basin</t>
    <phoneticPr fontId="1" type="noConversion"/>
  </si>
  <si>
    <t>Prague Basin, the Czech Republic</t>
  </si>
  <si>
    <t>Prastav quarry</t>
  </si>
  <si>
    <t>Berkyova, 2009</t>
    <phoneticPr fontId="1" type="noConversion"/>
  </si>
  <si>
    <t>Barrandov road cut</t>
    <phoneticPr fontId="1" type="noConversion"/>
  </si>
  <si>
    <t>Na Škrábku quarry</t>
  </si>
  <si>
    <t>Hostím</t>
  </si>
  <si>
    <t>Chýnice</t>
  </si>
  <si>
    <t>Central Mountains, Spain</t>
    <phoneticPr fontId="1" type="noConversion"/>
  </si>
  <si>
    <t>Lebanza</t>
  </si>
  <si>
    <t>Cantabrian Mountains, Spain</t>
    <phoneticPr fontId="1" type="noConversion"/>
  </si>
  <si>
    <t>Section VIII</t>
    <phoneticPr fontId="1" type="noConversion"/>
  </si>
  <si>
    <t>boogaert, 1967</t>
    <phoneticPr fontId="1" type="noConversion"/>
  </si>
  <si>
    <t>Reefton, New Zealand</t>
  </si>
  <si>
    <t xml:space="preserve">Inangahua </t>
    <phoneticPr fontId="1" type="noConversion"/>
  </si>
  <si>
    <t>Bradshaw, 1995</t>
    <phoneticPr fontId="1" type="noConversion"/>
  </si>
  <si>
    <t>Waitahu Outliers</t>
    <phoneticPr fontId="1" type="noConversion"/>
  </si>
  <si>
    <t>Southeastern Alaska, USA</t>
    <phoneticPr fontId="1" type="noConversion"/>
  </si>
  <si>
    <t>Noyes Island</t>
  </si>
  <si>
    <t>Churkin et al, 1970</t>
    <phoneticPr fontId="1" type="noConversion"/>
  </si>
  <si>
    <t>Port St. Nicholas</t>
    <phoneticPr fontId="1" type="noConversion"/>
  </si>
  <si>
    <t>Max Cove</t>
  </si>
  <si>
    <t>Carnic Alps, Austria</t>
    <phoneticPr fontId="1" type="noConversion"/>
  </si>
  <si>
    <t xml:space="preserve"> Rauchkofel Boden</t>
  </si>
  <si>
    <t>Cellon</t>
    <phoneticPr fontId="1" type="noConversion"/>
  </si>
  <si>
    <t>Northern India</t>
  </si>
  <si>
    <t>Muth</t>
    <phoneticPr fontId="1" type="noConversion"/>
  </si>
  <si>
    <t>eastern Montagne Noire, France</t>
    <phoneticPr fontId="1" type="noConversion"/>
  </si>
  <si>
    <t>Mont Peyroux</t>
    <phoneticPr fontId="1" type="noConversion"/>
  </si>
  <si>
    <t>Feist, 1985</t>
    <phoneticPr fontId="1" type="noConversion"/>
  </si>
  <si>
    <t xml:space="preserve">southern Poland </t>
  </si>
  <si>
    <t>Dyminy IG2</t>
  </si>
  <si>
    <t>Klucze 1 borehole</t>
  </si>
  <si>
    <t>Dniester River valley</t>
  </si>
  <si>
    <t>Filipiak et al., 2012</t>
    <phoneticPr fontId="1" type="noConversion"/>
  </si>
  <si>
    <t>west Tasmania</t>
    <phoneticPr fontId="1" type="noConversion"/>
  </si>
  <si>
    <t>Point Hibbs</t>
    <phoneticPr fontId="1" type="noConversion"/>
  </si>
  <si>
    <t>Flood, 1974</t>
    <phoneticPr fontId="1" type="noConversion"/>
  </si>
  <si>
    <t>Northwest Spain</t>
  </si>
  <si>
    <t>Araúz</t>
  </si>
  <si>
    <t>Southern Anti-Atlas, Moroccan Pre-Sahara</t>
  </si>
  <si>
    <t>Dra Valley</t>
  </si>
  <si>
    <t>Jansen et al., 2007</t>
    <phoneticPr fontId="1" type="noConversion"/>
  </si>
  <si>
    <t>Southwest Ellesmere Island, Arctic Canada</t>
    <phoneticPr fontId="1" type="noConversion"/>
  </si>
  <si>
    <t>Section E-F</t>
    <phoneticPr fontId="1" type="noConversion"/>
  </si>
  <si>
    <t>Jones and Smith, 1980</t>
    <phoneticPr fontId="1" type="noConversion"/>
  </si>
  <si>
    <t>Section G</t>
    <phoneticPr fontId="1" type="noConversion"/>
  </si>
  <si>
    <t>Catalonian Coastal Ranges, Spain</t>
    <phoneticPr fontId="1" type="noConversion"/>
  </si>
  <si>
    <t xml:space="preserve"> Czech Republic</t>
    <phoneticPr fontId="1" type="noConversion"/>
  </si>
  <si>
    <t>Cerna rokle</t>
    <phoneticPr fontId="1" type="noConversion"/>
  </si>
  <si>
    <t>eastern Gaspe, Canada</t>
    <phoneticPr fontId="1" type="noConversion"/>
  </si>
  <si>
    <t>Peninsular, Quebec, Canada</t>
    <phoneticPr fontId="1" type="noConversion"/>
  </si>
  <si>
    <t>Dolbel Brook</t>
    <phoneticPr fontId="1" type="noConversion"/>
  </si>
  <si>
    <t>Lesperance and Sheehan, 1975</t>
    <phoneticPr fontId="1" type="noConversion"/>
  </si>
  <si>
    <t>Cape Gaspe</t>
    <phoneticPr fontId="1" type="noConversion"/>
  </si>
  <si>
    <t>Taemas district, New South Wales, UK</t>
    <phoneticPr fontId="1" type="noConversion"/>
  </si>
  <si>
    <t>Section 8628-4</t>
    <phoneticPr fontId="1" type="noConversion"/>
  </si>
  <si>
    <t>Saudi  Arabia</t>
  </si>
  <si>
    <t>TRBH-1</t>
    <phoneticPr fontId="1" type="noConversion"/>
  </si>
  <si>
    <t>Guangxi, South China</t>
  </si>
  <si>
    <t xml:space="preserve">Liujing </t>
  </si>
  <si>
    <t>Lu et al., 2016</t>
    <phoneticPr fontId="1" type="noConversion"/>
  </si>
  <si>
    <t>Anti-Atlas, Morocco</t>
    <phoneticPr fontId="1" type="noConversion"/>
  </si>
  <si>
    <t>El Habriya</t>
    <phoneticPr fontId="1" type="noConversion"/>
  </si>
  <si>
    <t>Celtiberia, Spain</t>
    <phoneticPr fontId="1" type="noConversion"/>
  </si>
  <si>
    <t>Adcr</t>
    <phoneticPr fontId="1" type="noConversion"/>
  </si>
  <si>
    <t>Spanish Central Pyrenees, Spain</t>
    <phoneticPr fontId="1" type="noConversion"/>
  </si>
  <si>
    <t>LGA</t>
    <phoneticPr fontId="1" type="noConversion"/>
  </si>
  <si>
    <t>Martínez-Pérez et al., 2011</t>
    <phoneticPr fontId="1" type="noConversion"/>
  </si>
  <si>
    <t>CP-I</t>
    <phoneticPr fontId="1" type="noConversion"/>
  </si>
  <si>
    <t>Vi-IB</t>
    <phoneticPr fontId="1" type="noConversion"/>
  </si>
  <si>
    <t>West of Eureka, Nevada, USA</t>
    <phoneticPr fontId="1" type="noConversion"/>
  </si>
  <si>
    <t>Mccolley Canyon</t>
    <phoneticPr fontId="1" type="noConversion"/>
  </si>
  <si>
    <t>Murphy and Gronberg, 1970</t>
    <phoneticPr fontId="1" type="noConversion"/>
  </si>
  <si>
    <t>Roberts Mts.</t>
    <phoneticPr fontId="1" type="noConversion"/>
  </si>
  <si>
    <t>central Japan</t>
    <phoneticPr fontId="1" type="noConversion"/>
  </si>
  <si>
    <t xml:space="preserve">Ichinotani </t>
    <phoneticPr fontId="1" type="noConversion"/>
  </si>
  <si>
    <t>Ohno, 1977</t>
    <phoneticPr fontId="1" type="noConversion"/>
  </si>
  <si>
    <t>Kiuma-michi</t>
    <phoneticPr fontId="1" type="noConversion"/>
  </si>
  <si>
    <t xml:space="preserve"> AntiAtlas, Morocco</t>
  </si>
  <si>
    <t>Tata</t>
    <phoneticPr fontId="1" type="noConversion"/>
  </si>
  <si>
    <t>Ouanaimi and Lazreq, 2008</t>
    <phoneticPr fontId="1" type="noConversion"/>
  </si>
  <si>
    <t>Tissint</t>
    <phoneticPr fontId="1" type="noConversion"/>
  </si>
  <si>
    <t>Moose River Basin, Ontario, Canada</t>
    <phoneticPr fontId="1" type="noConversion"/>
  </si>
  <si>
    <t>Jaab Lake No. 1 wel</t>
  </si>
  <si>
    <t>Playford, 1977</t>
    <phoneticPr fontId="1" type="noConversion"/>
  </si>
  <si>
    <t>New South Wales, Australia</t>
    <phoneticPr fontId="1" type="noConversion"/>
  </si>
  <si>
    <t>Gap</t>
    <phoneticPr fontId="1" type="noConversion"/>
  </si>
  <si>
    <t>Hoare and Farrell, 2004</t>
    <phoneticPr fontId="1" type="noConversion"/>
  </si>
  <si>
    <t>Cam</t>
    <phoneticPr fontId="1" type="noConversion"/>
  </si>
  <si>
    <t>Ge 1.1</t>
    <phoneticPr fontId="1" type="noConversion"/>
  </si>
  <si>
    <t>Se 1</t>
    <phoneticPr fontId="1" type="noConversion"/>
  </si>
  <si>
    <t>Catalan Pyrenees, Spain</t>
    <phoneticPr fontId="1" type="noConversion"/>
  </si>
  <si>
    <t>Eastern Cadi nappe</t>
    <phoneticPr fontId="1" type="noConversion"/>
  </si>
  <si>
    <t>Sanz-López et al., 2006</t>
    <phoneticPr fontId="1" type="noConversion"/>
  </si>
  <si>
    <t xml:space="preserve"> Saaremaa, Estonia</t>
  </si>
  <si>
    <t>Ohesaare core</t>
  </si>
  <si>
    <t>Röstånga, S. Sweden</t>
  </si>
  <si>
    <t>Röstånga 1 core</t>
  </si>
  <si>
    <t>Eastern Siberia, Russia</t>
  </si>
  <si>
    <t xml:space="preserve">Mojero River </t>
  </si>
  <si>
    <t xml:space="preserve">Anticosti  Island,  Quebec,  Canada </t>
  </si>
  <si>
    <t>Kolka-54 core</t>
  </si>
  <si>
    <t>Cape Phillips</t>
  </si>
  <si>
    <t xml:space="preserve"> Attawapiskat Rive</t>
  </si>
  <si>
    <t>Kalana  quarry</t>
  </si>
  <si>
    <t>Ruisseau de la Chute</t>
  </si>
  <si>
    <t>western Anticosti Island, Canada</t>
  </si>
  <si>
    <t>Derenjal Mountains</t>
  </si>
  <si>
    <t>Roberts Mountains,</t>
  </si>
  <si>
    <t>Newsom Roadcut,</t>
  </si>
  <si>
    <t>Ohesaare borehole</t>
  </si>
  <si>
    <t>Newsom Roadcut</t>
  </si>
  <si>
    <t>Bolivia</t>
  </si>
  <si>
    <t>Gotland, Sweden</t>
  </si>
  <si>
    <t>Podolia, Western Ukraine</t>
  </si>
  <si>
    <t>Lithuania</t>
  </si>
  <si>
    <t>Robert Moses Power Plant S-1 core,</t>
  </si>
  <si>
    <t xml:space="preserve">Pete Hanson Creek II </t>
  </si>
  <si>
    <t>Barrandian area, Bohemia</t>
  </si>
  <si>
    <t>Prague Basin</t>
  </si>
  <si>
    <t>SW Ukraine</t>
  </si>
  <si>
    <t xml:space="preserve"> Kytayhorod</t>
  </si>
  <si>
    <t>Carnic Alps, Austria</t>
  </si>
  <si>
    <t xml:space="preserve"> Cellon </t>
  </si>
  <si>
    <t>Lithuanian</t>
  </si>
  <si>
    <t>Vilkaviškis-134 core</t>
  </si>
  <si>
    <t>Eastern Lithuania</t>
  </si>
  <si>
    <t>western Ukraine</t>
  </si>
  <si>
    <t>Muksha 2</t>
  </si>
  <si>
    <t>eastern Poland</t>
  </si>
  <si>
    <t>Widowo IG-1 core</t>
  </si>
  <si>
    <t>Ohesaare</t>
  </si>
  <si>
    <t>Tallbacken-1 core</t>
  </si>
  <si>
    <t>Gothemshammar 9</t>
  </si>
  <si>
    <t>Iberian Peninsula, Spain</t>
    <phoneticPr fontId="1" type="noConversion"/>
  </si>
  <si>
    <t>Querforadat Toloriu</t>
    <phoneticPr fontId="1" type="noConversion"/>
  </si>
  <si>
    <t>Castelnou</t>
    <phoneticPr fontId="1" type="noConversion"/>
  </si>
  <si>
    <t>Prague Basin, Czech Republic</t>
  </si>
  <si>
    <t>Somerset Island, Arctic Canada</t>
  </si>
  <si>
    <t>Narbonne and Dixon, 1984</t>
    <phoneticPr fontId="1" type="noConversion"/>
  </si>
  <si>
    <t>Siefton, Salop, England</t>
    <phoneticPr fontId="1" type="noConversion"/>
  </si>
  <si>
    <t>BV</t>
    <phoneticPr fontId="1" type="noConversion"/>
  </si>
  <si>
    <t>Antia, 1979</t>
    <phoneticPr fontId="1" type="noConversion"/>
  </si>
  <si>
    <t>Dougherty West, Oklahoma, USA</t>
    <phoneticPr fontId="1" type="noConversion"/>
  </si>
  <si>
    <t>Barrick et al., 2010</t>
    <phoneticPr fontId="1" type="noConversion"/>
  </si>
  <si>
    <t>Greither Hill, Missouri, USA</t>
    <phoneticPr fontId="1" type="noConversion"/>
  </si>
  <si>
    <t>Virginia, USA</t>
    <phoneticPr fontId="1" type="noConversion"/>
  </si>
  <si>
    <t>Gala</t>
    <phoneticPr fontId="1" type="noConversion"/>
  </si>
  <si>
    <t>New York and Ontario, USA</t>
    <phoneticPr fontId="1" type="noConversion"/>
  </si>
  <si>
    <t>Ancaster</t>
    <phoneticPr fontId="1" type="noConversion"/>
  </si>
  <si>
    <t>Brett, 1983</t>
    <phoneticPr fontId="1" type="noConversion"/>
  </si>
  <si>
    <t>Grimsby</t>
    <phoneticPr fontId="1" type="noConversion"/>
  </si>
  <si>
    <t>Czech Republic</t>
    <phoneticPr fontId="1" type="noConversion"/>
  </si>
  <si>
    <t>Požáry Quarries</t>
  </si>
  <si>
    <t>Carls et al., 2007</t>
    <phoneticPr fontId="1" type="noConversion"/>
  </si>
  <si>
    <t>Carnic Alps, Italy</t>
  </si>
  <si>
    <t>Rifugio Lambertenghi Fontana</t>
  </si>
  <si>
    <t>southeastern Morocco</t>
  </si>
  <si>
    <t>Bou Tchrafine N2</t>
    <phoneticPr fontId="1" type="noConversion"/>
  </si>
  <si>
    <t>Corriga et al., 2014</t>
    <phoneticPr fontId="1" type="noConversion"/>
  </si>
  <si>
    <t>Atrous 3</t>
    <phoneticPr fontId="1" type="noConversion"/>
  </si>
  <si>
    <t>Atrous 7</t>
    <phoneticPr fontId="1" type="noConversion"/>
  </si>
  <si>
    <t xml:space="preserve">  Prague  Basin,  Bohemia</t>
  </si>
  <si>
    <t>Marble Quarrt</t>
    <phoneticPr fontId="1" type="noConversion"/>
  </si>
  <si>
    <t>SW Sardinia, Italy</t>
    <phoneticPr fontId="1" type="noConversion"/>
  </si>
  <si>
    <t>Ferretti et al., 1998</t>
    <phoneticPr fontId="1" type="noConversion"/>
  </si>
  <si>
    <t>Sardinia, Italy</t>
    <phoneticPr fontId="1" type="noConversion"/>
  </si>
  <si>
    <t>Genna Arrela</t>
    <phoneticPr fontId="1" type="noConversion"/>
  </si>
  <si>
    <t>Gouwy and Corradini, 2006</t>
    <phoneticPr fontId="1" type="noConversion"/>
  </si>
  <si>
    <t>Siliusi</t>
    <phoneticPr fontId="1" type="noConversion"/>
  </si>
  <si>
    <t xml:space="preserve"> Skåne, Southern Sweden</t>
    <phoneticPr fontId="1" type="noConversion"/>
  </si>
  <si>
    <t>Bjarsjolagardborrningen 1</t>
    <phoneticPr fontId="1" type="noConversion"/>
  </si>
  <si>
    <t>Grahn, 1996</t>
    <phoneticPr fontId="1" type="noConversion"/>
  </si>
  <si>
    <t>Podolia, Ukraine</t>
    <phoneticPr fontId="1" type="noConversion"/>
  </si>
  <si>
    <t>Kotuzhiny drill core</t>
  </si>
  <si>
    <t>Kaljo et al., 2012</t>
    <phoneticPr fontId="1" type="noConversion"/>
  </si>
  <si>
    <t>Okopy-46</t>
    <phoneticPr fontId="1" type="noConversion"/>
  </si>
  <si>
    <t xml:space="preserve">Dzvenygorod West B </t>
  </si>
  <si>
    <t>Kaljo et al., 2014</t>
    <phoneticPr fontId="1" type="noConversion"/>
  </si>
  <si>
    <t>Cornwallis Island, Canadian Arctic</t>
  </si>
  <si>
    <t xml:space="preserve"> Goodsir Creek</t>
  </si>
  <si>
    <t>SW Iberian Peninsula, Spain</t>
  </si>
  <si>
    <t xml:space="preserve">Valle syncline </t>
  </si>
  <si>
    <t>West Virginia, USA</t>
    <phoneticPr fontId="1" type="noConversion"/>
  </si>
  <si>
    <t>Smoke Hole</t>
  </si>
  <si>
    <t>Saltzman, 2002</t>
    <phoneticPr fontId="1" type="noConversion"/>
  </si>
  <si>
    <t>Pennsylvania, USA</t>
    <phoneticPr fontId="1" type="noConversion"/>
  </si>
  <si>
    <t>Winfield Quarry</t>
    <phoneticPr fontId="1" type="noConversion"/>
  </si>
  <si>
    <t>Vrazo et al., 2014</t>
    <phoneticPr fontId="1" type="noConversion"/>
  </si>
  <si>
    <t>Atkinson Mills</t>
    <phoneticPr fontId="1" type="noConversion"/>
  </si>
  <si>
    <t>Kamyanets Podilsky</t>
  </si>
  <si>
    <t>Wrona and Lis, 2012</t>
    <phoneticPr fontId="1" type="noConversion"/>
  </si>
  <si>
    <t>Dnistroveoutcrop.</t>
  </si>
  <si>
    <t>Burgenland, Austria</t>
    <phoneticPr fontId="1" type="noConversion"/>
  </si>
  <si>
    <t>Broken River region, NE Australia</t>
  </si>
  <si>
    <t>Jeppsson et al., 2007</t>
    <phoneticPr fontId="1" type="noConversion"/>
  </si>
  <si>
    <t>Sedov archipelagos, Russia</t>
    <phoneticPr fontId="1" type="noConversion"/>
  </si>
  <si>
    <t>Spokojnaya River, Krasnaya Bay</t>
    <phoneticPr fontId="1" type="noConversion"/>
  </si>
  <si>
    <t>Holy Cross Mountains, Central Poland</t>
    <phoneticPr fontId="1" type="noConversion"/>
  </si>
  <si>
    <t>Romanski Quarry</t>
    <phoneticPr fontId="1" type="noConversion"/>
  </si>
  <si>
    <t>Kozlowski, 2003</t>
    <phoneticPr fontId="1" type="noConversion"/>
  </si>
  <si>
    <t>Stara Slupia</t>
    <phoneticPr fontId="1" type="noConversion"/>
  </si>
  <si>
    <t>Belez</t>
    <phoneticPr fontId="1" type="noConversion"/>
  </si>
  <si>
    <t>Bjarsjolagard BH2</t>
    <phoneticPr fontId="1" type="noConversion"/>
  </si>
  <si>
    <t>Wigforss-Lange, 2007</t>
    <phoneticPr fontId="1" type="noConversion"/>
  </si>
  <si>
    <t>Klinta BH1</t>
    <phoneticPr fontId="1" type="noConversion"/>
  </si>
  <si>
    <t>Klinta 1</t>
    <phoneticPr fontId="1" type="noConversion"/>
  </si>
  <si>
    <t>Dnistrove</t>
  </si>
  <si>
    <t>Racki et al., 2012</t>
    <phoneticPr fontId="1" type="noConversion"/>
  </si>
  <si>
    <t>Lower Seewarte Base</t>
  </si>
  <si>
    <t>Brett et al., 2009</t>
    <phoneticPr fontId="1" type="noConversion"/>
  </si>
  <si>
    <t>Valentintörl</t>
  </si>
  <si>
    <t>Northwest Peninsular Malaysia</t>
  </si>
  <si>
    <t>Bumita Quarry</t>
    <phoneticPr fontId="1" type="noConversion"/>
  </si>
  <si>
    <t>Meor and Lee, 2005</t>
    <phoneticPr fontId="1" type="noConversion"/>
  </si>
  <si>
    <t>Teluk Mempelam</t>
    <phoneticPr fontId="1" type="noConversion"/>
  </si>
  <si>
    <t>Saaremaa, Estonia</t>
    <phoneticPr fontId="1" type="noConversion"/>
  </si>
  <si>
    <t>Ohesaare cliff</t>
    <phoneticPr fontId="1" type="noConversion"/>
  </si>
  <si>
    <t>Gotland, Sweden</t>
    <phoneticPr fontId="1" type="noConversion"/>
  </si>
  <si>
    <t>Vallstena Are</t>
    <phoneticPr fontId="1" type="noConversion"/>
  </si>
  <si>
    <t>Calner et al., 2004</t>
    <phoneticPr fontId="1" type="noConversion"/>
  </si>
  <si>
    <t>Narborrningen 1</t>
    <phoneticPr fontId="1" type="noConversion"/>
  </si>
  <si>
    <t>Gorstian, Silurian, Russia</t>
  </si>
  <si>
    <t xml:space="preserve"> Scania, Sweden</t>
  </si>
  <si>
    <t>Lange, 2007</t>
    <phoneticPr fontId="1" type="noConversion"/>
  </si>
  <si>
    <t>Shropshire, England</t>
    <phoneticPr fontId="1" type="noConversion"/>
  </si>
  <si>
    <t>Prague Basin, Czech Republic</t>
    <phoneticPr fontId="1" type="noConversion"/>
  </si>
  <si>
    <t>Kosov</t>
    <phoneticPr fontId="1" type="noConversion"/>
  </si>
  <si>
    <t>Gocke et al., 2012</t>
    <phoneticPr fontId="1" type="noConversion"/>
  </si>
  <si>
    <t>Pozary</t>
    <phoneticPr fontId="1" type="noConversion"/>
  </si>
  <si>
    <t>Southern Morocco</t>
    <phoneticPr fontId="1" type="noConversion"/>
  </si>
  <si>
    <t>Tindouf Basin</t>
    <phoneticPr fontId="1" type="noConversion"/>
  </si>
  <si>
    <t>Ouidane Chebbi</t>
  </si>
  <si>
    <t>Belka et al., 1999</t>
    <phoneticPr fontId="1" type="noConversion"/>
  </si>
  <si>
    <t>Spanish central Pyrenees, Spain</t>
    <phoneticPr fontId="1" type="noConversion"/>
  </si>
  <si>
    <t>Section 02</t>
    <phoneticPr fontId="1" type="noConversion"/>
  </si>
  <si>
    <t>Boersma, 1973</t>
    <phoneticPr fontId="1" type="noConversion"/>
  </si>
  <si>
    <t>Section 06-A</t>
    <phoneticPr fontId="1" type="noConversion"/>
  </si>
  <si>
    <t>Central and Southern Europe, Germany</t>
    <phoneticPr fontId="1" type="noConversion"/>
  </si>
  <si>
    <t>Blauer Bruch, Rheinisches Schiefergebirge</t>
    <phoneticPr fontId="1" type="noConversion"/>
  </si>
  <si>
    <t>Buggisch and Joachimski, 2006</t>
    <phoneticPr fontId="1" type="noConversion"/>
  </si>
  <si>
    <t>Central and
Southern Europe, Germany</t>
    <phoneticPr fontId="1" type="noConversion"/>
  </si>
  <si>
    <t xml:space="preserve">Vogelsberg, Saxothuringian </t>
    <phoneticPr fontId="1" type="noConversion"/>
  </si>
  <si>
    <t>Carnic Alps Timau</t>
  </si>
  <si>
    <t>Alborz Mountains, North Iran</t>
    <phoneticPr fontId="1" type="noConversion"/>
  </si>
  <si>
    <t>Ashouri, 2006</t>
    <phoneticPr fontId="1" type="noConversion"/>
  </si>
  <si>
    <t>Ontario, USA</t>
    <phoneticPr fontId="1" type="noConversion"/>
  </si>
  <si>
    <t>Sarnia</t>
  </si>
  <si>
    <t>Bartholomew and Brett, 2007</t>
    <phoneticPr fontId="1" type="noConversion"/>
  </si>
  <si>
    <t xml:space="preserve"> Ontario, USA</t>
    <phoneticPr fontId="1" type="noConversion"/>
  </si>
  <si>
    <t>Port Stanley</t>
    <phoneticPr fontId="1" type="noConversion"/>
  </si>
  <si>
    <t>West central New York, USA</t>
    <phoneticPr fontId="1" type="noConversion"/>
  </si>
  <si>
    <t>central New York, USA</t>
    <phoneticPr fontId="1" type="noConversion"/>
  </si>
  <si>
    <t>Dra Valley, SW Morocco</t>
  </si>
  <si>
    <t>Bou Tserfine</t>
    <phoneticPr fontId="1" type="noConversion"/>
  </si>
  <si>
    <t>Becker et al., 2004</t>
    <phoneticPr fontId="1" type="noConversion"/>
  </si>
  <si>
    <t>Ohio, USA</t>
    <phoneticPr fontId="1" type="noConversion"/>
  </si>
  <si>
    <t>Lake Erie island</t>
    <phoneticPr fontId="1" type="noConversion"/>
  </si>
  <si>
    <t>Bjerstedt and Feldmann, 1985</t>
    <phoneticPr fontId="1" type="noConversion"/>
  </si>
  <si>
    <t>Rauchkofel Boden</t>
  </si>
  <si>
    <t>Falls of the Ohio, USA</t>
    <phoneticPr fontId="1" type="noConversion"/>
  </si>
  <si>
    <t>Brett et al., 2011</t>
    <phoneticPr fontId="1" type="noConversion"/>
  </si>
  <si>
    <t>Sellerburg, IN, USA</t>
    <phoneticPr fontId="1" type="noConversion"/>
  </si>
  <si>
    <t>North Trenton, MI, USA</t>
    <phoneticPr fontId="1" type="noConversion"/>
  </si>
  <si>
    <t>N-central OH,USA</t>
    <phoneticPr fontId="1" type="noConversion"/>
  </si>
  <si>
    <t>Columbus, Delaware OH, USA</t>
    <phoneticPr fontId="1" type="noConversion"/>
  </si>
  <si>
    <t>Selinsgrove Junction, PA, USA</t>
    <phoneticPr fontId="1" type="noConversion"/>
  </si>
  <si>
    <t>Canoga, NY, USA</t>
    <phoneticPr fontId="1" type="noConversion"/>
  </si>
  <si>
    <t>Jamesville, NY, USA</t>
    <phoneticPr fontId="1" type="noConversion"/>
  </si>
  <si>
    <t>Barrandian, Czech Republic</t>
    <phoneticPr fontId="1" type="noConversion"/>
  </si>
  <si>
    <t>Hlubocepy-railway cut</t>
    <phoneticPr fontId="1" type="noConversion"/>
  </si>
  <si>
    <t>Budil , 1995</t>
    <phoneticPr fontId="1" type="noConversion"/>
  </si>
  <si>
    <t>Knezi hora Hill</t>
    <phoneticPr fontId="1" type="noConversion"/>
  </si>
  <si>
    <t>Guilin area, South China</t>
  </si>
  <si>
    <t>Chen et al., 2004</t>
    <phoneticPr fontId="1" type="noConversion"/>
  </si>
  <si>
    <t>Eifel, Germany</t>
    <phoneticPr fontId="1" type="noConversion"/>
  </si>
  <si>
    <t>New India</t>
    <phoneticPr fontId="1" type="noConversion"/>
  </si>
  <si>
    <t>Pin Valley</t>
    <phoneticPr fontId="1" type="noConversion"/>
  </si>
  <si>
    <t>Leon, Germany</t>
    <phoneticPr fontId="1" type="noConversion"/>
  </si>
  <si>
    <t>El Puerto Creek</t>
    <phoneticPr fontId="1" type="noConversion"/>
  </si>
  <si>
    <t>ellwood et al., 2006</t>
    <phoneticPr fontId="1" type="noConversion"/>
  </si>
  <si>
    <t>northern Antelopes, Nevada, USA</t>
    <phoneticPr fontId="1" type="noConversion"/>
  </si>
  <si>
    <t>Elrick et al., 2009</t>
    <phoneticPr fontId="1" type="noConversion"/>
  </si>
  <si>
    <t>south–central Saskatchewan, Canada</t>
    <phoneticPr fontId="1" type="noConversion"/>
  </si>
  <si>
    <t>Fu et al., 2004</t>
    <phoneticPr fontId="1" type="noConversion"/>
  </si>
  <si>
    <t>Belgium</t>
  </si>
  <si>
    <t>Couvin-Givet</t>
    <phoneticPr fontId="1" type="noConversion"/>
  </si>
  <si>
    <t>Gouwy and Bultynck, 2003</t>
    <phoneticPr fontId="1" type="noConversion"/>
  </si>
  <si>
    <t>Resteigne</t>
    <phoneticPr fontId="1" type="noConversion"/>
  </si>
  <si>
    <t>Mrakib off-mound</t>
  </si>
  <si>
    <t>Wadi Sabkhat Lafayrina</t>
  </si>
  <si>
    <t>Konigshof and Kershaw, 2006</t>
    <phoneticPr fontId="1" type="noConversion"/>
  </si>
  <si>
    <t>SW  Belgium</t>
  </si>
  <si>
    <t>Dinant Synclinorium</t>
  </si>
  <si>
    <t>Walker-Milani, 2011</t>
    <phoneticPr fontId="1" type="noConversion"/>
  </si>
  <si>
    <t>Poland</t>
    <phoneticPr fontId="1" type="noConversion"/>
  </si>
  <si>
    <t>Holy Cross Mountains</t>
    <phoneticPr fontId="1" type="noConversion"/>
  </si>
  <si>
    <t>Dinant Synclinorium, Belgium</t>
  </si>
  <si>
    <t>Vleeschouwer et al., 2015</t>
    <phoneticPr fontId="1" type="noConversion"/>
  </si>
  <si>
    <t>Johnson County, Iowa, USA</t>
    <phoneticPr fontId="1" type="noConversion"/>
  </si>
  <si>
    <t>River  Products  Conklin  Quarry</t>
  </si>
  <si>
    <t>Kentucky, USA</t>
    <phoneticPr fontId="1" type="noConversion"/>
  </si>
  <si>
    <t>Work et al., 2007</t>
    <phoneticPr fontId="1" type="noConversion"/>
  </si>
  <si>
    <t>Villech</t>
    <phoneticPr fontId="1" type="noConversion"/>
  </si>
  <si>
    <t>Algerian Sahara</t>
    <phoneticPr fontId="1" type="noConversion"/>
  </si>
  <si>
    <t>Jebel Tamamat E</t>
    <phoneticPr fontId="1" type="noConversion"/>
  </si>
  <si>
    <t>Wendt et al., 2006</t>
    <phoneticPr fontId="1" type="noConversion"/>
  </si>
  <si>
    <t>Siberian (North Asian) Craton, Russia</t>
    <phoneticPr fontId="1" type="noConversion"/>
  </si>
  <si>
    <t>Tiksi Bay</t>
    <phoneticPr fontId="1" type="noConversion"/>
  </si>
  <si>
    <t>Central Poland</t>
    <phoneticPr fontId="1" type="noConversion"/>
  </si>
  <si>
    <t>Kowala</t>
  </si>
  <si>
    <t>Central Poland</t>
    <phoneticPr fontId="1" type="noConversion"/>
  </si>
  <si>
    <t>Zare3by IG2</t>
  </si>
  <si>
    <t>South Urals, Russia</t>
    <phoneticPr fontId="1" type="noConversion"/>
  </si>
  <si>
    <t>Zigan</t>
    <phoneticPr fontId="1" type="noConversion"/>
  </si>
  <si>
    <t xml:space="preserve">Ryauzyak </t>
  </si>
  <si>
    <t>South Urals</t>
    <phoneticPr fontId="1" type="noConversion"/>
  </si>
  <si>
    <t>Burtybai</t>
  </si>
  <si>
    <t>Cantabrian Zone, 
NW Spain</t>
    <phoneticPr fontId="1" type="noConversion"/>
  </si>
  <si>
    <t xml:space="preserve">Bernesga Valley </t>
    <phoneticPr fontId="1" type="noConversion"/>
  </si>
  <si>
    <t>Qilinzhai</t>
  </si>
  <si>
    <t>Malanbian</t>
  </si>
  <si>
    <t>Long'an</t>
    <phoneticPr fontId="1" type="noConversion"/>
  </si>
  <si>
    <t>Gedongguan</t>
    <phoneticPr fontId="1" type="noConversion"/>
  </si>
  <si>
    <t>central Spitsbergen, 
Arctic Norway</t>
    <phoneticPr fontId="1" type="noConversion"/>
  </si>
  <si>
    <t>Skansen</t>
    <phoneticPr fontId="1" type="noConversion"/>
  </si>
  <si>
    <t>Meakinsfjellet</t>
    <phoneticPr fontId="1" type="noConversion"/>
  </si>
  <si>
    <t>Gerardfjella</t>
    <phoneticPr fontId="1" type="noConversion"/>
  </si>
  <si>
    <t>Southeastern Iran</t>
  </si>
  <si>
    <t>Hutk</t>
    <phoneticPr fontId="1" type="noConversion"/>
  </si>
  <si>
    <t>Gerik</t>
    <phoneticPr fontId="1" type="noConversion"/>
  </si>
  <si>
    <t>Gazestan</t>
    <phoneticPr fontId="1" type="noConversion"/>
  </si>
  <si>
    <t>Northern Caspian Basin, western Kazakhstan</t>
    <phoneticPr fontId="1" type="noConversion"/>
  </si>
  <si>
    <t>Zhankurgan &amp; Shert</t>
    <phoneticPr fontId="1" type="noConversion"/>
  </si>
  <si>
    <t>Cook et al., 2002</t>
    <phoneticPr fontId="1" type="noConversion"/>
  </si>
  <si>
    <t>Akiyuk</t>
    <phoneticPr fontId="1" type="noConversion"/>
  </si>
  <si>
    <t>Zhertansai Oshozen 
Besharik</t>
    <phoneticPr fontId="1" type="noConversion"/>
  </si>
  <si>
    <t>NW China</t>
    <phoneticPr fontId="1" type="noConversion"/>
  </si>
  <si>
    <t>Aitegou</t>
    <phoneticPr fontId="1" type="noConversion"/>
  </si>
  <si>
    <t>Eastern Iran</t>
    <phoneticPr fontId="1" type="noConversion"/>
  </si>
  <si>
    <t>Howz-e-Dorah</t>
    <phoneticPr fontId="1" type="noConversion"/>
  </si>
  <si>
    <t>Section Iif</t>
    <phoneticPr fontId="1" type="noConversion"/>
  </si>
  <si>
    <t>Section FE</t>
    <phoneticPr fontId="1" type="noConversion"/>
  </si>
  <si>
    <t>Section OS</t>
    <phoneticPr fontId="1" type="noConversion"/>
  </si>
  <si>
    <t>Section CAL II</t>
    <phoneticPr fontId="1" type="noConversion"/>
  </si>
  <si>
    <t>Köstenhof</t>
  </si>
  <si>
    <t>Kampung Guar Jentik</t>
    <phoneticPr fontId="1" type="noConversion"/>
  </si>
  <si>
    <t>Llombera</t>
    <phoneticPr fontId="1" type="noConversion"/>
  </si>
  <si>
    <t>north-central Iowa, USA</t>
  </si>
  <si>
    <t>Chernyshev Swell</t>
  </si>
  <si>
    <t>Kerman province, Iran</t>
  </si>
  <si>
    <t>Shams Abad</t>
  </si>
  <si>
    <t>SE Anarak, Central Iran</t>
  </si>
  <si>
    <t>Kuh-e-Bande-Abdol-Hossein</t>
  </si>
  <si>
    <t>central Alberta, Canada</t>
    <phoneticPr fontId="1" type="noConversion"/>
  </si>
  <si>
    <t>Aclpine Creek</t>
    <phoneticPr fontId="1" type="noConversion"/>
  </si>
  <si>
    <t>Holy Cross Mountains, Poland</t>
    <phoneticPr fontId="1" type="noConversion"/>
  </si>
  <si>
    <t>western Utah and eastern Nevada, USA</t>
    <phoneticPr fontId="1" type="noConversion"/>
  </si>
  <si>
    <t>Devils Gate Pass</t>
    <phoneticPr fontId="1" type="noConversion"/>
  </si>
  <si>
    <t>Western Australia</t>
  </si>
  <si>
    <t>Canning Basin</t>
  </si>
  <si>
    <t>central Alborz, Iran</t>
  </si>
  <si>
    <t>eastern Iran</t>
  </si>
  <si>
    <t xml:space="preserve">Kale Sardar </t>
    <phoneticPr fontId="1" type="noConversion"/>
  </si>
  <si>
    <t>Permian Basin, west Texas, USA</t>
    <phoneticPr fontId="1" type="noConversion"/>
  </si>
  <si>
    <t xml:space="preserve"> Woodford Shale core </t>
  </si>
  <si>
    <t>Peninsular Malaysia</t>
    <phoneticPr fontId="1" type="noConversion"/>
  </si>
  <si>
    <t>Northern part of Hill B</t>
    <phoneticPr fontId="1" type="noConversion"/>
  </si>
  <si>
    <t>British Columbia, Canada</t>
  </si>
  <si>
    <t>Coaldale 6-34-7-20W4 Well</t>
    <phoneticPr fontId="1" type="noConversion"/>
  </si>
  <si>
    <t xml:space="preserve">Leopard 12-1-9-20W4 well </t>
  </si>
  <si>
    <t xml:space="preserve">Keho 16-27-11-22W4 well </t>
  </si>
  <si>
    <t>La Serre, France</t>
    <phoneticPr fontId="1" type="noConversion"/>
  </si>
  <si>
    <t>Timan-Pechora region, Russia</t>
  </si>
  <si>
    <t>2068 Core</t>
    <phoneticPr fontId="1" type="noConversion"/>
  </si>
  <si>
    <t>Guangxi, South China</t>
    <phoneticPr fontId="1" type="noConversion"/>
  </si>
  <si>
    <t xml:space="preserve">Nandong </t>
    <phoneticPr fontId="1" type="noConversion"/>
  </si>
  <si>
    <t>Leon, N Spain</t>
    <phoneticPr fontId="1" type="noConversion"/>
  </si>
  <si>
    <t>Asturo-Leonese</t>
  </si>
  <si>
    <t>Belgium and northern France</t>
  </si>
  <si>
    <t xml:space="preserve">Coumiac </t>
    <phoneticPr fontId="1" type="noConversion"/>
  </si>
  <si>
    <t>Dingo Gap</t>
    <phoneticPr fontId="1" type="noConversion"/>
  </si>
  <si>
    <t>Windjana Gorge</t>
    <phoneticPr fontId="1" type="noConversion"/>
  </si>
  <si>
    <t xml:space="preserve">Jasper National Park, Alberta, Canada </t>
  </si>
  <si>
    <t>Rajah</t>
    <phoneticPr fontId="1" type="noConversion"/>
  </si>
  <si>
    <t>Mt. Simla</t>
    <phoneticPr fontId="1" type="noConversion"/>
  </si>
  <si>
    <t xml:space="preserve">Qidong </t>
    <phoneticPr fontId="1" type="noConversion"/>
  </si>
  <si>
    <t>Russia</t>
    <phoneticPr fontId="1" type="noConversion"/>
  </si>
  <si>
    <t>Central Devonian Field</t>
  </si>
  <si>
    <t>Kerman province, Iran</t>
    <phoneticPr fontId="1" type="noConversion"/>
  </si>
  <si>
    <t>Shams Abad</t>
    <phoneticPr fontId="1" type="noConversion"/>
  </si>
  <si>
    <t>West Central Sinai, 
Egypt</t>
    <phoneticPr fontId="1" type="noConversion"/>
  </si>
  <si>
    <t>Um Bogma Mine and Area 45</t>
  </si>
  <si>
    <t>Namur–Dinant Basin, Belgium</t>
    <phoneticPr fontId="1" type="noConversion"/>
  </si>
  <si>
    <t xml:space="preserve"> Royseux-Gare</t>
  </si>
  <si>
    <t>Wales-Brabant massif, 
British Isles, UK</t>
    <phoneticPr fontId="1" type="noConversion"/>
  </si>
  <si>
    <t>Three Cliffs Bay</t>
    <phoneticPr fontId="1" type="noConversion"/>
  </si>
  <si>
    <t>Wales-Brabant massif, UK
British Isles</t>
    <phoneticPr fontId="1" type="noConversion"/>
  </si>
  <si>
    <t>Portishead</t>
    <phoneticPr fontId="1" type="noConversion"/>
  </si>
  <si>
    <t>Brownend</t>
    <phoneticPr fontId="1" type="noConversion"/>
  </si>
  <si>
    <t>Alborz Mountains, Iran</t>
    <phoneticPr fontId="1" type="noConversion"/>
  </si>
  <si>
    <t>brendana</t>
    <phoneticPr fontId="1" type="noConversion"/>
  </si>
  <si>
    <t>Abnak</t>
    <phoneticPr fontId="1" type="noConversion"/>
  </si>
  <si>
    <t>Northern Turkey</t>
    <phoneticPr fontId="1" type="noConversion"/>
  </si>
  <si>
    <t>Zonguldak</t>
    <phoneticPr fontId="1" type="noConversion"/>
  </si>
  <si>
    <t>Northern Britain, UK</t>
    <phoneticPr fontId="1" type="noConversion"/>
  </si>
  <si>
    <t>Glencartholm</t>
  </si>
  <si>
    <t>Betic Cordillera, 
Southern Spain</t>
    <phoneticPr fontId="1" type="noConversion"/>
  </si>
  <si>
    <t>Cortijo Pechuga
Palmarillo</t>
    <phoneticPr fontId="1" type="noConversion"/>
  </si>
  <si>
    <t>Casa de Otero</t>
    <phoneticPr fontId="1" type="noConversion"/>
  </si>
  <si>
    <t>Siberian (North Asian) Craton, Russia</t>
    <phoneticPr fontId="1" type="noConversion"/>
  </si>
  <si>
    <t>Tiksi Bay</t>
    <phoneticPr fontId="1" type="noConversion"/>
  </si>
  <si>
    <t>SE Sari,
Northern Iran</t>
    <phoneticPr fontId="1" type="noConversion"/>
  </si>
  <si>
    <t>Kiyasar</t>
    <phoneticPr fontId="1" type="noConversion"/>
  </si>
  <si>
    <t>GaIe3zice IG3</t>
  </si>
  <si>
    <t>Tournai, Belgium</t>
    <phoneticPr fontId="1" type="noConversion"/>
  </si>
  <si>
    <t>North Co. Cork, Ireland, UK</t>
    <phoneticPr fontId="1" type="noConversion"/>
  </si>
  <si>
    <t>BallycloghStream</t>
  </si>
  <si>
    <t>Buttevant</t>
    <phoneticPr fontId="1" type="noConversion"/>
  </si>
  <si>
    <t>North Co. Cork, 
Ireland, UK</t>
    <phoneticPr fontId="1" type="noConversion"/>
  </si>
  <si>
    <t>Burren</t>
    <phoneticPr fontId="1" type="noConversion"/>
  </si>
  <si>
    <t>Nakhichevan Autonomous, 
Azerbaijan</t>
    <phoneticPr fontId="1" type="noConversion"/>
  </si>
  <si>
    <t>Arpa River</t>
  </si>
  <si>
    <t>Dublin Basin, 
Ireland, UK</t>
    <phoneticPr fontId="1" type="noConversion"/>
  </si>
  <si>
    <t>southern Europe, Austria</t>
    <phoneticPr fontId="1" type="noConversion"/>
  </si>
  <si>
    <t xml:space="preserve">Puech de la Suque </t>
  </si>
  <si>
    <t>Great Britain, USA</t>
    <phoneticPr fontId="1" type="noConversion"/>
  </si>
  <si>
    <t>Lligwy Bay</t>
    <phoneticPr fontId="1" type="noConversion"/>
  </si>
  <si>
    <t>Benrhyn</t>
    <phoneticPr fontId="1" type="noConversion"/>
  </si>
  <si>
    <t>benllech</t>
    <phoneticPr fontId="1" type="noConversion"/>
  </si>
  <si>
    <t>Red Wharf Bay</t>
    <phoneticPr fontId="1" type="noConversion"/>
  </si>
  <si>
    <t>Northwest European, Netherland</t>
    <phoneticPr fontId="1" type="noConversion"/>
  </si>
  <si>
    <t>Uithuizermeeden-02</t>
  </si>
  <si>
    <t>west Central Sinai, Egypt</t>
    <phoneticPr fontId="1" type="noConversion"/>
  </si>
  <si>
    <t>Wadi Budra</t>
    <phoneticPr fontId="1" type="noConversion"/>
  </si>
  <si>
    <t>Sinai, Egypt</t>
    <phoneticPr fontId="1" type="noConversion"/>
  </si>
  <si>
    <t xml:space="preserve"> Gabal  Nukhul</t>
    <phoneticPr fontId="1" type="noConversion"/>
  </si>
  <si>
    <t xml:space="preserve">North  Mayo, 
Ireland </t>
    <phoneticPr fontId="1" type="noConversion"/>
  </si>
  <si>
    <t>NW Europe, UK</t>
    <phoneticPr fontId="1" type="noConversion"/>
  </si>
  <si>
    <t>Clitheroe Bypass</t>
    <phoneticPr fontId="1" type="noConversion"/>
  </si>
  <si>
    <t>Rigg End</t>
    <phoneticPr fontId="1" type="noConversion"/>
  </si>
  <si>
    <t>southern Belgium</t>
  </si>
  <si>
    <t>Lemay quarry</t>
  </si>
  <si>
    <t>County Wexford, 
Ireland, UK</t>
    <phoneticPr fontId="1" type="noConversion"/>
  </si>
  <si>
    <t>WX 67-15</t>
    <phoneticPr fontId="1" type="noConversion"/>
  </si>
  <si>
    <t>WX 67-2</t>
    <phoneticPr fontId="1" type="noConversion"/>
  </si>
  <si>
    <t>WX 67-14</t>
    <phoneticPr fontId="1" type="noConversion"/>
  </si>
  <si>
    <t>WX 67-3</t>
    <phoneticPr fontId="1" type="noConversion"/>
  </si>
  <si>
    <t>WX 68-2</t>
    <phoneticPr fontId="1" type="noConversion"/>
  </si>
  <si>
    <t>SE Tabas, 
central Iranian Basin, Iran</t>
    <phoneticPr fontId="1" type="noConversion"/>
  </si>
  <si>
    <t>Howz-e-Dorah</t>
  </si>
  <si>
    <t>Longan</t>
    <phoneticPr fontId="1" type="noConversion"/>
  </si>
  <si>
    <t>Miskin, South Wales, UK</t>
    <phoneticPr fontId="1" type="noConversion"/>
  </si>
  <si>
    <t>Malanbian</t>
    <phoneticPr fontId="1" type="noConversion"/>
  </si>
  <si>
    <t>eastern Pyrenees, Spain</t>
    <phoneticPr fontId="1" type="noConversion"/>
  </si>
  <si>
    <t>Cadí nappe</t>
  </si>
  <si>
    <t>southern Canadian 
Rocky Mountains, Canada</t>
    <phoneticPr fontId="1" type="noConversion"/>
  </si>
  <si>
    <t>Nordegg, Alberta</t>
  </si>
  <si>
    <t>Sunwapta Pass, Alberta</t>
    <phoneticPr fontId="1" type="noConversion"/>
  </si>
  <si>
    <t>West central Sinai, Egypt</t>
    <phoneticPr fontId="1" type="noConversion"/>
  </si>
  <si>
    <t>Dinant synclinorium, 
Belgium</t>
    <phoneticPr fontId="1" type="noConversion"/>
  </si>
  <si>
    <t>Eastern Klamath Terrane, 
California, USA</t>
    <phoneticPr fontId="1" type="noConversion"/>
  </si>
  <si>
    <t>North Fork</t>
  </si>
  <si>
    <t>eastern Kentucky, 
USA</t>
    <phoneticPr fontId="1" type="noConversion"/>
  </si>
  <si>
    <t>Kongtaiaikengou</t>
    <phoneticPr fontId="1" type="noConversion"/>
  </si>
  <si>
    <t>Pahranagat Range, 
southeastern Nevada,USA</t>
    <phoneticPr fontId="1" type="noConversion"/>
  </si>
  <si>
    <t>Guangxi, 
South China</t>
    <phoneticPr fontId="1" type="noConversion"/>
  </si>
  <si>
    <t>Mengcun</t>
    <phoneticPr fontId="1" type="noConversion"/>
  </si>
  <si>
    <t>Hakkari, Turkey</t>
    <phoneticPr fontId="1" type="noConversion"/>
  </si>
  <si>
    <t>Great Zap</t>
  </si>
  <si>
    <t>Longan</t>
    <phoneticPr fontId="1" type="noConversion"/>
  </si>
  <si>
    <t>Arrow Canyon, 
Nevada, USA</t>
    <phoneticPr fontId="1" type="noConversion"/>
  </si>
  <si>
    <t>northwestern Gondwana platform, Spain</t>
    <phoneticPr fontId="1" type="noConversion"/>
  </si>
  <si>
    <t>Tinguiz Remz</t>
  </si>
  <si>
    <t>Western USA</t>
    <phoneticPr fontId="1" type="noConversion"/>
  </si>
  <si>
    <t xml:space="preserve">Lampasas County, Texas </t>
  </si>
  <si>
    <t xml:space="preserve">  Muskogee County,  Oklahom</t>
  </si>
  <si>
    <t>Wasatch County,  Utah</t>
  </si>
  <si>
    <t>Clark County, Nevada</t>
    <phoneticPr fontId="1" type="noConversion"/>
  </si>
  <si>
    <t>SW Japan</t>
    <phoneticPr fontId="1" type="noConversion"/>
  </si>
  <si>
    <t>Hina</t>
    <phoneticPr fontId="1" type="noConversion"/>
  </si>
  <si>
    <t xml:space="preserve"> Dombar Hills, 
western Kazakhstan</t>
    <phoneticPr fontId="1" type="noConversion"/>
  </si>
  <si>
    <t>Dombar 2</t>
    <phoneticPr fontId="1" type="noConversion"/>
  </si>
  <si>
    <t>Guizhou, 
South China</t>
    <phoneticPr fontId="1" type="noConversion"/>
  </si>
  <si>
    <t>Dianzishang</t>
    <phoneticPr fontId="1" type="noConversion"/>
  </si>
  <si>
    <t>Newcastle upon Tyne, UK</t>
    <phoneticPr fontId="1" type="noConversion"/>
  </si>
  <si>
    <t>Rowlands Gill Borehole</t>
    <phoneticPr fontId="1" type="noConversion"/>
  </si>
  <si>
    <t>Throckley Borehole</t>
    <phoneticPr fontId="1" type="noConversion"/>
  </si>
  <si>
    <t>northern England, UK</t>
    <phoneticPr fontId="1" type="noConversion"/>
  </si>
  <si>
    <t>Stanhope, Weardale</t>
  </si>
  <si>
    <t>Asturias, 
northwestern Spain</t>
    <phoneticPr fontId="1" type="noConversion"/>
  </si>
  <si>
    <t>Rioseco</t>
    <phoneticPr fontId="1" type="noConversion"/>
  </si>
  <si>
    <t>San Antolin-La Huelga</t>
    <phoneticPr fontId="1" type="noConversion"/>
  </si>
  <si>
    <t>Spain</t>
    <phoneticPr fontId="1" type="noConversion"/>
  </si>
  <si>
    <t>Playa de la Huelga</t>
  </si>
  <si>
    <t>Akiyoshi</t>
    <phoneticPr fontId="1" type="noConversion"/>
  </si>
  <si>
    <t>Nashui</t>
    <phoneticPr fontId="1" type="noConversion"/>
  </si>
  <si>
    <t>Fenghuangshan</t>
    <phoneticPr fontId="1" type="noConversion"/>
  </si>
  <si>
    <t>SW Spain</t>
  </si>
  <si>
    <t>Lavadero de la Mina</t>
  </si>
  <si>
    <t xml:space="preserve">Cornuda </t>
  </si>
  <si>
    <t>Via Crucis</t>
    <phoneticPr fontId="1" type="noConversion"/>
  </si>
  <si>
    <t>San Antonio</t>
    <phoneticPr fontId="1" type="noConversion"/>
  </si>
  <si>
    <t>central Morocco</t>
  </si>
  <si>
    <t>Tizra 2</t>
    <phoneticPr fontId="1" type="noConversion"/>
  </si>
  <si>
    <t>Tizra 3</t>
    <phoneticPr fontId="1" type="noConversion"/>
  </si>
  <si>
    <t>Tizra 5</t>
    <phoneticPr fontId="1" type="noConversion"/>
  </si>
  <si>
    <t>Akerchi 1</t>
    <phoneticPr fontId="1" type="noConversion"/>
  </si>
  <si>
    <t>Akerchi 2</t>
  </si>
  <si>
    <t>Algeria</t>
    <phoneticPr fontId="1" type="noConversion"/>
  </si>
  <si>
    <t>Montagne Noire, France</t>
    <phoneticPr fontId="1" type="noConversion"/>
  </si>
  <si>
    <t>Roque Redonde</t>
    <phoneticPr fontId="1" type="noConversion"/>
  </si>
  <si>
    <t>Les Pascales North</t>
    <phoneticPr fontId="1" type="noConversion"/>
  </si>
  <si>
    <t>Roc de Murviel</t>
    <phoneticPr fontId="1" type="noConversion"/>
  </si>
  <si>
    <t>Roquemaillere</t>
    <phoneticPr fontId="1" type="noConversion"/>
  </si>
  <si>
    <t>Eastern Taurides, Turkey</t>
  </si>
  <si>
    <t>Melikgazi</t>
    <phoneticPr fontId="1" type="noConversion"/>
  </si>
  <si>
    <t>Dnieper Donets Basin, Ukraine</t>
    <phoneticPr fontId="1" type="noConversion"/>
  </si>
  <si>
    <t>Well 3</t>
    <phoneticPr fontId="1" type="noConversion"/>
  </si>
  <si>
    <t>Moscow Basin, Russia</t>
  </si>
  <si>
    <t>Polotnyanyi</t>
    <phoneticPr fontId="1" type="noConversion"/>
  </si>
  <si>
    <t>Well Maloyaroslavets-8</t>
    <phoneticPr fontId="1" type="noConversion"/>
  </si>
  <si>
    <t>Zaborie</t>
    <phoneticPr fontId="1" type="noConversion"/>
  </si>
  <si>
    <t>Malinovka</t>
    <phoneticPr fontId="1" type="noConversion"/>
  </si>
  <si>
    <t>Forino</t>
    <phoneticPr fontId="1" type="noConversion"/>
  </si>
  <si>
    <t>Tien-Shan, Uzbekistan</t>
    <phoneticPr fontId="1" type="noConversion"/>
  </si>
  <si>
    <t>Mashat</t>
    <phoneticPr fontId="1" type="noConversion"/>
  </si>
  <si>
    <t>Paltau</t>
    <phoneticPr fontId="1" type="noConversion"/>
  </si>
  <si>
    <t xml:space="preserve">South Urals </t>
  </si>
  <si>
    <t>Trench 4</t>
    <phoneticPr fontId="1" type="noConversion"/>
  </si>
  <si>
    <t>Nikolaeva et al., 2005</t>
    <phoneticPr fontId="1" type="noConversion"/>
  </si>
  <si>
    <t>Northern Spain</t>
    <phoneticPr fontId="1" type="noConversion"/>
  </si>
  <si>
    <t>Millaro</t>
    <phoneticPr fontId="1" type="noConversion"/>
  </si>
  <si>
    <t>Santa Olaja de la Varga</t>
    <phoneticPr fontId="1" type="noConversion"/>
  </si>
  <si>
    <t>Olleros de Alba</t>
    <phoneticPr fontId="1" type="noConversion"/>
  </si>
  <si>
    <t>South Urals, Russia</t>
  </si>
  <si>
    <t>Verkhnyaya Kardailovka</t>
  </si>
  <si>
    <t>Middle Urals, Russia</t>
  </si>
  <si>
    <t>Mariinsky Log</t>
  </si>
  <si>
    <t>Ladeinaya Mountain</t>
  </si>
  <si>
    <t>Northern Tindouf Basin, Southern Morocco</t>
    <phoneticPr fontId="1" type="noConversion"/>
  </si>
  <si>
    <t>Assa to Zag</t>
    <phoneticPr fontId="1" type="noConversion"/>
  </si>
  <si>
    <t>Bei'an</t>
    <phoneticPr fontId="1" type="noConversion"/>
  </si>
  <si>
    <t>Newcastle upon Tyne, UK</t>
  </si>
  <si>
    <t>Rowlands Gill Borehole</t>
  </si>
  <si>
    <t>northern Alborz, Iran</t>
  </si>
  <si>
    <t>Naserabad</t>
  </si>
  <si>
    <t xml:space="preserve">Dozdehban </t>
  </si>
  <si>
    <t>East-central Iran</t>
    <phoneticPr fontId="1" type="noConversion"/>
  </si>
  <si>
    <t>Zaladou</t>
    <phoneticPr fontId="1" type="noConversion"/>
  </si>
  <si>
    <t>East Ural Gulf, Russia</t>
    <phoneticPr fontId="1" type="noConversion"/>
  </si>
  <si>
    <t xml:space="preserve"> South Urals, Russia</t>
    <phoneticPr fontId="1" type="noConversion"/>
  </si>
  <si>
    <t>Bolshoi Kizil River</t>
  </si>
  <si>
    <t>Picos de Europa, 
NW Spain</t>
    <phoneticPr fontId="1" type="noConversion"/>
  </si>
  <si>
    <t>Las Llacerias</t>
    <phoneticPr fontId="1" type="noConversion"/>
  </si>
  <si>
    <t>Oceno</t>
    <phoneticPr fontId="1" type="noConversion"/>
  </si>
  <si>
    <t>Campodave</t>
    <phoneticPr fontId="1" type="noConversion"/>
  </si>
  <si>
    <t>Germany</t>
    <phoneticPr fontId="1" type="noConversion"/>
  </si>
  <si>
    <t>Outcrop 4a</t>
    <phoneticPr fontId="1" type="noConversion"/>
  </si>
  <si>
    <t>Outcrop 5a</t>
  </si>
  <si>
    <t>Iran</t>
    <phoneticPr fontId="1" type="noConversion"/>
  </si>
  <si>
    <t>Zaladou</t>
  </si>
  <si>
    <t>Anarak</t>
  </si>
  <si>
    <t>Idmarrach 2</t>
    <phoneticPr fontId="1" type="noConversion"/>
  </si>
  <si>
    <t>Tirhela</t>
    <phoneticPr fontId="1" type="noConversion"/>
  </si>
  <si>
    <t>Song Hong Basin, Vietnam</t>
    <phoneticPr fontId="1" type="noConversion"/>
  </si>
  <si>
    <t>well SH2</t>
    <phoneticPr fontId="1" type="noConversion"/>
  </si>
  <si>
    <t>Split Mountain</t>
  </si>
  <si>
    <t xml:space="preserve">Split Mountain North </t>
  </si>
  <si>
    <t>Republic of Tatarstan, Russia</t>
    <phoneticPr fontId="1" type="noConversion"/>
  </si>
  <si>
    <t>Melekesskaya</t>
  </si>
  <si>
    <t>Seryat</t>
    <phoneticPr fontId="1" type="noConversion"/>
  </si>
  <si>
    <t>Akobinskaya</t>
    <phoneticPr fontId="1" type="noConversion"/>
  </si>
  <si>
    <t xml:space="preserve">Bolshoi Kizil River </t>
  </si>
  <si>
    <t>Orenburg, Russia</t>
    <phoneticPr fontId="1" type="noConversion"/>
  </si>
  <si>
    <t>162K</t>
    <phoneticPr fontId="1" type="noConversion"/>
  </si>
  <si>
    <t>172A</t>
    <phoneticPr fontId="1" type="noConversion"/>
  </si>
  <si>
    <t>RHW/CFWP</t>
  </si>
  <si>
    <t>Tien-Shan Mountains, Kazakhstan</t>
    <phoneticPr fontId="1" type="noConversion"/>
  </si>
  <si>
    <t>Koikebiltan</t>
    <phoneticPr fontId="1" type="noConversion"/>
  </si>
  <si>
    <t>Akkuiluk</t>
    <phoneticPr fontId="1" type="noConversion"/>
  </si>
  <si>
    <t>Yakhak</t>
    <phoneticPr fontId="1" type="noConversion"/>
  </si>
  <si>
    <t>Southwestern Darvaz, Turkmenistan</t>
    <phoneticPr fontId="1" type="noConversion"/>
  </si>
  <si>
    <t xml:space="preserve">Zidadara </t>
  </si>
  <si>
    <t xml:space="preserve">Vozgina </t>
  </si>
  <si>
    <t>Khyrsdara</t>
  </si>
  <si>
    <t>Pyrenees, Spain</t>
    <phoneticPr fontId="1" type="noConversion"/>
  </si>
  <si>
    <t>Eltzarrain  Creek</t>
  </si>
  <si>
    <t>Artesiaga  Anticline</t>
  </si>
  <si>
    <t xml:space="preserve">Azca´rate  quarry  </t>
    <phoneticPr fontId="1" type="noConversion"/>
  </si>
  <si>
    <t>NW Spain</t>
    <phoneticPr fontId="1" type="noConversion"/>
  </si>
  <si>
    <t xml:space="preserve"> Valdediezma valley</t>
  </si>
  <si>
    <t>Guizhou, South China</t>
    <phoneticPr fontId="1" type="noConversion"/>
  </si>
  <si>
    <t>Nanqing</t>
    <phoneticPr fontId="1" type="noConversion"/>
  </si>
  <si>
    <t>Akiyoshi, Japan</t>
  </si>
  <si>
    <t>Donets Basin, Ukraine, Russia</t>
    <phoneticPr fontId="1" type="noConversion"/>
  </si>
  <si>
    <t>Zhelvakoya gully</t>
  </si>
  <si>
    <t>Kalmius</t>
    <phoneticPr fontId="1" type="noConversion"/>
  </si>
  <si>
    <t>Volga region, Russia</t>
    <phoneticPr fontId="1" type="noConversion"/>
  </si>
  <si>
    <t>Tengushevo-1 borehole</t>
  </si>
  <si>
    <t>Tcheremshan-33 borehole</t>
  </si>
  <si>
    <t>Kukmor-20010 borehole</t>
  </si>
  <si>
    <t>Cantabrian Zone, NW Spain</t>
    <phoneticPr fontId="1" type="noConversion"/>
  </si>
  <si>
    <t>Valdeteja Formation stratotype</t>
  </si>
  <si>
    <t>Anhui, South China</t>
    <phoneticPr fontId="1" type="noConversion"/>
  </si>
  <si>
    <t>Spitsbergen and Bjornoya, Norway</t>
    <phoneticPr fontId="1" type="noConversion"/>
  </si>
  <si>
    <t>St Jonsfjorden 
Trough</t>
    <phoneticPr fontId="1" type="noConversion"/>
  </si>
  <si>
    <t>Spitsbergen and Bjornoya, Norway</t>
    <phoneticPr fontId="1" type="noConversion"/>
  </si>
  <si>
    <t>Nordfjorden Block</t>
    <phoneticPr fontId="1" type="noConversion"/>
  </si>
  <si>
    <t>Billefjorden Trough</t>
    <phoneticPr fontId="1" type="noConversion"/>
  </si>
  <si>
    <t>Ny Friesland</t>
    <phoneticPr fontId="1" type="noConversion"/>
  </si>
  <si>
    <t>Pena Castillo</t>
    <phoneticPr fontId="1" type="noConversion"/>
  </si>
  <si>
    <t>Rio Nevandi</t>
    <phoneticPr fontId="1" type="noConversion"/>
  </si>
  <si>
    <t>Canal de Pedavejo</t>
    <phoneticPr fontId="1" type="noConversion"/>
  </si>
  <si>
    <t>Southern Moscow
 Basin, Russia</t>
    <phoneticPr fontId="1" type="noConversion"/>
  </si>
  <si>
    <t>Peski</t>
    <phoneticPr fontId="1" type="noConversion"/>
  </si>
  <si>
    <t>Priokskii quarry</t>
  </si>
  <si>
    <t>Akishino</t>
    <phoneticPr fontId="1" type="noConversion"/>
  </si>
  <si>
    <t>Kunkelaqi</t>
    <phoneticPr fontId="1" type="noConversion"/>
  </si>
  <si>
    <t>keziliqiman</t>
    <phoneticPr fontId="1" type="noConversion"/>
  </si>
  <si>
    <t>Spitsbergen, Arctic Norway</t>
    <phoneticPr fontId="1" type="noConversion"/>
  </si>
  <si>
    <t>Kolosseum</t>
    <phoneticPr fontId="1" type="noConversion"/>
  </si>
  <si>
    <t>Carnic Alps, 
Austria/Italy</t>
    <phoneticPr fontId="1" type="noConversion"/>
  </si>
  <si>
    <t>Schulterkofel</t>
  </si>
  <si>
    <t>Central  Spitsbergen, Norway</t>
    <phoneticPr fontId="1" type="noConversion"/>
  </si>
  <si>
    <t>Mc Cleod Botnen</t>
    <phoneticPr fontId="1" type="noConversion"/>
  </si>
  <si>
    <t>Meltfjellet</t>
    <phoneticPr fontId="1" type="noConversion"/>
  </si>
  <si>
    <t>Broggerhalvoya, 
Svalbard</t>
    <phoneticPr fontId="1" type="noConversion"/>
  </si>
  <si>
    <t>Cantabrian Zone, 
north Spain</t>
    <phoneticPr fontId="1" type="noConversion"/>
  </si>
  <si>
    <t>Las LLacerias</t>
  </si>
  <si>
    <t>central British Columbia, Canada</t>
    <phoneticPr fontId="1" type="noConversion"/>
  </si>
  <si>
    <t>Section B</t>
    <phoneticPr fontId="1" type="noConversion"/>
  </si>
  <si>
    <t>central British Columbia</t>
    <phoneticPr fontId="1" type="noConversion"/>
  </si>
  <si>
    <t>Section C</t>
    <phoneticPr fontId="1" type="noConversion"/>
  </si>
  <si>
    <t>south Spitsbergen, Norway</t>
    <phoneticPr fontId="1" type="noConversion"/>
  </si>
  <si>
    <t>Polakkfjellet Mt.</t>
  </si>
  <si>
    <t>Finnmark Platform, 
Barents Sea, Norway</t>
    <phoneticPr fontId="1" type="noConversion"/>
  </si>
  <si>
    <t>Finnmark Platform, 
Barents Sea</t>
    <phoneticPr fontId="1" type="noConversion"/>
  </si>
  <si>
    <t>Southern Alps, 
Austria and Italy</t>
    <phoneticPr fontId="1" type="noConversion"/>
  </si>
  <si>
    <t>Garnitzenberg</t>
    <phoneticPr fontId="1" type="noConversion"/>
  </si>
  <si>
    <t>Kronalpe</t>
    <phoneticPr fontId="1" type="noConversion"/>
  </si>
  <si>
    <t>Trogl</t>
    <phoneticPr fontId="1" type="noConversion"/>
  </si>
  <si>
    <t>Schulterkofel</t>
    <phoneticPr fontId="1" type="noConversion"/>
  </si>
  <si>
    <t>Western Karakoram, 
Pakistan</t>
    <phoneticPr fontId="1" type="noConversion"/>
  </si>
  <si>
    <t>West Lupsuk</t>
    <phoneticPr fontId="1" type="noConversion"/>
  </si>
  <si>
    <t>East Lupsuk</t>
    <phoneticPr fontId="1" type="noConversion"/>
  </si>
  <si>
    <t>Twin Valleys</t>
    <phoneticPr fontId="1" type="noConversion"/>
  </si>
  <si>
    <t>Kansas, USA</t>
    <phoneticPr fontId="1" type="noConversion"/>
  </si>
  <si>
    <t>New Mexico, USA</t>
    <phoneticPr fontId="1" type="noConversion"/>
  </si>
  <si>
    <t>Jamez Springs</t>
    <phoneticPr fontId="1" type="noConversion"/>
  </si>
  <si>
    <t>Hot Springs</t>
    <phoneticPr fontId="1" type="noConversion"/>
  </si>
  <si>
    <t>Svalbard, Norway</t>
    <phoneticPr fontId="1" type="noConversion"/>
  </si>
  <si>
    <t>Tyrrellfjellet</t>
    <phoneticPr fontId="1" type="noConversion"/>
  </si>
  <si>
    <t>North America, USA</t>
    <phoneticPr fontId="1" type="noConversion"/>
  </si>
  <si>
    <t>Kansas</t>
  </si>
  <si>
    <t>Anarak region, 
central Iran</t>
    <phoneticPr fontId="1" type="noConversion"/>
  </si>
  <si>
    <t>Anarak</t>
    <phoneticPr fontId="1" type="noConversion"/>
  </si>
  <si>
    <t>Gongchuan</t>
  </si>
  <si>
    <t>Central Arizona, USA</t>
    <phoneticPr fontId="1" type="noConversion"/>
  </si>
  <si>
    <t>Outcrop A</t>
    <phoneticPr fontId="1" type="noConversion"/>
  </si>
  <si>
    <t>Akiyoshi Terrane, 
SW Japan</t>
    <phoneticPr fontId="1" type="noConversion"/>
  </si>
  <si>
    <t xml:space="preserve">Sayama-Kaerimizu-Jigokudai </t>
  </si>
  <si>
    <t>Nakazawa and Ueno, 2009</t>
    <phoneticPr fontId="1" type="noConversion"/>
  </si>
  <si>
    <t>Southern Alps, 
Slovenia</t>
    <phoneticPr fontId="1" type="noConversion"/>
  </si>
  <si>
    <t>Carnic Alps</t>
  </si>
  <si>
    <t>Hitchcock, Nebraska</t>
    <phoneticPr fontId="1" type="noConversion"/>
  </si>
  <si>
    <t>D-zone</t>
  </si>
  <si>
    <t>eastern North Greenland, Norway</t>
    <phoneticPr fontId="1" type="noConversion"/>
  </si>
  <si>
    <t>Holm Land</t>
    <phoneticPr fontId="1" type="noConversion"/>
  </si>
  <si>
    <t>Amdrup Land</t>
    <phoneticPr fontId="1" type="noConversion"/>
  </si>
  <si>
    <t>Peary Land</t>
    <phoneticPr fontId="1" type="noConversion"/>
  </si>
  <si>
    <t>Section Z</t>
    <phoneticPr fontId="1" type="noConversion"/>
  </si>
  <si>
    <t>Section ZZ</t>
    <phoneticPr fontId="1" type="noConversion"/>
  </si>
  <si>
    <t>central Inner Mongolia, China</t>
    <phoneticPr fontId="1" type="noConversion"/>
  </si>
  <si>
    <t xml:space="preserve">Sunidzuoqi </t>
  </si>
  <si>
    <t>Finnmark Platform, 
Barents Sea, Norway</t>
    <phoneticPr fontId="1" type="noConversion"/>
  </si>
  <si>
    <t>Southern Alps, 
Austria and Italy</t>
    <phoneticPr fontId="1" type="noConversion"/>
  </si>
  <si>
    <t>Dolzanova</t>
    <phoneticPr fontId="1" type="noConversion"/>
  </si>
  <si>
    <t>Zweikofel</t>
    <phoneticPr fontId="1" type="noConversion"/>
  </si>
  <si>
    <t>Garnitzenklamm</t>
    <phoneticPr fontId="1" type="noConversion"/>
  </si>
  <si>
    <t>Trogkofel East</t>
    <phoneticPr fontId="1" type="noConversion"/>
  </si>
  <si>
    <t>Forni Avoltri</t>
    <phoneticPr fontId="1" type="noConversion"/>
  </si>
  <si>
    <t>Pyefjellet</t>
  </si>
  <si>
    <t>Bage_x0002_Vang</t>
  </si>
  <si>
    <t>Kansas and Oklahoma, 
USA</t>
    <phoneticPr fontId="1" type="noConversion"/>
  </si>
  <si>
    <t>Wellington</t>
    <phoneticPr fontId="1" type="noConversion"/>
  </si>
  <si>
    <t>Mazzullo et al., 2007</t>
    <phoneticPr fontId="1" type="noConversion"/>
  </si>
  <si>
    <t>eastern North Greenland, Denmark</t>
    <phoneticPr fontId="1" type="noConversion"/>
  </si>
  <si>
    <t>Central Oman</t>
    <phoneticPr fontId="1" type="noConversion"/>
  </si>
  <si>
    <t>Hasirah-1</t>
    <phoneticPr fontId="1" type="noConversion"/>
  </si>
  <si>
    <t>Wafra-6</t>
    <phoneticPr fontId="1" type="noConversion"/>
  </si>
  <si>
    <t>Creek IV</t>
    <phoneticPr fontId="1" type="noConversion"/>
  </si>
  <si>
    <t>Blazejowski, 2009</t>
    <phoneticPr fontId="1" type="noConversion"/>
  </si>
  <si>
    <t>Hyrnefjellet</t>
    <phoneticPr fontId="1" type="noConversion"/>
  </si>
  <si>
    <t>NE Svalbard, Norway</t>
    <phoneticPr fontId="1" type="noConversion"/>
  </si>
  <si>
    <t>Section Z1</t>
    <phoneticPr fontId="1" type="noConversion"/>
  </si>
  <si>
    <t>H1</t>
    <phoneticPr fontId="1" type="noConversion"/>
  </si>
  <si>
    <t xml:space="preserve">Tarim Basin, Northwest China </t>
    <phoneticPr fontId="1" type="noConversion"/>
  </si>
  <si>
    <t xml:space="preserve">Uzunbulak </t>
  </si>
  <si>
    <t>obledo Mountains, New Mexico, USA</t>
    <phoneticPr fontId="1" type="noConversion"/>
  </si>
  <si>
    <t xml:space="preserve">Chiang Mai, North Thailand </t>
    <phoneticPr fontId="1" type="noConversion"/>
  </si>
  <si>
    <t>Mae Tha</t>
    <phoneticPr fontId="1" type="noConversion"/>
  </si>
  <si>
    <t>Doi Chiang Dao</t>
    <phoneticPr fontId="1" type="noConversion"/>
  </si>
  <si>
    <t>Southern Carnarvon Basin, Western Australia</t>
  </si>
  <si>
    <t>Ballythanna 1</t>
    <phoneticPr fontId="1" type="noConversion"/>
  </si>
  <si>
    <t>Gascoyne 1</t>
    <phoneticPr fontId="1" type="noConversion"/>
  </si>
  <si>
    <t>west Australia</t>
  </si>
  <si>
    <t>Perindi 1</t>
  </si>
  <si>
    <t>Sichuan, South China</t>
    <phoneticPr fontId="1" type="noConversion"/>
  </si>
  <si>
    <t>Beichuan</t>
    <phoneticPr fontId="1" type="noConversion"/>
  </si>
  <si>
    <t>Tasmania, Australia</t>
    <phoneticPr fontId="1" type="noConversion"/>
  </si>
  <si>
    <t>Maria Island</t>
  </si>
  <si>
    <t>western Venezuela, USA</t>
    <phoneticPr fontId="1" type="noConversion"/>
  </si>
  <si>
    <t>Chaohu region, Anhui Province, China</t>
    <phoneticPr fontId="1" type="noConversion"/>
  </si>
  <si>
    <t>SW Kansas, USA</t>
    <phoneticPr fontId="1" type="noConversion"/>
  </si>
  <si>
    <t>Hugoton Embayment,</t>
  </si>
  <si>
    <t>Robledo Mountains, New Mexico, USA</t>
    <phoneticPr fontId="1" type="noConversion"/>
  </si>
  <si>
    <t>northern Thailand</t>
  </si>
  <si>
    <t xml:space="preserve"> Lamphung and Lampang</t>
  </si>
  <si>
    <t>West Spitsbergen, Norway</t>
    <phoneticPr fontId="1" type="noConversion"/>
  </si>
  <si>
    <t>Kapp Starostin</t>
    <phoneticPr fontId="1" type="noConversion"/>
  </si>
  <si>
    <t>Southwest Japan</t>
  </si>
  <si>
    <t>Kaerimizu Core No. 1</t>
  </si>
  <si>
    <t>Hydra Island, Greece</t>
    <phoneticPr fontId="1" type="noConversion"/>
  </si>
  <si>
    <t>Grant et al., 1991</t>
    <phoneticPr fontId="1" type="noConversion"/>
  </si>
  <si>
    <t>NW Anatolia, Turkey</t>
    <phoneticPr fontId="1" type="noConversion"/>
  </si>
  <si>
    <t>Palo Duro Basin, Texas, USA</t>
    <phoneticPr fontId="1" type="noConversion"/>
  </si>
  <si>
    <t>Mansfield No.1</t>
    <phoneticPr fontId="1" type="noConversion"/>
  </si>
  <si>
    <t xml:space="preserve">J. Freimel NO.1 </t>
    <phoneticPr fontId="1" type="noConversion"/>
  </si>
  <si>
    <t>Garnitzen gorge</t>
    <phoneticPr fontId="1" type="noConversion"/>
  </si>
  <si>
    <t>Tieqiao</t>
    <phoneticPr fontId="1" type="noConversion"/>
  </si>
  <si>
    <t>Kongshan</t>
    <phoneticPr fontId="1" type="noConversion"/>
  </si>
  <si>
    <t>Laibin</t>
    <phoneticPr fontId="1" type="noConversion"/>
  </si>
  <si>
    <t>BjcrnWa, Arctic Norway</t>
    <phoneticPr fontId="1" type="noConversion"/>
  </si>
  <si>
    <t>Section II</t>
    <phoneticPr fontId="1" type="noConversion"/>
  </si>
  <si>
    <t>Zongdi</t>
    <phoneticPr fontId="1" type="noConversion"/>
  </si>
  <si>
    <t>West Yunnan, SW China</t>
    <phoneticPr fontId="1" type="noConversion"/>
  </si>
  <si>
    <t>Banka Yongde</t>
    <phoneticPr fontId="1" type="noConversion"/>
  </si>
  <si>
    <t>Laocang Lancang</t>
    <phoneticPr fontId="1" type="noConversion"/>
  </si>
  <si>
    <t>Qiangtang Block, China</t>
    <phoneticPr fontId="1" type="noConversion"/>
  </si>
  <si>
    <t xml:space="preserve">Mari </t>
    <phoneticPr fontId="1" type="noConversion"/>
  </si>
  <si>
    <t>Chasang</t>
    <phoneticPr fontId="1" type="noConversion"/>
  </si>
  <si>
    <t>Southern  Turkey</t>
  </si>
  <si>
    <t>western Shan Plateau of Myanmar</t>
  </si>
  <si>
    <t>Chaotian</t>
  </si>
  <si>
    <t>Penglaitan</t>
    <phoneticPr fontId="1" type="noConversion"/>
  </si>
  <si>
    <t>Boreal Realm, Spitsbergen, Norway</t>
    <phoneticPr fontId="1" type="noConversion"/>
  </si>
  <si>
    <t>Van Keulenhamna</t>
    <phoneticPr fontId="1" type="noConversion"/>
  </si>
  <si>
    <t>Eholmen</t>
    <phoneticPr fontId="1" type="noConversion"/>
  </si>
  <si>
    <t>Dukou</t>
    <phoneticPr fontId="1" type="noConversion"/>
  </si>
  <si>
    <t xml:space="preserve"> Guadalupe Mountains National Park, Texas, USA</t>
    <phoneticPr fontId="1" type="noConversion"/>
  </si>
  <si>
    <t>Stratotype Canyon</t>
    <phoneticPr fontId="1" type="noConversion"/>
  </si>
  <si>
    <t>Gateway Ledge</t>
    <phoneticPr fontId="1" type="noConversion"/>
  </si>
  <si>
    <t>northern Oman</t>
    <phoneticPr fontId="1" type="noConversion"/>
  </si>
  <si>
    <t>Bu Fashiqah</t>
    <phoneticPr fontId="1" type="noConversion"/>
  </si>
  <si>
    <t>Pakistan</t>
    <phoneticPr fontId="1" type="noConversion"/>
  </si>
  <si>
    <t>Zundrangram</t>
  </si>
  <si>
    <t>Japan</t>
    <phoneticPr fontId="1" type="noConversion"/>
  </si>
  <si>
    <t>Kamura</t>
    <phoneticPr fontId="1" type="noConversion"/>
  </si>
  <si>
    <t>Taurides, southern Turkey</t>
    <phoneticPr fontId="1" type="noConversion"/>
  </si>
  <si>
    <t>Gansu Province, China</t>
    <phoneticPr fontId="1" type="noConversion"/>
  </si>
  <si>
    <t>Yikehalaer</t>
    <phoneticPr fontId="1" type="noConversion"/>
  </si>
  <si>
    <t>yecang</t>
    <phoneticPr fontId="1" type="noConversion"/>
  </si>
  <si>
    <t>Hawasina Basin, Central Oman</t>
  </si>
  <si>
    <t xml:space="preserve">Wadi Wasit </t>
  </si>
  <si>
    <t>Al Ajal</t>
    <phoneticPr fontId="1" type="noConversion"/>
  </si>
  <si>
    <t>Wadi Aday</t>
    <phoneticPr fontId="1" type="noConversion"/>
  </si>
  <si>
    <t>Venezuelan Andes, USA</t>
    <phoneticPr fontId="1" type="noConversion"/>
  </si>
  <si>
    <t xml:space="preserve"> Palmar River</t>
    <phoneticPr fontId="1" type="noConversion"/>
  </si>
  <si>
    <t>Quebrada de Portachuelo 1</t>
    <phoneticPr fontId="1" type="noConversion"/>
  </si>
  <si>
    <t>Sichuan Province, South China</t>
    <phoneticPr fontId="1" type="noConversion"/>
  </si>
  <si>
    <t xml:space="preserve">Shangsi </t>
  </si>
  <si>
    <t>Liu et al., 2013</t>
    <phoneticPr fontId="1" type="noConversion"/>
  </si>
  <si>
    <t>Salt Range, Pakistan</t>
    <phoneticPr fontId="1" type="noConversion"/>
  </si>
  <si>
    <t>Kazan Volga, Russia</t>
    <phoneticPr fontId="1" type="noConversion"/>
  </si>
  <si>
    <t>Monastyrskii Ravine</t>
  </si>
  <si>
    <t>Cheremushka Ravine</t>
  </si>
  <si>
    <t>western Azerbaijan, Iran</t>
  </si>
  <si>
    <t xml:space="preserve">Maku </t>
  </si>
  <si>
    <t>northwestern Turkey</t>
  </si>
  <si>
    <t>Karakaya Complex</t>
  </si>
  <si>
    <t>Guangxi Province, China</t>
    <phoneticPr fontId="1" type="noConversion"/>
  </si>
  <si>
    <t>Qincaiyuan-Shitouzhai</t>
  </si>
  <si>
    <t>Central Thailand</t>
  </si>
  <si>
    <t xml:space="preserve">Khao Somphot </t>
  </si>
  <si>
    <t>central Iran</t>
    <phoneticPr fontId="1" type="noConversion"/>
  </si>
  <si>
    <t>Abadeh</t>
    <phoneticPr fontId="1" type="noConversion"/>
  </si>
  <si>
    <t>Hubei Province, China</t>
    <phoneticPr fontId="1" type="noConversion"/>
  </si>
  <si>
    <t>Tanjiaba</t>
    <phoneticPr fontId="1" type="noConversion"/>
  </si>
  <si>
    <t>Junggar Basin, NW China</t>
  </si>
  <si>
    <t>well J30</t>
    <phoneticPr fontId="1" type="noConversion"/>
  </si>
  <si>
    <t>southwestern Tibet, China</t>
  </si>
  <si>
    <t>Gyanjima B</t>
    <phoneticPr fontId="1" type="noConversion"/>
  </si>
  <si>
    <t>cental Qiangtang Block, China</t>
    <phoneticPr fontId="1" type="noConversion"/>
  </si>
  <si>
    <t>Mari</t>
    <phoneticPr fontId="1" type="noConversion"/>
  </si>
  <si>
    <t>central Croatia</t>
  </si>
  <si>
    <t xml:space="preserve">Brušane </t>
  </si>
  <si>
    <t>northern  Oman  Mountains, UAE</t>
    <phoneticPr fontId="1" type="noConversion"/>
  </si>
  <si>
    <t>Daxiakou</t>
    <phoneticPr fontId="1" type="noConversion"/>
  </si>
  <si>
    <t>southwest Japan</t>
  </si>
  <si>
    <t>Southwest China</t>
    <phoneticPr fontId="1" type="noConversion"/>
  </si>
  <si>
    <t>Selong Xishan</t>
    <phoneticPr fontId="1" type="noConversion"/>
  </si>
  <si>
    <t>Akasaka</t>
  </si>
  <si>
    <t>central Iran</t>
  </si>
  <si>
    <t>Abadeh</t>
  </si>
  <si>
    <t>Reppwand</t>
  </si>
  <si>
    <t>NE Svalbard, Norway</t>
    <phoneticPr fontId="1" type="noConversion"/>
  </si>
  <si>
    <t>Section Z1</t>
    <phoneticPr fontId="1" type="noConversion"/>
  </si>
  <si>
    <t>Al Qasim Province, Saudi Arabia</t>
  </si>
  <si>
    <t>Penglaitan Southern Bank</t>
  </si>
  <si>
    <t>Penglaitan Northern Bank</t>
  </si>
  <si>
    <t>Shifodong Gengma</t>
    <phoneticPr fontId="1" type="noConversion"/>
  </si>
  <si>
    <t>Saudi Arabia</t>
  </si>
  <si>
    <t>Zagros Basin, Iran</t>
    <phoneticPr fontId="1" type="noConversion"/>
  </si>
  <si>
    <t xml:space="preserve"> Sichuan Basin, China</t>
    <phoneticPr fontId="1" type="noConversion"/>
  </si>
  <si>
    <t>western Zhejiang, South China</t>
  </si>
  <si>
    <t>Western Slovenia</t>
  </si>
  <si>
    <t>Masore</t>
  </si>
  <si>
    <t>Esiptsevo</t>
  </si>
  <si>
    <t>Northern Germany</t>
  </si>
  <si>
    <t>Rhinow 5h/71 well</t>
  </si>
  <si>
    <t>Spremberg 2 well</t>
    <phoneticPr fontId="1" type="noConversion"/>
  </si>
  <si>
    <t>Shareza</t>
  </si>
  <si>
    <t>Nanpanjiang Basin, south China</t>
  </si>
  <si>
    <t>Heping</t>
    <phoneticPr fontId="1" type="noConversion"/>
  </si>
  <si>
    <t>Taiping</t>
    <phoneticPr fontId="1" type="noConversion"/>
  </si>
  <si>
    <t>northeast England</t>
    <phoneticPr fontId="1" type="noConversion"/>
  </si>
  <si>
    <t>Raisby Quarry</t>
    <phoneticPr fontId="1" type="noConversion"/>
  </si>
  <si>
    <t>Turkey</t>
    <phoneticPr fontId="1" type="noConversion"/>
  </si>
  <si>
    <t>Demirtas</t>
    <phoneticPr fontId="1" type="noConversion"/>
  </si>
  <si>
    <t>Cili</t>
    <phoneticPr fontId="1" type="noConversion"/>
  </si>
  <si>
    <t>Volga River, Russia</t>
    <phoneticPr fontId="1" type="noConversion"/>
  </si>
  <si>
    <t xml:space="preserve">Pechishchi </t>
  </si>
  <si>
    <t>Dajiang</t>
    <phoneticPr fontId="1" type="noConversion"/>
  </si>
  <si>
    <t>northern Poland</t>
  </si>
  <si>
    <t>Widowo ONZ1</t>
    <phoneticPr fontId="1" type="noConversion"/>
  </si>
  <si>
    <t>Mechelinki IG2</t>
    <phoneticPr fontId="1" type="noConversion"/>
  </si>
  <si>
    <t>Southern Alps, Italy</t>
    <phoneticPr fontId="1" type="noConversion"/>
  </si>
  <si>
    <t>Zal</t>
    <phoneticPr fontId="1" type="noConversion"/>
  </si>
  <si>
    <t>Tibet, China</t>
    <phoneticPr fontId="1" type="noConversion"/>
  </si>
  <si>
    <t>Qubu</t>
    <phoneticPr fontId="1" type="noConversion"/>
  </si>
  <si>
    <t>Chitichun</t>
    <phoneticPr fontId="1" type="noConversion"/>
  </si>
  <si>
    <t>Gyanyima</t>
    <phoneticPr fontId="1" type="noConversion"/>
  </si>
  <si>
    <t>Meishan</t>
    <phoneticPr fontId="1" type="noConversion"/>
  </si>
  <si>
    <t>West Poland</t>
    <phoneticPr fontId="1" type="noConversion"/>
  </si>
  <si>
    <t>Sierakow-4</t>
    <phoneticPr fontId="1" type="noConversion"/>
  </si>
  <si>
    <t>Karstryggen Area, East Greenland</t>
  </si>
  <si>
    <t>GGU 303133</t>
    <phoneticPr fontId="1" type="noConversion"/>
  </si>
  <si>
    <t>GGU 303136</t>
    <phoneticPr fontId="1" type="noConversion"/>
  </si>
  <si>
    <t>Persian Gulf, Iraq</t>
    <phoneticPr fontId="1" type="noConversion"/>
  </si>
  <si>
    <t xml:space="preserve">well OFA_1 </t>
  </si>
  <si>
    <t>Arabian platform, Oman</t>
    <phoneticPr fontId="1" type="noConversion"/>
  </si>
  <si>
    <t>Wadi Aday</t>
  </si>
  <si>
    <t>central Evia Island, Greece</t>
    <phoneticPr fontId="1" type="noConversion"/>
  </si>
  <si>
    <t>Ano Seta 1</t>
    <phoneticPr fontId="1" type="noConversion"/>
  </si>
  <si>
    <t>Agia Trias (2)</t>
    <phoneticPr fontId="1" type="noConversion"/>
  </si>
  <si>
    <t>Aghdarband, NE-lran</t>
    <phoneticPr fontId="1" type="noConversion"/>
  </si>
  <si>
    <t>SefidKuh</t>
  </si>
  <si>
    <t>South Guizhou, China</t>
    <phoneticPr fontId="1" type="noConversion"/>
  </si>
  <si>
    <t>Jinya</t>
    <phoneticPr fontId="1" type="noConversion"/>
  </si>
  <si>
    <t>Laren</t>
    <phoneticPr fontId="1" type="noConversion"/>
  </si>
  <si>
    <t>Shanggan</t>
    <phoneticPr fontId="1" type="noConversion"/>
  </si>
  <si>
    <t>Yuping North</t>
    <phoneticPr fontId="1" type="noConversion"/>
  </si>
  <si>
    <t>South Tibet, China</t>
    <phoneticPr fontId="1" type="noConversion"/>
  </si>
  <si>
    <t>Tulong</t>
    <phoneticPr fontId="1" type="noConversion"/>
  </si>
  <si>
    <t>Balaton Highland,
 Hungary</t>
    <phoneticPr fontId="1" type="noConversion"/>
  </si>
  <si>
    <t>Köveskál Kk-9</t>
    <phoneticPr fontId="1" type="noConversion"/>
  </si>
  <si>
    <t xml:space="preserve">Föt-1 </t>
  </si>
  <si>
    <t>Idrija–Žiri area, 
Slovenia</t>
    <phoneticPr fontId="1" type="noConversion"/>
  </si>
  <si>
    <t>Žiri-sortirnica 28</t>
  </si>
  <si>
    <t>Krko 43</t>
  </si>
  <si>
    <t>Golob 44</t>
  </si>
  <si>
    <t>Chen et al., 2016</t>
  </si>
  <si>
    <t>Žiri-Vrsnik 61</t>
  </si>
  <si>
    <t>Arabian Platform</t>
  </si>
  <si>
    <t>Wadi Shahha</t>
  </si>
  <si>
    <t>Himachal Pradesh, India</t>
    <phoneticPr fontId="1" type="noConversion"/>
  </si>
  <si>
    <t>Losar</t>
    <phoneticPr fontId="1" type="noConversion"/>
  </si>
  <si>
    <t>Salt Range and
 Surghar Range,Pakistan</t>
    <phoneticPr fontId="1" type="noConversion"/>
  </si>
  <si>
    <t>Chitta-Landu</t>
    <phoneticPr fontId="1" type="noConversion"/>
  </si>
  <si>
    <t>Nammal</t>
    <phoneticPr fontId="1" type="noConversion"/>
  </si>
  <si>
    <t>Chhidru</t>
    <phoneticPr fontId="1" type="noConversion"/>
  </si>
  <si>
    <t>Sanandaj^Sirjan, Iran</t>
    <phoneticPr fontId="1" type="noConversion"/>
  </si>
  <si>
    <t>northern Hungary</t>
    <phoneticPr fontId="1" type="noConversion"/>
  </si>
  <si>
    <t>NW Iran</t>
    <phoneticPr fontId="1" type="noConversion"/>
  </si>
  <si>
    <t>northern Iran</t>
    <phoneticPr fontId="1" type="noConversion"/>
  </si>
  <si>
    <t>Amol</t>
    <phoneticPr fontId="1" type="noConversion"/>
  </si>
  <si>
    <t>Julfa</t>
    <phoneticPr fontId="1" type="noConversion"/>
  </si>
  <si>
    <t>Takachiho, Japan</t>
    <phoneticPr fontId="1" type="noConversion"/>
  </si>
  <si>
    <t>Kamura B</t>
    <phoneticPr fontId="1" type="noConversion"/>
  </si>
  <si>
    <t>Kamura D</t>
    <phoneticPr fontId="1" type="noConversion"/>
  </si>
  <si>
    <t>Guangxi, south China</t>
  </si>
  <si>
    <t>LJ</t>
    <phoneticPr fontId="1" type="noConversion"/>
  </si>
  <si>
    <t>Lehrmann et al., 2007</t>
    <phoneticPr fontId="1" type="noConversion"/>
  </si>
  <si>
    <t>LY</t>
    <phoneticPr fontId="1" type="noConversion"/>
  </si>
  <si>
    <t>TP</t>
    <phoneticPr fontId="1" type="noConversion"/>
  </si>
  <si>
    <t>western USA</t>
  </si>
  <si>
    <t>BLC</t>
    <phoneticPr fontId="1" type="noConversion"/>
  </si>
  <si>
    <t>BD</t>
    <phoneticPr fontId="1" type="noConversion"/>
  </si>
  <si>
    <t>RG</t>
    <phoneticPr fontId="1" type="noConversion"/>
  </si>
  <si>
    <t xml:space="preserve"> NW America</t>
    <phoneticPr fontId="1" type="noConversion"/>
  </si>
  <si>
    <t>Cerro Gordo CA</t>
  </si>
  <si>
    <t>Guizhou Province, China</t>
  </si>
  <si>
    <t>Dawen</t>
    <phoneticPr fontId="1" type="noConversion"/>
  </si>
  <si>
    <t>Guandao</t>
    <phoneticPr fontId="1" type="noConversion"/>
  </si>
  <si>
    <t>Northern Persian Gulf</t>
    <phoneticPr fontId="1" type="noConversion"/>
  </si>
  <si>
    <t xml:space="preserve"> Salmanoilfield</t>
  </si>
  <si>
    <t>Peyravi et al., 2010</t>
    <phoneticPr fontId="1" type="noConversion"/>
  </si>
  <si>
    <t>Minaboilfield</t>
  </si>
  <si>
    <t>Bükk Mountains, 
Hungary</t>
    <phoneticPr fontId="1" type="noConversion"/>
  </si>
  <si>
    <t>SW USA</t>
    <phoneticPr fontId="1" type="noConversion"/>
  </si>
  <si>
    <t>Lost Cabin Springs</t>
    <phoneticPr fontId="1" type="noConversion"/>
  </si>
  <si>
    <t>Mountain Pass</t>
    <phoneticPr fontId="1" type="noConversion"/>
  </si>
  <si>
    <t>Muddy Mountains</t>
    <phoneticPr fontId="1" type="noConversion"/>
  </si>
  <si>
    <t xml:space="preserve"> British Columbia, Canada</t>
    <phoneticPr fontId="1" type="noConversion"/>
  </si>
  <si>
    <t>Cache Creek 
Terrane</t>
    <phoneticPr fontId="1" type="noConversion"/>
  </si>
  <si>
    <t>Guizhou Province, 
South China</t>
    <phoneticPr fontId="1" type="noConversion"/>
  </si>
  <si>
    <t>Gaimao</t>
    <phoneticPr fontId="1" type="noConversion"/>
  </si>
  <si>
    <t>Nanpanjiang Basin, 
South China</t>
    <phoneticPr fontId="1" type="noConversion"/>
  </si>
  <si>
    <t>Bianyang</t>
    <phoneticPr fontId="1" type="noConversion"/>
  </si>
  <si>
    <t>Majiashan</t>
    <phoneticPr fontId="1" type="noConversion"/>
  </si>
  <si>
    <t>Chaohu</t>
    <phoneticPr fontId="1" type="noConversion"/>
  </si>
  <si>
    <t xml:space="preserve">Arabian platform margin, SumeiniGroup, Oman 
 </t>
    <phoneticPr fontId="1" type="noConversion"/>
  </si>
  <si>
    <t>MS-3</t>
    <phoneticPr fontId="1" type="noConversion"/>
  </si>
  <si>
    <t xml:space="preserve"> California, USA</t>
  </si>
  <si>
    <t>Darwin</t>
    <phoneticPr fontId="1" type="noConversion"/>
  </si>
  <si>
    <t>Darwin Hills</t>
    <phoneticPr fontId="1" type="noConversion"/>
  </si>
  <si>
    <t>Horse Spring Valley</t>
    <phoneticPr fontId="1" type="noConversion"/>
  </si>
  <si>
    <t>Ute</t>
    <phoneticPr fontId="1" type="noConversion"/>
  </si>
  <si>
    <t>NW Sichuan Basin,
China</t>
    <phoneticPr fontId="1" type="noConversion"/>
  </si>
  <si>
    <t xml:space="preserve">Phatthalung  area, 
Peninsular Thailand </t>
    <phoneticPr fontId="1" type="noConversion"/>
  </si>
  <si>
    <t>Chiak</t>
    <phoneticPr fontId="1" type="noConversion"/>
  </si>
  <si>
    <t>Phukhao Thong</t>
    <phoneticPr fontId="1" type="noConversion"/>
  </si>
  <si>
    <t>Sal Chao</t>
    <phoneticPr fontId="1" type="noConversion"/>
  </si>
  <si>
    <t>Sinai, Egypt</t>
  </si>
  <si>
    <t>Araif el Naqa</t>
    <phoneticPr fontId="1" type="noConversion"/>
  </si>
  <si>
    <t>Northern Peri-Tethys, 
Germanic Basin, Germany</t>
    <phoneticPr fontId="1" type="noConversion"/>
  </si>
  <si>
    <t>Otyn</t>
    <phoneticPr fontId="1" type="noConversion"/>
  </si>
  <si>
    <t>Szulc, 2000</t>
    <phoneticPr fontId="1" type="noConversion"/>
  </si>
  <si>
    <t xml:space="preserve">Phatthalung  area, 
Peninsular Thailand </t>
    <phoneticPr fontId="1" type="noConversion"/>
  </si>
  <si>
    <t>Phanom wang E.</t>
    <phoneticPr fontId="1" type="noConversion"/>
  </si>
  <si>
    <t>Chiak</t>
    <phoneticPr fontId="1" type="noConversion"/>
  </si>
  <si>
    <t>Tham Malai</t>
    <phoneticPr fontId="1" type="noConversion"/>
  </si>
  <si>
    <t xml:space="preserve">Marmolada area, 
Dolomites, Italy </t>
    <phoneticPr fontId="1" type="noConversion"/>
  </si>
  <si>
    <t>Ombretta pass</t>
    <phoneticPr fontId="1" type="noConversion"/>
  </si>
  <si>
    <t>East Germany</t>
  </si>
  <si>
    <t>Jena</t>
  </si>
  <si>
    <t>Bertling, 1999</t>
    <phoneticPr fontId="1" type="noConversion"/>
  </si>
  <si>
    <t xml:space="preserve">Osnabrück, Germany </t>
    <phoneticPr fontId="1" type="noConversion"/>
  </si>
  <si>
    <t>Bissendorf</t>
  </si>
  <si>
    <t>Borkhataria et al., 2005</t>
    <phoneticPr fontId="1" type="noConversion"/>
  </si>
  <si>
    <t>Dolomites, northern 
Italy</t>
    <phoneticPr fontId="1" type="noConversion"/>
  </si>
  <si>
    <t>Frotschbach</t>
    <phoneticPr fontId="1" type="noConversion"/>
  </si>
  <si>
    <t>Pedraces</t>
    <phoneticPr fontId="1" type="noConversion"/>
  </si>
  <si>
    <t>Andraz/Castello</t>
    <phoneticPr fontId="1" type="noConversion"/>
  </si>
  <si>
    <t>Belvedere</t>
    <phoneticPr fontId="1" type="noConversion"/>
  </si>
  <si>
    <t>Southern Alps,
Northern Italy</t>
    <phoneticPr fontId="1" type="noConversion"/>
  </si>
  <si>
    <t>Bagolino</t>
    <phoneticPr fontId="1" type="noConversion"/>
  </si>
  <si>
    <t>Brack et al., 2003</t>
    <phoneticPr fontId="1" type="noConversion"/>
  </si>
  <si>
    <t>M.S. Giorgio</t>
    <phoneticPr fontId="1" type="noConversion"/>
  </si>
  <si>
    <t>Seceda</t>
    <phoneticPr fontId="1" type="noConversion"/>
  </si>
  <si>
    <t>Balaton Highland, Hungary</t>
    <phoneticPr fontId="1" type="noConversion"/>
  </si>
  <si>
    <t>Aszofo</t>
    <phoneticPr fontId="1" type="noConversion"/>
  </si>
  <si>
    <t>Felsoors</t>
    <phoneticPr fontId="1" type="noConversion"/>
  </si>
  <si>
    <t>Dorgicse</t>
    <phoneticPr fontId="1" type="noConversion"/>
  </si>
  <si>
    <t>Orvenyes</t>
    <phoneticPr fontId="1" type="noConversion"/>
  </si>
  <si>
    <t>Balatonfured</t>
    <phoneticPr fontId="1" type="noConversion"/>
  </si>
  <si>
    <t>Paloznak</t>
    <phoneticPr fontId="1" type="noConversion"/>
  </si>
  <si>
    <t>NW Sardinia, Italy</t>
    <phoneticPr fontId="1" type="noConversion"/>
  </si>
  <si>
    <t xml:space="preserve">Monte di 
Santa Giusta </t>
    <phoneticPr fontId="1" type="noConversion"/>
  </si>
  <si>
    <t>Julian and Kamnik–
Savinja Alps, Slovenia</t>
    <phoneticPr fontId="1" type="noConversion"/>
  </si>
  <si>
    <t>PR-c</t>
    <phoneticPr fontId="1" type="noConversion"/>
  </si>
  <si>
    <t>PR-b</t>
    <phoneticPr fontId="1" type="noConversion"/>
  </si>
  <si>
    <t>Guizhou, China</t>
    <phoneticPr fontId="1" type="noConversion"/>
  </si>
  <si>
    <t>Latemar Dolomites,
 Italy</t>
    <phoneticPr fontId="1" type="noConversion"/>
  </si>
  <si>
    <t>Section P1</t>
    <phoneticPr fontId="1" type="noConversion"/>
  </si>
  <si>
    <t>Emmerich et al., 2005</t>
    <phoneticPr fontId="1" type="noConversion"/>
  </si>
  <si>
    <t>Section P2</t>
    <phoneticPr fontId="1" type="noConversion"/>
  </si>
  <si>
    <t>Section P3</t>
    <phoneticPr fontId="1" type="noConversion"/>
  </si>
  <si>
    <t>Southern Hungary</t>
    <phoneticPr fontId="1" type="noConversion"/>
  </si>
  <si>
    <t>Mecsek Mountains</t>
  </si>
  <si>
    <t>Central Germany</t>
    <phoneticPr fontId="1" type="noConversion"/>
  </si>
  <si>
    <t>Hesse</t>
  </si>
  <si>
    <t>Silica Nappe, 
Carpathians, Hungary</t>
    <phoneticPr fontId="1" type="noConversion"/>
  </si>
  <si>
    <t>Southern Italy</t>
    <phoneticPr fontId="1" type="noConversion"/>
  </si>
  <si>
    <t xml:space="preserve">  Cozzo del 
Pellegrino massif</t>
    <phoneticPr fontId="1" type="noConversion"/>
  </si>
  <si>
    <t>Tatra Mountains, 
Southern Poland</t>
    <phoneticPr fontId="1" type="noConversion"/>
  </si>
  <si>
    <t>Giewont</t>
  </si>
  <si>
    <t>Muschelkalk, Germany</t>
    <phoneticPr fontId="1" type="noConversion"/>
  </si>
  <si>
    <t>Thuringia</t>
  </si>
  <si>
    <t>Southern Poland</t>
    <phoneticPr fontId="1" type="noConversion"/>
  </si>
  <si>
    <t>Gogolin</t>
    <phoneticPr fontId="1" type="noConversion"/>
  </si>
  <si>
    <t>Betic Cordillera, 
southern Spain</t>
    <phoneticPr fontId="1" type="noConversion"/>
  </si>
  <si>
    <t>Cambil</t>
    <phoneticPr fontId="1" type="noConversion"/>
  </si>
  <si>
    <t>Calasparra</t>
    <phoneticPr fontId="1" type="noConversion"/>
  </si>
  <si>
    <t>Jauja</t>
    <phoneticPr fontId="1" type="noConversion"/>
  </si>
  <si>
    <t>Cabra</t>
    <phoneticPr fontId="1" type="noConversion"/>
  </si>
  <si>
    <t>Luoping area, 
Yunnan, China</t>
    <phoneticPr fontId="1" type="noConversion"/>
  </si>
  <si>
    <t>Daaozi</t>
    <phoneticPr fontId="1" type="noConversion"/>
  </si>
  <si>
    <t>Shangshikan</t>
    <phoneticPr fontId="1" type="noConversion"/>
  </si>
  <si>
    <t>Opole</t>
    <phoneticPr fontId="1" type="noConversion"/>
  </si>
  <si>
    <t>Krakow-Silesia</t>
    <phoneticPr fontId="1" type="noConversion"/>
  </si>
  <si>
    <t>Minorca Island, Spain</t>
    <phoneticPr fontId="1" type="noConversion"/>
  </si>
  <si>
    <t>Minorca</t>
  </si>
  <si>
    <t>Punta de S'Apres</t>
    <phoneticPr fontId="1" type="noConversion"/>
  </si>
  <si>
    <t>El Toro</t>
    <phoneticPr fontId="1" type="noConversion"/>
  </si>
  <si>
    <t>Arenal d'en Castell</t>
    <phoneticPr fontId="1" type="noConversion"/>
  </si>
  <si>
    <t>Turdonell de Dalt</t>
    <phoneticPr fontId="1" type="noConversion"/>
  </si>
  <si>
    <t>Chios, Greece</t>
    <phoneticPr fontId="1" type="noConversion"/>
  </si>
  <si>
    <t>Section A+C+D</t>
    <phoneticPr fontId="1" type="noConversion"/>
  </si>
  <si>
    <t>Northern Bulgaria</t>
    <phoneticPr fontId="1" type="noConversion"/>
  </si>
  <si>
    <t>Edivetur</t>
  </si>
  <si>
    <t>Muttoni et al., 2000</t>
    <phoneticPr fontId="1" type="noConversion"/>
  </si>
  <si>
    <t>New Pass Range, 
Central Nevada, USA</t>
    <phoneticPr fontId="1" type="noConversion"/>
  </si>
  <si>
    <t>Monte San Giorgio, 
Switzerland</t>
    <phoneticPr fontId="1" type="noConversion"/>
  </si>
  <si>
    <t>Northern Peri-Tethys, 
Germanic Basin</t>
    <phoneticPr fontId="1" type="noConversion"/>
  </si>
  <si>
    <t>Silesian</t>
  </si>
  <si>
    <t>Southern Hungary</t>
  </si>
  <si>
    <t xml:space="preserve">Villa´ny Mountains </t>
  </si>
  <si>
    <t>Southern Spain</t>
    <phoneticPr fontId="1" type="noConversion"/>
  </si>
  <si>
    <t>Huesa</t>
  </si>
  <si>
    <t>British Columbia,
 Canada</t>
    <phoneticPr fontId="1" type="noConversion"/>
  </si>
  <si>
    <t>Brown Hill</t>
  </si>
  <si>
    <t>Glacier Spur</t>
  </si>
  <si>
    <t>Beattie Ledge</t>
  </si>
  <si>
    <t xml:space="preserve">Aylard Creek </t>
  </si>
  <si>
    <t>NW Sardinia, Italy</t>
    <phoneticPr fontId="1" type="noConversion"/>
  </si>
  <si>
    <t xml:space="preserve">Monte di 
Santa Giusta </t>
    <phoneticPr fontId="1" type="noConversion"/>
  </si>
  <si>
    <t>Oman</t>
    <phoneticPr fontId="1" type="noConversion"/>
  </si>
  <si>
    <t>SINT</t>
    <phoneticPr fontId="1" type="noConversion"/>
  </si>
  <si>
    <t>Oman</t>
    <phoneticPr fontId="1" type="noConversion"/>
  </si>
  <si>
    <t>ALA</t>
    <phoneticPr fontId="1" type="noConversion"/>
  </si>
  <si>
    <t>Budva Basin, Southern Montenegro</t>
  </si>
  <si>
    <t>Seoca</t>
    <phoneticPr fontId="1" type="noConversion"/>
  </si>
  <si>
    <t>Livari</t>
    <phoneticPr fontId="1" type="noConversion"/>
  </si>
  <si>
    <t>Apennine basins, Italy</t>
    <phoneticPr fontId="1" type="noConversion"/>
  </si>
  <si>
    <t>La Spezia</t>
  </si>
  <si>
    <t>Stuores Wiesen</t>
  </si>
  <si>
    <t>Dolomites, Italy</t>
    <phoneticPr fontId="1" type="noConversion"/>
  </si>
  <si>
    <t>Julian Alps, Italy</t>
    <phoneticPr fontId="1" type="noConversion"/>
  </si>
  <si>
    <t>NCA, Lunz, Austria</t>
    <phoneticPr fontId="1" type="noConversion"/>
  </si>
  <si>
    <t>Hydra, Greece</t>
    <phoneticPr fontId="1" type="noConversion"/>
  </si>
  <si>
    <t>Kap Kastello</t>
  </si>
  <si>
    <t>Colorado Plateau, USA</t>
    <phoneticPr fontId="1" type="noConversion"/>
  </si>
  <si>
    <t>Castle Butte</t>
    <phoneticPr fontId="1" type="noConversion"/>
  </si>
  <si>
    <t>Lupton</t>
    <phoneticPr fontId="1" type="noConversion"/>
  </si>
  <si>
    <t>Northern Calcareous Alps, Austria</t>
    <phoneticPr fontId="1" type="noConversion"/>
  </si>
  <si>
    <t>Steinernes Meer</t>
    <phoneticPr fontId="1" type="noConversion"/>
  </si>
  <si>
    <t>Loru ¨ns</t>
  </si>
  <si>
    <t>Bergamasc Alps, Italy</t>
    <phoneticPr fontId="1" type="noConversion"/>
  </si>
  <si>
    <t>talcementi quarry</t>
    <phoneticPr fontId="1" type="noConversion"/>
  </si>
  <si>
    <t>Iseo</t>
    <phoneticPr fontId="1" type="noConversion"/>
  </si>
  <si>
    <t>Dolomites, Northern Italy</t>
  </si>
  <si>
    <t>Dibona Hut</t>
  </si>
  <si>
    <t xml:space="preserve">Kälberstein quarry </t>
  </si>
  <si>
    <t>Gawlick and Böhm, 2000</t>
    <phoneticPr fontId="1" type="noConversion"/>
  </si>
  <si>
    <t>Ozdenler quarry</t>
    <phoneticPr fontId="1" type="noConversion"/>
  </si>
  <si>
    <t>Transdanubian Range, Hungary</t>
  </si>
  <si>
    <t>Dhidyma</t>
  </si>
  <si>
    <t>Haas et al., 2010</t>
    <phoneticPr fontId="1" type="noConversion"/>
  </si>
  <si>
    <t>Osterhorn Mountains, Austria</t>
  </si>
  <si>
    <t>Kendelbach Gorge</t>
  </si>
  <si>
    <t>York Canyon, Nevada, USA</t>
  </si>
  <si>
    <t>Chilingote, Peru</t>
  </si>
  <si>
    <t>Taho</t>
    <phoneticPr fontId="1" type="noConversion"/>
  </si>
  <si>
    <t>Hisaidani</t>
    <phoneticPr fontId="1" type="noConversion"/>
  </si>
  <si>
    <t>Zlatibor Mountains, Serbia, Russia</t>
    <phoneticPr fontId="1" type="noConversion"/>
  </si>
  <si>
    <t>Ilidz ˇa</t>
  </si>
  <si>
    <t>Spiti, Indian Himalaya</t>
    <phoneticPr fontId="1" type="noConversion"/>
  </si>
  <si>
    <t>Guling 2</t>
    <phoneticPr fontId="1" type="noConversion"/>
  </si>
  <si>
    <t>Lalung</t>
    <phoneticPr fontId="1" type="noConversion"/>
  </si>
  <si>
    <t>central-southern Apennines, Italy</t>
    <phoneticPr fontId="1" type="noConversion"/>
  </si>
  <si>
    <t>Monte Cefalo</t>
    <phoneticPr fontId="1" type="noConversion"/>
  </si>
  <si>
    <t>Mancinelli et al., 2005</t>
    <phoneticPr fontId="1" type="noConversion"/>
  </si>
  <si>
    <t>Costa dei Frascari</t>
    <phoneticPr fontId="1" type="noConversion"/>
  </si>
  <si>
    <t>Monte Meta</t>
    <phoneticPr fontId="1" type="noConversion"/>
  </si>
  <si>
    <t>Marettimo Island, Sicily, Italy</t>
    <phoneticPr fontId="1" type="noConversion"/>
  </si>
  <si>
    <t>Vienna Basin, Austria</t>
    <phoneticPr fontId="1" type="noConversion"/>
  </si>
  <si>
    <t>Borehole K-3</t>
  </si>
  <si>
    <t>northern UAE</t>
    <phoneticPr fontId="1" type="noConversion"/>
  </si>
  <si>
    <t xml:space="preserve"> Musandam</t>
  </si>
  <si>
    <t>Western  Austria</t>
  </si>
  <si>
    <t>Vorarlberger Zementwerke</t>
    <phoneticPr fontId="1" type="noConversion"/>
  </si>
  <si>
    <t>Eiberg</t>
  </si>
  <si>
    <t xml:space="preserve"> Greece</t>
    <phoneticPr fontId="1" type="noConversion"/>
  </si>
  <si>
    <t>Aghia Marina</t>
    <phoneticPr fontId="1" type="noConversion"/>
  </si>
  <si>
    <t>Muttoni et al., 2014</t>
    <phoneticPr fontId="1" type="noConversion"/>
  </si>
  <si>
    <t>Italy</t>
  </si>
  <si>
    <t xml:space="preserve">Pizzo Mondello </t>
  </si>
  <si>
    <t>Albania</t>
  </si>
  <si>
    <t>Guri Zi</t>
  </si>
  <si>
    <t>Torri del Falzarego</t>
    <phoneticPr fontId="1" type="noConversion"/>
  </si>
  <si>
    <t>Rifugio Dibona</t>
    <phoneticPr fontId="1" type="noConversion"/>
  </si>
  <si>
    <t>Oman Mountains, Oman</t>
    <phoneticPr fontId="1" type="noConversion"/>
  </si>
  <si>
    <t>Wadi Jizi</t>
    <phoneticPr fontId="1" type="noConversion"/>
  </si>
  <si>
    <t>Batinah Melange</t>
    <phoneticPr fontId="1" type="noConversion"/>
  </si>
  <si>
    <t>Betic Cordillera, SE Spain</t>
  </si>
  <si>
    <t>Gador–Turon</t>
  </si>
  <si>
    <t>eastern Southern Alps, Slovenian</t>
    <phoneticPr fontId="1" type="noConversion"/>
  </si>
  <si>
    <t>Kobla</t>
    <phoneticPr fontId="1" type="noConversion"/>
  </si>
  <si>
    <t>Slatnik</t>
    <phoneticPr fontId="1" type="noConversion"/>
  </si>
  <si>
    <t>Naveda, USA</t>
    <phoneticPr fontId="1" type="noConversion"/>
  </si>
  <si>
    <t>Pilot Mountains</t>
    <phoneticPr fontId="1" type="noConversion"/>
  </si>
  <si>
    <t>Evvoia, Greece</t>
  </si>
  <si>
    <t>NE-Evvoia</t>
  </si>
  <si>
    <t xml:space="preserve">Long Chang </t>
    <phoneticPr fontId="1" type="noConversion"/>
  </si>
  <si>
    <t xml:space="preserve"> Geopark Wayao</t>
  </si>
  <si>
    <t>Caishachang</t>
    <phoneticPr fontId="1" type="noConversion"/>
  </si>
  <si>
    <t>core EST433</t>
  </si>
  <si>
    <t>Brigaud et al., 2014</t>
    <phoneticPr fontId="1" type="noConversion"/>
  </si>
  <si>
    <t>Western-Central Mediterranean
 Alpine Chains</t>
    <phoneticPr fontId="1" type="noConversion"/>
  </si>
  <si>
    <t>Pseudo-Verrucano</t>
    <phoneticPr fontId="1" type="noConversion"/>
  </si>
  <si>
    <t>Critelli et al., 2008</t>
    <phoneticPr fontId="1" type="noConversion"/>
  </si>
  <si>
    <t>Sila</t>
    <phoneticPr fontId="1" type="noConversion"/>
  </si>
  <si>
    <t>Western-Central Mediterranean
 Alpine Chains</t>
    <phoneticPr fontId="1" type="noConversion"/>
  </si>
  <si>
    <t>Stilo</t>
    <phoneticPr fontId="1" type="noConversion"/>
  </si>
  <si>
    <t>Budva Basin, Southern Montenegro</t>
    <phoneticPr fontId="1" type="noConversion"/>
  </si>
  <si>
    <t>Middle Atlas, Morocco</t>
    <phoneticPr fontId="1" type="noConversion"/>
  </si>
  <si>
    <t>Fellat</t>
    <phoneticPr fontId="1" type="noConversion"/>
  </si>
  <si>
    <t>Tagnamas</t>
    <phoneticPr fontId="1" type="noConversion"/>
  </si>
  <si>
    <t>Iberian Peninsula, Spain</t>
    <phoneticPr fontId="1" type="noConversion"/>
  </si>
  <si>
    <t>Logs B-C</t>
    <phoneticPr fontId="1" type="noConversion"/>
  </si>
  <si>
    <t>Log D</t>
    <phoneticPr fontId="1" type="noConversion"/>
  </si>
  <si>
    <t>Logs E-F</t>
    <phoneticPr fontId="1" type="noConversion"/>
  </si>
  <si>
    <t>Aghbalou n'Kerdous</t>
    <phoneticPr fontId="1" type="noConversion"/>
  </si>
  <si>
    <t>Tunisia</t>
    <phoneticPr fontId="1" type="noConversion"/>
  </si>
  <si>
    <t>Jebel Aziz</t>
    <phoneticPr fontId="1" type="noConversion"/>
  </si>
  <si>
    <t>Italy</t>
    <phoneticPr fontId="1" type="noConversion"/>
  </si>
  <si>
    <t>Monte Bove</t>
    <phoneticPr fontId="1" type="noConversion"/>
  </si>
  <si>
    <t>Greece</t>
    <phoneticPr fontId="1" type="noConversion"/>
  </si>
  <si>
    <t>Chalkis Quarry</t>
    <phoneticPr fontId="1" type="noConversion"/>
  </si>
  <si>
    <t>SE Spain</t>
  </si>
  <si>
    <t xml:space="preserve">Sierra Pelada </t>
  </si>
  <si>
    <t>De La Cuba</t>
    <phoneticPr fontId="1" type="noConversion"/>
  </si>
  <si>
    <t>Slovenia and Montenegro</t>
  </si>
  <si>
    <t>Tejani</t>
    <phoneticPr fontId="1" type="noConversion"/>
  </si>
  <si>
    <t>Kovk</t>
    <phoneticPr fontId="1" type="noConversion"/>
  </si>
  <si>
    <t xml:space="preserve">western Portugal  </t>
    <phoneticPr fontId="1" type="noConversion"/>
  </si>
  <si>
    <t>Lusitanian Basin, Portugal</t>
    <phoneticPr fontId="1" type="noConversion"/>
  </si>
  <si>
    <t>S. Pedro de Moel</t>
  </si>
  <si>
    <t>Duarte et al., 2012</t>
    <phoneticPr fontId="1" type="noConversion"/>
  </si>
  <si>
    <t>eastern Alps, Switzerland</t>
  </si>
  <si>
    <t>Motto</t>
    <phoneticPr fontId="1" type="noConversion"/>
  </si>
  <si>
    <t>La Pare</t>
    <phoneticPr fontId="1" type="noConversion"/>
  </si>
  <si>
    <t>Torraccia</t>
    <phoneticPr fontId="1" type="noConversion"/>
  </si>
  <si>
    <t>Rocchetta</t>
  </si>
  <si>
    <t>Viote</t>
  </si>
  <si>
    <t>Rotzo</t>
    <phoneticPr fontId="1" type="noConversion"/>
  </si>
  <si>
    <t>Mt. Mangart</t>
    <phoneticPr fontId="1" type="noConversion"/>
  </si>
  <si>
    <t>Smuc and Gorican, 2005</t>
    <phoneticPr fontId="1" type="noConversion"/>
  </si>
  <si>
    <t>Tatra Mountains, Poland</t>
  </si>
  <si>
    <t>Krizna</t>
    <phoneticPr fontId="1" type="noConversion"/>
  </si>
  <si>
    <t>Paris Basin, France</t>
    <phoneticPr fontId="1" type="noConversion"/>
  </si>
  <si>
    <t>central Taurides, S. Turkey</t>
    <phoneticPr fontId="1" type="noConversion"/>
  </si>
  <si>
    <t>Gümüs_x0002_hane area, NE Turkey</t>
  </si>
  <si>
    <t>_x0002_enköy</t>
  </si>
  <si>
    <t>Gökdere</t>
  </si>
  <si>
    <t>Tersun</t>
  </si>
  <si>
    <t>Mendoza, Argentina</t>
  </si>
  <si>
    <t>Apennines and Sicily, Italy</t>
    <phoneticPr fontId="1" type="noConversion"/>
  </si>
  <si>
    <t>Mt Macchialunga</t>
    <phoneticPr fontId="1" type="noConversion"/>
  </si>
  <si>
    <t>Rhar Roubane Mountains, Western Algeria</t>
    <phoneticPr fontId="1" type="noConversion"/>
  </si>
  <si>
    <t>Boukrïa</t>
  </si>
  <si>
    <t>Belaïch</t>
  </si>
  <si>
    <t>central Italy</t>
  </si>
  <si>
    <t>Somma</t>
    <phoneticPr fontId="1" type="noConversion"/>
  </si>
  <si>
    <t>SW Germany</t>
    <phoneticPr fontId="1" type="noConversion"/>
  </si>
  <si>
    <t>Dotternhausen</t>
    <phoneticPr fontId="1" type="noConversion"/>
  </si>
  <si>
    <t>Arzo, Switzerland</t>
  </si>
  <si>
    <t>Burgioli</t>
    <phoneticPr fontId="1" type="noConversion"/>
  </si>
  <si>
    <t>Cantine di Tremona</t>
    <phoneticPr fontId="1" type="noConversion"/>
  </si>
  <si>
    <t>SW Iberia, Spain</t>
    <phoneticPr fontId="1" type="noConversion"/>
  </si>
  <si>
    <t>Algarve Basin</t>
  </si>
  <si>
    <t>Portugal</t>
  </si>
  <si>
    <t>Peniche</t>
  </si>
  <si>
    <t>central Oman Mountains</t>
    <phoneticPr fontId="1" type="noConversion"/>
  </si>
  <si>
    <t>Wadi Bani Kharus</t>
    <phoneticPr fontId="1" type="noConversion"/>
  </si>
  <si>
    <t>Wadi Muaydin</t>
    <phoneticPr fontId="1" type="noConversion"/>
  </si>
  <si>
    <t>Aït Moussa</t>
  </si>
  <si>
    <t>Reclot</t>
    <phoneticPr fontId="1" type="noConversion"/>
  </si>
  <si>
    <t>Lugar-Corque</t>
    <phoneticPr fontId="1" type="noConversion"/>
  </si>
  <si>
    <t>central Tunisia</t>
    <phoneticPr fontId="1" type="noConversion"/>
  </si>
  <si>
    <t>Chaˆabet el Attaris</t>
  </si>
  <si>
    <t>Scotland, UK</t>
    <phoneticPr fontId="1" type="noConversion"/>
  </si>
  <si>
    <t>north Skye</t>
  </si>
  <si>
    <t>Pieniny Klippen Belt, Carpathians, Slovakia</t>
    <phoneticPr fontId="1" type="noConversion"/>
  </si>
  <si>
    <t>Niedzica–Podmajerz</t>
  </si>
  <si>
    <t>Pieniny Klippen Belt, Carpathians, Slovakia</t>
    <phoneticPr fontId="1" type="noConversion"/>
  </si>
  <si>
    <t>Antalya, Turkey</t>
    <phoneticPr fontId="1" type="noConversion"/>
  </si>
  <si>
    <t>Ayyyldyz et al., 2001</t>
    <phoneticPr fontId="1" type="noConversion"/>
  </si>
  <si>
    <t>central Portugal</t>
  </si>
  <si>
    <t>PO7-Cabo Mondego</t>
    <phoneticPr fontId="1" type="noConversion"/>
  </si>
  <si>
    <t>Vale De Ventos</t>
    <phoneticPr fontId="1" type="noConversion"/>
  </si>
  <si>
    <t>Valverde</t>
    <phoneticPr fontId="1" type="noConversion"/>
  </si>
  <si>
    <t>Umbria-Marche Apennines, Italy</t>
    <phoneticPr fontId="1" type="noConversion"/>
  </si>
  <si>
    <t>Presale</t>
    <phoneticPr fontId="1" type="noConversion"/>
  </si>
  <si>
    <t>Paris Basin, France</t>
  </si>
  <si>
    <t>Qiangtang Basin of Tibet, China</t>
    <phoneticPr fontId="1" type="noConversion"/>
  </si>
  <si>
    <t>Southern Iberian, Spain</t>
    <phoneticPr fontId="1" type="noConversion"/>
  </si>
  <si>
    <t>Section D</t>
    <phoneticPr fontId="1" type="noConversion"/>
  </si>
  <si>
    <t>east-central Iran</t>
    <phoneticPr fontId="1" type="noConversion"/>
  </si>
  <si>
    <t xml:space="preserve">Kuh-e-Echellon  </t>
  </si>
  <si>
    <t>Murtinheira</t>
    <phoneticPr fontId="1" type="noConversion"/>
  </si>
  <si>
    <t>Maria Pares</t>
    <phoneticPr fontId="1" type="noConversion"/>
  </si>
  <si>
    <t>Zambujal de Alcaria</t>
    <phoneticPr fontId="1" type="noConversion"/>
  </si>
  <si>
    <t>Tabas, east-central Iran</t>
    <phoneticPr fontId="1" type="noConversion"/>
  </si>
  <si>
    <t>Kuh-e-Gelkan</t>
    <phoneticPr fontId="1" type="noConversion"/>
  </si>
  <si>
    <t>NW Afghan</t>
    <phoneticPr fontId="1" type="noConversion"/>
  </si>
  <si>
    <t>Vandob</t>
  </si>
  <si>
    <t>western India</t>
  </si>
  <si>
    <t>Kachchh Mainland</t>
  </si>
  <si>
    <t xml:space="preserve">Portugal </t>
  </si>
  <si>
    <t>Mareta Beach</t>
    <phoneticPr fontId="1" type="noConversion"/>
  </si>
  <si>
    <t>Adriatic Platform, Croatia</t>
  </si>
  <si>
    <t>LSL</t>
    <phoneticPr fontId="1" type="noConversion"/>
  </si>
  <si>
    <t>MSV</t>
    <phoneticPr fontId="1" type="noConversion"/>
  </si>
  <si>
    <t>Nurra</t>
  </si>
  <si>
    <t>Republic of Macedonia</t>
    <phoneticPr fontId="1" type="noConversion"/>
  </si>
  <si>
    <t>Republic of Macedonia</t>
  </si>
  <si>
    <t>circum-Arabian, Egypt</t>
    <phoneticPr fontId="1" type="noConversion"/>
  </si>
  <si>
    <t>Gebel Maghara</t>
  </si>
  <si>
    <t>Southern Carpathians, Romania</t>
    <phoneticPr fontId="1" type="noConversion"/>
  </si>
  <si>
    <t>western Bucegi Mountains</t>
  </si>
  <si>
    <t>Lazar et al., 2013</t>
    <phoneticPr fontId="1" type="noConversion"/>
  </si>
  <si>
    <t>SE France</t>
  </si>
  <si>
    <t>Ravin du Bès</t>
  </si>
  <si>
    <t xml:space="preserve">Ravin d’Auran </t>
  </si>
  <si>
    <t>South-Western Sicily, Italy</t>
  </si>
  <si>
    <t>Section I</t>
    <phoneticPr fontId="1" type="noConversion"/>
  </si>
  <si>
    <t>Western Balkan mountains, Bulgaria</t>
    <phoneticPr fontId="1" type="noConversion"/>
  </si>
  <si>
    <t>Dobravitsa-1</t>
    <phoneticPr fontId="1" type="noConversion"/>
  </si>
  <si>
    <t>Metodiev and Koleva-Rekalova, 2008</t>
    <phoneticPr fontId="1" type="noConversion"/>
  </si>
  <si>
    <t>Subbetic, southern Spain</t>
  </si>
  <si>
    <t>Section J1</t>
    <phoneticPr fontId="1" type="noConversion"/>
  </si>
  <si>
    <t>Section J2</t>
    <phoneticPr fontId="1" type="noConversion"/>
  </si>
  <si>
    <t>SC-2</t>
    <phoneticPr fontId="1" type="noConversion"/>
  </si>
  <si>
    <t>SC-4</t>
    <phoneticPr fontId="1" type="noConversion"/>
  </si>
  <si>
    <t>VN-SC5</t>
    <phoneticPr fontId="1" type="noConversion"/>
  </si>
  <si>
    <t>Central England</t>
  </si>
  <si>
    <t>Shilton</t>
    <phoneticPr fontId="1" type="noConversion"/>
  </si>
  <si>
    <t>Witney</t>
    <phoneticPr fontId="1" type="noConversion"/>
  </si>
  <si>
    <t>Long Hanborough station</t>
    <phoneticPr fontId="1" type="noConversion"/>
  </si>
  <si>
    <t>Central Italy</t>
    <phoneticPr fontId="1" type="noConversion"/>
  </si>
  <si>
    <t>Terminilletto</t>
  </si>
  <si>
    <t>Betic Cordillera, southern Spain</t>
  </si>
  <si>
    <t>Quipar</t>
    <phoneticPr fontId="1" type="noConversion"/>
  </si>
  <si>
    <t>central Tunisia</t>
  </si>
  <si>
    <t>Krechem el Kelb</t>
    <phoneticPr fontId="1" type="noConversion"/>
  </si>
  <si>
    <t>EL Haouareb</t>
    <phoneticPr fontId="1" type="noConversion"/>
  </si>
  <si>
    <t>SW Turkey</t>
  </si>
  <si>
    <t>Kizilca North</t>
    <phoneticPr fontId="1" type="noConversion"/>
  </si>
  <si>
    <t>High Atlas, Morocco</t>
  </si>
  <si>
    <t>Rich area</t>
  </si>
  <si>
    <t>Southern Iberian</t>
    <phoneticPr fontId="1" type="noConversion"/>
  </si>
  <si>
    <t>Vera et al., 1997</t>
    <phoneticPr fontId="1" type="noConversion"/>
  </si>
  <si>
    <t>Switzerland</t>
  </si>
  <si>
    <t>Lorraine well FRV 1</t>
    <phoneticPr fontId="1" type="noConversion"/>
  </si>
  <si>
    <t>Burgundy Chaumont</t>
    <phoneticPr fontId="1" type="noConversion"/>
  </si>
  <si>
    <t>SW Utah, USA</t>
    <phoneticPr fontId="1" type="noConversion"/>
  </si>
  <si>
    <t>Subalpine basin, SE France</t>
    <phoneticPr fontId="1" type="noConversion"/>
  </si>
  <si>
    <t xml:space="preserve"> </t>
    <phoneticPr fontId="1" type="noConversion"/>
  </si>
  <si>
    <t>Antalya, Turkey</t>
    <phoneticPr fontId="1" type="noConversion"/>
  </si>
  <si>
    <t xml:space="preserve">NW Echellon </t>
    <phoneticPr fontId="1" type="noConversion"/>
  </si>
  <si>
    <t>Korond</t>
    <phoneticPr fontId="1" type="noConversion"/>
  </si>
  <si>
    <t>Contrada Diesi Quarry</t>
  </si>
  <si>
    <t>Swiss Alps</t>
  </si>
  <si>
    <t>Weiach</t>
    <phoneticPr fontId="1" type="noConversion"/>
  </si>
  <si>
    <t>central Pontides, Turkey</t>
    <phoneticPr fontId="1" type="noConversion"/>
  </si>
  <si>
    <t>Vermis Village</t>
    <phoneticPr fontId="1" type="noConversion"/>
  </si>
  <si>
    <t>Sel Creek</t>
    <phoneticPr fontId="1" type="noConversion"/>
  </si>
  <si>
    <t>Yaniklical Hill</t>
    <phoneticPr fontId="1" type="noConversion"/>
  </si>
  <si>
    <t>Qatar</t>
    <phoneticPr fontId="1" type="noConversion"/>
  </si>
  <si>
    <t>Dukhan</t>
    <phoneticPr fontId="1" type="noConversion"/>
  </si>
  <si>
    <t>Idd EI Shargi</t>
    <phoneticPr fontId="1" type="noConversion"/>
  </si>
  <si>
    <t>Arabian Gulf Basin, Saudi Arabia</t>
    <phoneticPr fontId="1" type="noConversion"/>
  </si>
  <si>
    <t>A-Block</t>
    <phoneticPr fontId="1" type="noConversion"/>
  </si>
  <si>
    <t>Alsharhan and Magara, 1995</t>
    <phoneticPr fontId="1" type="noConversion"/>
  </si>
  <si>
    <t>West Mubarras</t>
    <phoneticPr fontId="1" type="noConversion"/>
  </si>
  <si>
    <t>B-Block-1</t>
    <phoneticPr fontId="1" type="noConversion"/>
  </si>
  <si>
    <t>B-Block-2</t>
    <phoneticPr fontId="1" type="noConversion"/>
  </si>
  <si>
    <t>Iberian  Chain, Spain</t>
    <phoneticPr fontId="1" type="noConversion"/>
  </si>
  <si>
    <t>Sectin 1</t>
    <phoneticPr fontId="1" type="noConversion"/>
  </si>
  <si>
    <t>Section 3</t>
  </si>
  <si>
    <t>Ricla, NE Spain</t>
  </si>
  <si>
    <t>log 7</t>
    <phoneticPr fontId="1" type="noConversion"/>
  </si>
  <si>
    <t>Northern German Basin, Germany</t>
    <phoneticPr fontId="1" type="noConversion"/>
  </si>
  <si>
    <t>Langenberg</t>
  </si>
  <si>
    <t>Baldermann et al., 2015</t>
    <phoneticPr fontId="1" type="noConversion"/>
  </si>
  <si>
    <t>southern Germany</t>
  </si>
  <si>
    <t xml:space="preserve"> Balingen – Tieringen</t>
  </si>
  <si>
    <t>Louyre</t>
    <phoneticPr fontId="1" type="noConversion"/>
  </si>
  <si>
    <t>Chateauneuf D'oze</t>
    <phoneticPr fontId="1" type="noConversion"/>
  </si>
  <si>
    <t>Vocontian Basin, France</t>
  </si>
  <si>
    <t>La Méouge</t>
  </si>
  <si>
    <t>Northeastern France</t>
  </si>
  <si>
    <t>Foug</t>
    <phoneticPr fontId="1" type="noConversion"/>
  </si>
  <si>
    <t>Carpentier et al., 2007</t>
    <phoneticPr fontId="1" type="noConversion"/>
  </si>
  <si>
    <t>central Lebanon</t>
    <phoneticPr fontId="1" type="noConversion"/>
  </si>
  <si>
    <t>Bikfaya</t>
    <phoneticPr fontId="1" type="noConversion"/>
  </si>
  <si>
    <t>Cardador</t>
    <phoneticPr fontId="1" type="noConversion"/>
  </si>
  <si>
    <t>Salcedo</t>
    <phoneticPr fontId="1" type="noConversion"/>
  </si>
  <si>
    <t>C. Hornillo</t>
    <phoneticPr fontId="1" type="noConversion"/>
  </si>
  <si>
    <t>western Subalpine Basin, France</t>
    <phoneticPr fontId="1" type="noConversion"/>
  </si>
  <si>
    <t xml:space="preserve">Ard~che </t>
    <phoneticPr fontId="1" type="noConversion"/>
  </si>
  <si>
    <t>Krakow</t>
    <phoneticPr fontId="1" type="noConversion"/>
  </si>
  <si>
    <t>Mississippi, USA</t>
    <phoneticPr fontId="1" type="noConversion"/>
  </si>
  <si>
    <t>Kopet Dagh Basin, NE Iran</t>
  </si>
  <si>
    <t>Ghorghoreh</t>
  </si>
  <si>
    <t>NE-Turkey</t>
  </si>
  <si>
    <t>Nazli¸cayir</t>
  </si>
  <si>
    <t>SW Germany</t>
  </si>
  <si>
    <t>Hornlebruch</t>
    <phoneticPr fontId="1" type="noConversion"/>
  </si>
  <si>
    <t>Schlattstall quarry</t>
    <phoneticPr fontId="1" type="noConversion"/>
  </si>
  <si>
    <t xml:space="preserve"> Southern Carpathians, Romania</t>
    <phoneticPr fontId="1" type="noConversion"/>
  </si>
  <si>
    <t>Bistrita Gorges</t>
    <phoneticPr fontId="1" type="noConversion"/>
  </si>
  <si>
    <t>Piatra Craiului Massif</t>
    <phoneticPr fontId="1" type="noConversion"/>
  </si>
  <si>
    <t>French Jura, France</t>
    <phoneticPr fontId="1" type="noConversion"/>
  </si>
  <si>
    <t>BLP</t>
    <phoneticPr fontId="1" type="noConversion"/>
  </si>
  <si>
    <t>Crimean Mountains, Russia</t>
    <phoneticPr fontId="1" type="noConversion"/>
  </si>
  <si>
    <t>Demerdzhi Plateau</t>
    <phoneticPr fontId="1" type="noConversion"/>
  </si>
  <si>
    <t>Iraq</t>
    <phoneticPr fontId="1" type="noConversion"/>
  </si>
  <si>
    <t>Najmab-29 well</t>
    <phoneticPr fontId="1" type="noConversion"/>
  </si>
  <si>
    <t>Eastern Saudi Arabia</t>
  </si>
  <si>
    <t>southern England</t>
    <phoneticPr fontId="1" type="noConversion"/>
  </si>
  <si>
    <t>Durlston  Bay</t>
  </si>
  <si>
    <t>Shikoku Island</t>
  </si>
  <si>
    <t>Adriatic Carbonate Platform, Croatia</t>
  </si>
  <si>
    <t>Breze</t>
    <phoneticPr fontId="1" type="noConversion"/>
  </si>
  <si>
    <t>Mrkopalj</t>
  </si>
  <si>
    <t>Tuk</t>
    <phoneticPr fontId="1" type="noConversion"/>
  </si>
  <si>
    <t>northern Switzerland</t>
    <phoneticPr fontId="1" type="noConversion"/>
  </si>
  <si>
    <t>Ortstock</t>
  </si>
  <si>
    <t>southern Poland</t>
    <phoneticPr fontId="1" type="noConversion"/>
  </si>
  <si>
    <t>Stare Gliny</t>
    <phoneticPr fontId="1" type="noConversion"/>
  </si>
  <si>
    <t>Wrzosowa</t>
    <phoneticPr fontId="1" type="noConversion"/>
  </si>
  <si>
    <t>central Pontides, Turkey</t>
    <phoneticPr fontId="1" type="noConversion"/>
  </si>
  <si>
    <t>Yassical Hill</t>
    <phoneticPr fontId="1" type="noConversion"/>
  </si>
  <si>
    <t>Amasya Castle</t>
    <phoneticPr fontId="1" type="noConversion"/>
  </si>
  <si>
    <t>Gezilik Creek</t>
    <phoneticPr fontId="1" type="noConversion"/>
  </si>
  <si>
    <t>Gumushane, NE Turkey</t>
    <phoneticPr fontId="1" type="noConversion"/>
  </si>
  <si>
    <t>Kilop</t>
    <phoneticPr fontId="1" type="noConversion"/>
  </si>
  <si>
    <t>Eren and Tashi, 2002</t>
    <phoneticPr fontId="1" type="noConversion"/>
  </si>
  <si>
    <t>Kecidere</t>
    <phoneticPr fontId="1" type="noConversion"/>
  </si>
  <si>
    <t>Elsa 1 well</t>
    <phoneticPr fontId="1" type="noConversion"/>
  </si>
  <si>
    <t>Santantonio et al., 2013</t>
    <phoneticPr fontId="1" type="noConversion"/>
  </si>
  <si>
    <t>Umbria-Marche Apennines of Italy.</t>
  </si>
  <si>
    <t>Turchyn et al., 2009</t>
    <phoneticPr fontId="1" type="noConversion"/>
  </si>
  <si>
    <t>Italy and Croatia</t>
    <phoneticPr fontId="1" type="noConversion"/>
  </si>
  <si>
    <t xml:space="preserve">Main Brijun/Brioni Island </t>
  </si>
  <si>
    <t>south-west Iran</t>
  </si>
  <si>
    <t xml:space="preserve">Gachsaran Oil Field </t>
  </si>
  <si>
    <t>northern Aquitaine Basin, SW France</t>
    <phoneticPr fontId="1" type="noConversion"/>
  </si>
  <si>
    <t>Matese Mountains, Italy</t>
    <phoneticPr fontId="1" type="noConversion"/>
  </si>
  <si>
    <t xml:space="preserve">San  Lorenzello  </t>
  </si>
  <si>
    <t>southwestern Barents Sea, Norway</t>
    <phoneticPr fontId="1" type="noConversion"/>
  </si>
  <si>
    <t>7320/3-U-1</t>
    <phoneticPr fontId="1" type="noConversion"/>
  </si>
  <si>
    <t>7425/9-U-1</t>
    <phoneticPr fontId="1" type="noConversion"/>
  </si>
  <si>
    <t>7430/10-U-1</t>
    <phoneticPr fontId="1" type="noConversion"/>
  </si>
  <si>
    <t>eastern Levant, Lebanon</t>
    <phoneticPr fontId="1" type="noConversion"/>
  </si>
  <si>
    <t>Ein Netofa</t>
    <phoneticPr fontId="1" type="noConversion"/>
  </si>
  <si>
    <t>Barragan and Maurrasse, 2008</t>
    <phoneticPr fontId="1" type="noConversion"/>
  </si>
  <si>
    <t xml:space="preserve">south central Pyrenees, Spain </t>
    <phoneticPr fontId="1" type="noConversion"/>
  </si>
  <si>
    <t>Flamicell</t>
    <phoneticPr fontId="1" type="noConversion"/>
  </si>
  <si>
    <t>SE France</t>
    <phoneticPr fontId="1" type="noConversion"/>
  </si>
  <si>
    <t>Calissane</t>
  </si>
  <si>
    <t>Maiella, Italy</t>
  </si>
  <si>
    <t>Romania</t>
    <phoneticPr fontId="1" type="noConversion"/>
  </si>
  <si>
    <t>North  Atlantic Ocean</t>
  </si>
  <si>
    <t>Hole 105</t>
    <phoneticPr fontId="1" type="noConversion"/>
  </si>
  <si>
    <t>Hole 387</t>
    <phoneticPr fontId="1" type="noConversion"/>
  </si>
  <si>
    <t>Hole 391C</t>
    <phoneticPr fontId="1" type="noConversion"/>
  </si>
  <si>
    <t>Istria, Croatia</t>
  </si>
  <si>
    <t>Section 14</t>
    <phoneticPr fontId="1" type="noConversion"/>
  </si>
  <si>
    <t>Section 15</t>
  </si>
  <si>
    <t>Polaveno</t>
  </si>
  <si>
    <t>Cismon core</t>
  </si>
  <si>
    <t>Hárskút</t>
  </si>
  <si>
    <t>Zagros Basin, southern Iran</t>
    <phoneticPr fontId="1" type="noConversion"/>
  </si>
  <si>
    <t>Kuh-e Siah</t>
  </si>
  <si>
    <t>Jamalian et al., 2011</t>
    <phoneticPr fontId="1" type="noConversion"/>
  </si>
  <si>
    <t>Mid-Pacific Mountains</t>
    <phoneticPr fontId="1" type="noConversion"/>
  </si>
  <si>
    <t>ResolutionGuyot</t>
  </si>
  <si>
    <t>Jenkyns et al., 1995</t>
    <phoneticPr fontId="1" type="noConversion"/>
  </si>
  <si>
    <t>Urnbrian Apennine, Italy</t>
    <phoneticPr fontId="1" type="noConversion"/>
  </si>
  <si>
    <t>Gubbio</t>
    <phoneticPr fontId="1" type="noConversion"/>
  </si>
  <si>
    <t>Lowrie and Channell, 1980</t>
    <phoneticPr fontId="1" type="noConversion"/>
  </si>
  <si>
    <t>Gulf of Mexico Basin, USA</t>
    <phoneticPr fontId="1" type="noConversion"/>
  </si>
  <si>
    <t xml:space="preserve">DSDP Site 535 </t>
  </si>
  <si>
    <t>Marton and Buffler, 1999</t>
    <phoneticPr fontId="1" type="noConversion"/>
  </si>
  <si>
    <t>southern France</t>
    <phoneticPr fontId="1" type="noConversion"/>
  </si>
  <si>
    <t>Marseille Martigues</t>
    <phoneticPr fontId="1" type="noConversion"/>
  </si>
  <si>
    <t>Masse, 1995</t>
    <phoneticPr fontId="1" type="noConversion"/>
  </si>
  <si>
    <t>Western Carpathians , Poland</t>
  </si>
  <si>
    <t>Wysoka Turnia</t>
  </si>
  <si>
    <t>Masse and Uchman, 1997</t>
    <phoneticPr fontId="1" type="noConversion"/>
  </si>
  <si>
    <t>Black Sea region, Turkey</t>
  </si>
  <si>
    <t>Zonguldak Kozlu</t>
    <phoneticPr fontId="1" type="noConversion"/>
  </si>
  <si>
    <t>Masse et al., 2009</t>
    <phoneticPr fontId="1" type="noConversion"/>
  </si>
  <si>
    <t>Mt. Manin Narrows</t>
    <phoneticPr fontId="1" type="noConversion"/>
  </si>
  <si>
    <t>McKee and Anderson, 1998</t>
    <phoneticPr fontId="1" type="noConversion"/>
  </si>
  <si>
    <t>Mt. Butkov Quarry</t>
    <phoneticPr fontId="1" type="noConversion"/>
  </si>
  <si>
    <t>Valaska Bela Narrows</t>
    <phoneticPr fontId="1" type="noConversion"/>
  </si>
  <si>
    <t>western Carpathians, Slovakia</t>
  </si>
  <si>
    <t>Strážovce</t>
  </si>
  <si>
    <t>Michalik et al., 1995</t>
    <phoneticPr fontId="1" type="noConversion"/>
  </si>
  <si>
    <t xml:space="preserve"> Rochovica</t>
  </si>
  <si>
    <t>Valencia, Eastern Spain</t>
  </si>
  <si>
    <t>Vi llar de Tejos</t>
  </si>
  <si>
    <t>Monty and Mas, 1981</t>
    <phoneticPr fontId="1" type="noConversion"/>
  </si>
  <si>
    <t xml:space="preserve">Mas de Sancho </t>
  </si>
  <si>
    <t>northern Germany</t>
  </si>
  <si>
    <t>Mutterlose and Bornemann, 2000</t>
    <phoneticPr fontId="1" type="noConversion"/>
  </si>
  <si>
    <t>SW Zagros, Iran</t>
    <phoneticPr fontId="1" type="noConversion"/>
  </si>
  <si>
    <t>Dariagirveh Anticline</t>
  </si>
  <si>
    <t>Cameros Basin, northern Spain</t>
    <phoneticPr fontId="1" type="noConversion"/>
  </si>
  <si>
    <t>Valdemadera</t>
  </si>
  <si>
    <t>Quijada et al., 2013</t>
    <phoneticPr fontId="1" type="noConversion"/>
  </si>
  <si>
    <t>central-east Oman</t>
  </si>
  <si>
    <t>Sena et al., 2014</t>
    <phoneticPr fontId="1" type="noConversion"/>
  </si>
  <si>
    <t>Western Barents Shelf</t>
  </si>
  <si>
    <t>7430/10-U-01</t>
    <phoneticPr fontId="1" type="noConversion"/>
  </si>
  <si>
    <t>Smelror et al., 1998</t>
    <phoneticPr fontId="1" type="noConversion"/>
  </si>
  <si>
    <t>7231/01-U-01</t>
    <phoneticPr fontId="1" type="noConversion"/>
  </si>
  <si>
    <t>Istria, Croatia</t>
    <phoneticPr fontId="1" type="noConversion"/>
  </si>
  <si>
    <t>Dvigrad</t>
    <phoneticPr fontId="1" type="noConversion"/>
  </si>
  <si>
    <t>Tesovic et al., 2011</t>
    <phoneticPr fontId="1" type="noConversion"/>
  </si>
  <si>
    <t>Switzerland</t>
    <phoneticPr fontId="1" type="noConversion"/>
  </si>
  <si>
    <t>Alvier</t>
    <phoneticPr fontId="1" type="noConversion"/>
  </si>
  <si>
    <t>Wissler et al., 2003</t>
    <phoneticPr fontId="1" type="noConversion"/>
  </si>
  <si>
    <t>Kuwait</t>
    <phoneticPr fontId="1" type="noConversion"/>
  </si>
  <si>
    <t>Abdullah and Kinghorn, 1996</t>
    <phoneticPr fontId="1" type="noConversion"/>
  </si>
  <si>
    <t>southern Iran</t>
    <phoneticPr fontId="1" type="noConversion"/>
  </si>
  <si>
    <t>Hormuz D</t>
    <phoneticPr fontId="1" type="noConversion"/>
  </si>
  <si>
    <t>Piryaei, et al., 2011</t>
    <phoneticPr fontId="1" type="noConversion"/>
  </si>
  <si>
    <t>Sirri-E</t>
    <phoneticPr fontId="1" type="noConversion"/>
  </si>
  <si>
    <t>southern Iran</t>
    <phoneticPr fontId="1" type="noConversion"/>
  </si>
  <si>
    <t>Tousan</t>
    <phoneticPr fontId="1" type="noConversion"/>
  </si>
  <si>
    <t>Piryaei, et al., 2011</t>
    <phoneticPr fontId="1" type="noConversion"/>
  </si>
  <si>
    <t>Khormuj</t>
    <phoneticPr fontId="1" type="noConversion"/>
  </si>
  <si>
    <t>Vincent et al., 2015</t>
    <phoneticPr fontId="1" type="noConversion"/>
  </si>
  <si>
    <t>northern Sinai, Egypt</t>
    <phoneticPr fontId="1" type="noConversion"/>
  </si>
  <si>
    <t>G. Ei Mistan North</t>
    <phoneticPr fontId="1" type="noConversion"/>
  </si>
  <si>
    <t>Bachmann and Kuss, 1998</t>
    <phoneticPr fontId="1" type="noConversion"/>
  </si>
  <si>
    <t>G.Raghawi</t>
    <phoneticPr fontId="1" type="noConversion"/>
  </si>
  <si>
    <t>G. Mansoura</t>
    <phoneticPr fontId="1" type="noConversion"/>
  </si>
  <si>
    <t>Mexico</t>
  </si>
  <si>
    <t>Piedra Parada</t>
    <phoneticPr fontId="1" type="noConversion"/>
  </si>
  <si>
    <t>Cros et al., 1998</t>
    <phoneticPr fontId="1" type="noConversion"/>
  </si>
  <si>
    <t xml:space="preserve">east-central Mexico </t>
  </si>
  <si>
    <t>Highway 120</t>
  </si>
  <si>
    <t>Enos and Stephens, 1993</t>
    <phoneticPr fontId="1" type="noConversion"/>
  </si>
  <si>
    <t>Levant</t>
  </si>
  <si>
    <t>Bachmann and Hirsch, 2006</t>
    <phoneticPr fontId="1" type="noConversion"/>
  </si>
  <si>
    <t>Wadi Nabi Said</t>
    <phoneticPr fontId="1" type="noConversion"/>
  </si>
  <si>
    <t>Ein Quniya</t>
    <phoneticPr fontId="1" type="noConversion"/>
  </si>
  <si>
    <t>Mariola</t>
    <phoneticPr fontId="1" type="noConversion"/>
  </si>
  <si>
    <t>Castro et al.,2008</t>
    <phoneticPr fontId="1" type="noConversion"/>
  </si>
  <si>
    <t>Seguili</t>
    <phoneticPr fontId="1" type="noConversion"/>
  </si>
  <si>
    <t>Parcent</t>
    <phoneticPr fontId="1" type="noConversion"/>
  </si>
  <si>
    <t>Cau</t>
    <phoneticPr fontId="1" type="noConversion"/>
  </si>
  <si>
    <t>central and southern Italy</t>
  </si>
  <si>
    <t>Monte Lo Cugno</t>
    <phoneticPr fontId="1" type="noConversion"/>
  </si>
  <si>
    <t>Cruz-Abad et al., 2017</t>
    <phoneticPr fontId="1" type="noConversion"/>
  </si>
  <si>
    <t>Monte Vivo</t>
    <phoneticPr fontId="1" type="noConversion"/>
  </si>
  <si>
    <t>Monte Motola</t>
    <phoneticPr fontId="1" type="noConversion"/>
  </si>
  <si>
    <t>Monte Croce</t>
    <phoneticPr fontId="1" type="noConversion"/>
  </si>
  <si>
    <t>northern Oman</t>
  </si>
  <si>
    <t>Greselle and Pittet, 2005</t>
    <phoneticPr fontId="1" type="noConversion"/>
  </si>
  <si>
    <t>Section 3</t>
    <phoneticPr fontId="1" type="noConversion"/>
  </si>
  <si>
    <t>Section 6</t>
    <phoneticPr fontId="1" type="noConversion"/>
  </si>
  <si>
    <t>western Slovenia</t>
    <phoneticPr fontId="1" type="noConversion"/>
  </si>
  <si>
    <t>Kanalski Vrh 11</t>
  </si>
  <si>
    <t>Grotsch et al., 1993</t>
    <phoneticPr fontId="1" type="noConversion"/>
  </si>
  <si>
    <t>Vocontian Basin</t>
  </si>
  <si>
    <t>Herrle and Mutterlose, 2003</t>
    <phoneticPr fontId="1" type="noConversion"/>
  </si>
  <si>
    <t>North Pacific</t>
  </si>
  <si>
    <t>Okusakainosawa Creek</t>
  </si>
  <si>
    <t>Iba and Sano, 2007</t>
    <phoneticPr fontId="1" type="noConversion"/>
  </si>
  <si>
    <t>Sangonosawa Creek</t>
  </si>
  <si>
    <t>northern Sonora, Mexico</t>
    <phoneticPr fontId="1" type="noConversion"/>
  </si>
  <si>
    <t>Tuape</t>
    <phoneticPr fontId="1" type="noConversion"/>
  </si>
  <si>
    <t>Lawton et al., 2004</t>
    <phoneticPr fontId="1" type="noConversion"/>
  </si>
  <si>
    <t>Cerro La Espina</t>
    <phoneticPr fontId="1" type="noConversion"/>
  </si>
  <si>
    <t>Cerro La Ceja</t>
    <phoneticPr fontId="1" type="noConversion"/>
  </si>
  <si>
    <t>NE Sonora, Mexico</t>
    <phoneticPr fontId="1" type="noConversion"/>
  </si>
  <si>
    <t>Cerro El Caloso Pitaycachi</t>
    <phoneticPr fontId="1" type="noConversion"/>
  </si>
  <si>
    <t>Madhavaraju and González-León, 2012</t>
    <phoneticPr fontId="1" type="noConversion"/>
  </si>
  <si>
    <t>Mexico</t>
    <phoneticPr fontId="1" type="noConversion"/>
  </si>
  <si>
    <t>Poza Rica field area</t>
  </si>
  <si>
    <t>Loucks et al., 2010</t>
    <phoneticPr fontId="1" type="noConversion"/>
  </si>
  <si>
    <t>Navarra Province, northern Spain</t>
  </si>
  <si>
    <t>Iraneta</t>
  </si>
  <si>
    <t>Neuweiler et al., 2000</t>
    <phoneticPr fontId="1" type="noConversion"/>
  </si>
  <si>
    <t>western  Pacific</t>
  </si>
  <si>
    <t>Hole 866A</t>
    <phoneticPr fontId="1" type="noConversion"/>
  </si>
  <si>
    <t>Rohl and Ogg, 1996</t>
    <phoneticPr fontId="1" type="noConversion"/>
  </si>
  <si>
    <t>Hole 879A</t>
    <phoneticPr fontId="1" type="noConversion"/>
  </si>
  <si>
    <t>Hole 878A</t>
    <phoneticPr fontId="1" type="noConversion"/>
  </si>
  <si>
    <t>Hole 865A</t>
    <phoneticPr fontId="1" type="noConversion"/>
  </si>
  <si>
    <t>Kanfanar-Dvigrad</t>
    <phoneticPr fontId="1" type="noConversion"/>
  </si>
  <si>
    <t>Bale</t>
    <phoneticPr fontId="1" type="noConversion"/>
  </si>
  <si>
    <t>Lakovici North</t>
    <phoneticPr fontId="1" type="noConversion"/>
  </si>
  <si>
    <t>Wadi H</t>
  </si>
  <si>
    <t>Wohlwend et al., 2016</t>
    <phoneticPr fontId="1" type="noConversion"/>
  </si>
  <si>
    <t>Coastal Mountains of Syria</t>
  </si>
  <si>
    <t>Filak et al., 2001</t>
    <phoneticPr fontId="1" type="noConversion"/>
  </si>
  <si>
    <t>south India</t>
    <phoneticPr fontId="1" type="noConversion"/>
  </si>
  <si>
    <t>Vadugarpettai quarry</t>
  </si>
  <si>
    <t>Madhavaraju et al., 2015</t>
    <phoneticPr fontId="1" type="noConversion"/>
  </si>
  <si>
    <t>Sultanate of Oman</t>
    <phoneticPr fontId="1" type="noConversion"/>
  </si>
  <si>
    <t>Wadi El Assyi</t>
    <phoneticPr fontId="1" type="noConversion"/>
  </si>
  <si>
    <t>Masse et al., 1997</t>
    <phoneticPr fontId="1" type="noConversion"/>
  </si>
  <si>
    <t xml:space="preserve">Republic of Yemen </t>
    <phoneticPr fontId="1" type="noConversion"/>
  </si>
  <si>
    <t>Samhah-1A well</t>
    <phoneticPr fontId="1" type="noConversion"/>
  </si>
  <si>
    <t>Morrison et al., 1997</t>
    <phoneticPr fontId="1" type="noConversion"/>
  </si>
  <si>
    <t>northern Gulf of Mexico, USA</t>
    <phoneticPr fontId="1" type="noConversion"/>
  </si>
  <si>
    <t>Pruitt-46</t>
    <phoneticPr fontId="1" type="noConversion"/>
  </si>
  <si>
    <t>Phelps et al., 2015</t>
    <phoneticPr fontId="1" type="noConversion"/>
  </si>
  <si>
    <t>Handy-1</t>
    <phoneticPr fontId="1" type="noConversion"/>
  </si>
  <si>
    <t>Mercer-1</t>
    <phoneticPr fontId="1" type="noConversion"/>
  </si>
  <si>
    <t>Yorkshire, England</t>
    <phoneticPr fontId="1" type="noConversion"/>
  </si>
  <si>
    <t>South Ferriby</t>
    <phoneticPr fontId="1" type="noConversion"/>
  </si>
  <si>
    <t>Price, 1998</t>
    <phoneticPr fontId="1" type="noConversion"/>
  </si>
  <si>
    <t>Speeton</t>
    <phoneticPr fontId="1" type="noConversion"/>
  </si>
  <si>
    <t>Apulia, southern Italy</t>
  </si>
  <si>
    <t>Murge</t>
  </si>
  <si>
    <t>Spalluto and Caffau, 2010</t>
    <phoneticPr fontId="1" type="noConversion"/>
  </si>
  <si>
    <t>Contessa Quarry</t>
    <phoneticPr fontId="1" type="noConversion"/>
  </si>
  <si>
    <t>Nuevo León State, northeast Mexico</t>
  </si>
  <si>
    <t>Lehmann et al., 2009</t>
    <phoneticPr fontId="1" type="noConversion"/>
  </si>
  <si>
    <t>northern German Basin, Germany</t>
    <phoneticPr fontId="1" type="noConversion"/>
  </si>
  <si>
    <t>Langenstein</t>
  </si>
  <si>
    <t>Baldermann et al., 2017</t>
    <phoneticPr fontId="1" type="noConversion"/>
  </si>
  <si>
    <t>Gulf of Suez, Egypt</t>
  </si>
  <si>
    <t>Wadi Qaseib</t>
    <phoneticPr fontId="1" type="noConversion"/>
  </si>
  <si>
    <t>Farouk, 2015</t>
    <phoneticPr fontId="1" type="noConversion"/>
  </si>
  <si>
    <t>Wadi Askhar EI-Bahari</t>
    <phoneticPr fontId="1" type="noConversion"/>
  </si>
  <si>
    <t>Farouk, 2015</t>
    <phoneticPr fontId="1" type="noConversion"/>
  </si>
  <si>
    <t>WadiAbu Rimth</t>
    <phoneticPr fontId="1" type="noConversion"/>
  </si>
  <si>
    <t>Gubbio, Italy</t>
    <phoneticPr fontId="1" type="noConversion"/>
  </si>
  <si>
    <t>Bottaccione</t>
  </si>
  <si>
    <t>Hu et al., 2005</t>
    <phoneticPr fontId="1" type="noConversion"/>
  </si>
  <si>
    <t>southern England</t>
  </si>
  <si>
    <t>Devon</t>
    <phoneticPr fontId="1" type="noConversion"/>
  </si>
  <si>
    <t>Kennedy and Garrison, 1975</t>
    <phoneticPr fontId="1" type="noConversion"/>
  </si>
  <si>
    <t>Hampshire</t>
    <phoneticPr fontId="1" type="noConversion"/>
  </si>
  <si>
    <t>Chilterns</t>
    <phoneticPr fontId="1" type="noConversion"/>
  </si>
  <si>
    <t>Morfolk</t>
    <phoneticPr fontId="1" type="noConversion"/>
  </si>
  <si>
    <t>southern Tibet, China</t>
  </si>
  <si>
    <t>Tingri</t>
    <phoneticPr fontId="1" type="noConversion"/>
  </si>
  <si>
    <t>Li et al., 2006</t>
    <phoneticPr fontId="1" type="noConversion"/>
  </si>
  <si>
    <t>Zagros,  Iran</t>
  </si>
  <si>
    <t>AT-1 well</t>
    <phoneticPr fontId="1" type="noConversion"/>
  </si>
  <si>
    <t>Omidvar et al., 2014</t>
    <phoneticPr fontId="1" type="noConversion"/>
  </si>
  <si>
    <t>GS-2 well</t>
    <phoneticPr fontId="1" type="noConversion"/>
  </si>
  <si>
    <t>desert of Jordan</t>
  </si>
  <si>
    <t>Zgaiman El Hasah</t>
    <phoneticPr fontId="1" type="noConversion"/>
  </si>
  <si>
    <t>Abed and Amireh, 1999</t>
    <phoneticPr fontId="1" type="noConversion"/>
  </si>
  <si>
    <t>Wadi Afra</t>
    <phoneticPr fontId="1" type="noConversion"/>
  </si>
  <si>
    <t>Batn El Ghol</t>
    <phoneticPr fontId="1" type="noConversion"/>
  </si>
  <si>
    <t>Mesopotamian Basin, Iraq</t>
  </si>
  <si>
    <t>Well WQ-I</t>
  </si>
  <si>
    <t>Aqrawi et al., 1998</t>
    <phoneticPr fontId="1" type="noConversion"/>
  </si>
  <si>
    <t>Northern Oman</t>
  </si>
  <si>
    <t>Salakh 1</t>
    <phoneticPr fontId="1" type="noConversion"/>
  </si>
  <si>
    <t>Buchem et al., 2002</t>
    <phoneticPr fontId="1" type="noConversion"/>
  </si>
  <si>
    <t>J. Madar</t>
    <phoneticPr fontId="1" type="noConversion"/>
  </si>
  <si>
    <t>Central North Sea, UK</t>
    <phoneticPr fontId="1" type="noConversion"/>
  </si>
  <si>
    <t>Well 22/1-2a</t>
    <phoneticPr fontId="1" type="noConversion"/>
  </si>
  <si>
    <t>Crittenden et al., 1991</t>
    <phoneticPr fontId="1" type="noConversion"/>
  </si>
  <si>
    <t>north-eastern Algeria</t>
  </si>
  <si>
    <t>Djebel Chemla</t>
  </si>
  <si>
    <t>Ruault-Djerrab and Kechid-Benkherouf, 2010</t>
    <phoneticPr fontId="1" type="noConversion"/>
  </si>
  <si>
    <t>south-central Pyrenees, Spain</t>
    <phoneticPr fontId="1" type="noConversion"/>
  </si>
  <si>
    <t>Vilanova de Meia</t>
    <phoneticPr fontId="1" type="noConversion"/>
  </si>
  <si>
    <t>Drzewiecki and Simo, 1997</t>
    <phoneticPr fontId="1" type="noConversion"/>
  </si>
  <si>
    <t>Hormuz D</t>
    <phoneticPr fontId="1" type="noConversion"/>
  </si>
  <si>
    <t>Sirri-E</t>
    <phoneticPr fontId="1" type="noConversion"/>
  </si>
  <si>
    <t>Wadi P</t>
    <phoneticPr fontId="1" type="noConversion"/>
  </si>
  <si>
    <t xml:space="preserve">Northern Westphalia, North Germany </t>
    <phoneticPr fontId="1" type="noConversion"/>
  </si>
  <si>
    <t>Middel quarry</t>
    <phoneticPr fontId="1" type="noConversion"/>
  </si>
  <si>
    <t>Lehmann and Davis, 1999</t>
    <phoneticPr fontId="1" type="noConversion"/>
  </si>
  <si>
    <t>Wallmeyer quarry</t>
    <phoneticPr fontId="1" type="noConversion"/>
  </si>
  <si>
    <t>southern Mesopotamian Basin, Iraq</t>
    <phoneticPr fontId="1" type="noConversion"/>
  </si>
  <si>
    <t>Ri-1 well</t>
    <phoneticPr fontId="1" type="noConversion"/>
  </si>
  <si>
    <t>Mahdi and Aqrawi, 2014</t>
    <phoneticPr fontId="1" type="noConversion"/>
  </si>
  <si>
    <t>AG-17 well</t>
    <phoneticPr fontId="1" type="noConversion"/>
  </si>
  <si>
    <t>Western Taurides, Turkey</t>
  </si>
  <si>
    <t>Sari et al., 2009</t>
    <phoneticPr fontId="1" type="noConversion"/>
  </si>
  <si>
    <t>Southern Apennines, Italy</t>
    <phoneticPr fontId="1" type="noConversion"/>
  </si>
  <si>
    <t>Monteforte Cilento</t>
  </si>
  <si>
    <t>Simone et al., 2012</t>
    <phoneticPr fontId="1" type="noConversion"/>
  </si>
  <si>
    <t>Al Ghubar Field, Oman</t>
  </si>
  <si>
    <t xml:space="preserve">Al Ghubar 15 well </t>
  </si>
  <si>
    <t>Smith et al., 2003</t>
    <phoneticPr fontId="1" type="noConversion"/>
  </si>
  <si>
    <t xml:space="preserve">Santa Ines </t>
    <phoneticPr fontId="1" type="noConversion"/>
  </si>
  <si>
    <t>Dehluran Field, SW Iran</t>
    <phoneticPr fontId="1" type="noConversion"/>
  </si>
  <si>
    <t>Well A</t>
    <phoneticPr fontId="1" type="noConversion"/>
  </si>
  <si>
    <t>Taghavi et al., 2007</t>
    <phoneticPr fontId="1" type="noConversion"/>
  </si>
  <si>
    <t>Well B</t>
    <phoneticPr fontId="1" type="noConversion"/>
  </si>
  <si>
    <t>Jordan</t>
    <phoneticPr fontId="1" type="noConversion"/>
  </si>
  <si>
    <t>GM 3 Jordan</t>
    <phoneticPr fontId="1" type="noConversion"/>
  </si>
  <si>
    <t>Wendler and Kuss, 2016</t>
    <phoneticPr fontId="1" type="noConversion"/>
  </si>
  <si>
    <t>Iberian Range, Spain</t>
    <phoneticPr fontId="1" type="noConversion"/>
  </si>
  <si>
    <t>Torne</t>
    <phoneticPr fontId="1" type="noConversion"/>
  </si>
  <si>
    <t>Santo Dommgo De Silos</t>
    <phoneticPr fontId="1" type="noConversion"/>
  </si>
  <si>
    <t>Pantand De La Tranguera</t>
    <phoneticPr fontId="1" type="noConversion"/>
  </si>
  <si>
    <t>Israel</t>
  </si>
  <si>
    <t>Southern Negev</t>
    <phoneticPr fontId="1" type="noConversion"/>
  </si>
  <si>
    <t>Buchbinder et al., 2000</t>
    <phoneticPr fontId="1" type="noConversion"/>
  </si>
  <si>
    <t>Ramon</t>
    <phoneticPr fontId="1" type="noConversion"/>
  </si>
  <si>
    <t>Judean Hiss</t>
    <phoneticPr fontId="1" type="noConversion"/>
  </si>
  <si>
    <t>western Venezuela</t>
    <phoneticPr fontId="1" type="noConversion"/>
  </si>
  <si>
    <t>Las Delicias</t>
  </si>
  <si>
    <t>Erlich et al., 1999</t>
    <phoneticPr fontId="1" type="noConversion"/>
  </si>
  <si>
    <t>western Venezuela</t>
  </si>
  <si>
    <t>west central Sinai, Egypt</t>
  </si>
  <si>
    <t>Turoniane Ypresian</t>
    <phoneticPr fontId="1" type="noConversion"/>
  </si>
  <si>
    <t>Farouk and Faris, 2012</t>
    <phoneticPr fontId="1" type="noConversion"/>
  </si>
  <si>
    <t>Wadi Qaseib</t>
    <phoneticPr fontId="1" type="noConversion"/>
  </si>
  <si>
    <t>southern Italy</t>
    <phoneticPr fontId="1" type="noConversion"/>
  </si>
  <si>
    <t xml:space="preserve">Mt. Varchera </t>
  </si>
  <si>
    <t>Frijia et al., 2015</t>
    <phoneticPr fontId="1" type="noConversion"/>
  </si>
  <si>
    <t>Mt. Coccovello</t>
  </si>
  <si>
    <t>Trentinara</t>
  </si>
  <si>
    <t>Vocontian Basin, southeast France</t>
    <phoneticPr fontId="1" type="noConversion"/>
  </si>
  <si>
    <t>Col de Braus</t>
  </si>
  <si>
    <t>Gotz et al., 2008</t>
    <phoneticPr fontId="1" type="noConversion"/>
  </si>
  <si>
    <t>Les Celettes</t>
    <phoneticPr fontId="1" type="noConversion"/>
  </si>
  <si>
    <t>Venterol</t>
    <phoneticPr fontId="1" type="noConversion"/>
  </si>
  <si>
    <t>AT-1  well</t>
  </si>
  <si>
    <t>GS-1 well</t>
    <phoneticPr fontId="1" type="noConversion"/>
  </si>
  <si>
    <t>Colorado, USA</t>
    <phoneticPr fontId="1" type="noConversion"/>
  </si>
  <si>
    <t>Pueblo</t>
    <phoneticPr fontId="1" type="noConversion"/>
  </si>
  <si>
    <t>Ricken, 1996</t>
    <phoneticPr fontId="1" type="noConversion"/>
  </si>
  <si>
    <t>Lyons</t>
  </si>
  <si>
    <t>Soria, Spain</t>
    <phoneticPr fontId="1" type="noConversion"/>
  </si>
  <si>
    <t>Valladares et al., 1996</t>
    <phoneticPr fontId="1" type="noConversion"/>
  </si>
  <si>
    <t>Gubbio, Italy</t>
    <phoneticPr fontId="1" type="noConversion"/>
  </si>
  <si>
    <t>Hu et al., 2005</t>
    <phoneticPr fontId="1" type="noConversion"/>
  </si>
  <si>
    <t>Dorset</t>
    <phoneticPr fontId="1" type="noConversion"/>
  </si>
  <si>
    <t>Kennedy and Garrison, 1975</t>
    <phoneticPr fontId="1" type="noConversion"/>
  </si>
  <si>
    <t>Cukutbasy</t>
    <phoneticPr fontId="1" type="noConversion"/>
  </si>
  <si>
    <t>Qalhat, NE Oman</t>
  </si>
  <si>
    <t xml:space="preserve">Qalhat </t>
  </si>
  <si>
    <t>Schluter et al., 2008</t>
    <phoneticPr fontId="1" type="noConversion"/>
  </si>
  <si>
    <t xml:space="preserve">Jujuy province, 
Argentina </t>
    <phoneticPr fontId="1" type="noConversion"/>
  </si>
  <si>
    <t>Cabra Corral</t>
    <phoneticPr fontId="1" type="noConversion"/>
  </si>
  <si>
    <t>Sial et al., 2001</t>
    <phoneticPr fontId="1" type="noConversion"/>
  </si>
  <si>
    <t xml:space="preserve">Salta province, 
Argentina </t>
    <phoneticPr fontId="1" type="noConversion"/>
  </si>
  <si>
    <t>Maimara</t>
    <phoneticPr fontId="1" type="noConversion"/>
  </si>
  <si>
    <t>Southern Pyrenees, Spain</t>
  </si>
  <si>
    <t>Campanue-1</t>
    <phoneticPr fontId="1" type="noConversion"/>
  </si>
  <si>
    <t>Ardèvol et al., 2000</t>
    <phoneticPr fontId="1" type="noConversion"/>
  </si>
  <si>
    <t>Centenera-1</t>
    <phoneticPr fontId="1" type="noConversion"/>
  </si>
  <si>
    <t>Santa Creu-1</t>
    <phoneticPr fontId="1" type="noConversion"/>
  </si>
  <si>
    <t>Central and Southern Italy</t>
  </si>
  <si>
    <t>Lepini Mounts</t>
  </si>
  <si>
    <t>Consorti et al., 2017</t>
    <phoneticPr fontId="1" type="noConversion"/>
  </si>
  <si>
    <t>Gulf of Mexico, USA</t>
    <phoneticPr fontId="1" type="noConversion"/>
  </si>
  <si>
    <t>well AC 557 #1</t>
    <phoneticPr fontId="1" type="noConversion"/>
  </si>
  <si>
    <t>Denne et al., 2013</t>
    <phoneticPr fontId="1" type="noConversion"/>
  </si>
  <si>
    <t>well KC 596 #1</t>
    <phoneticPr fontId="1" type="noConversion"/>
  </si>
  <si>
    <t>well KC 102 #1</t>
    <phoneticPr fontId="1" type="noConversion"/>
  </si>
  <si>
    <t>Ladakh Himalaya, Northwest India</t>
    <phoneticPr fontId="1" type="noConversion"/>
  </si>
  <si>
    <t>Kanji</t>
    <phoneticPr fontId="1" type="noConversion"/>
  </si>
  <si>
    <t>Spanboth</t>
    <phoneticPr fontId="1" type="noConversion"/>
  </si>
  <si>
    <t>Dibling</t>
    <phoneticPr fontId="1" type="noConversion"/>
  </si>
  <si>
    <t>Bakony Mts, Hungary</t>
  </si>
  <si>
    <t>core Mp-38</t>
  </si>
  <si>
    <t>Haas, 1999</t>
    <phoneticPr fontId="1" type="noConversion"/>
  </si>
  <si>
    <t>northwestern Argentina</t>
  </si>
  <si>
    <t>Meta ´n subbasin</t>
  </si>
  <si>
    <t>Marquillas et al., 2007</t>
    <phoneticPr fontId="1" type="noConversion"/>
  </si>
  <si>
    <t>West Indies, Jamaica</t>
    <phoneticPr fontId="1" type="noConversion"/>
  </si>
  <si>
    <t>Central Inlier</t>
  </si>
  <si>
    <t>Niebuhr, 2005</t>
    <phoneticPr fontId="1" type="noConversion"/>
  </si>
  <si>
    <t>western Turkey</t>
  </si>
  <si>
    <t>Kurucasile</t>
    <phoneticPr fontId="1" type="noConversion"/>
  </si>
  <si>
    <t>Okay et al., 2001</t>
    <phoneticPr fontId="1" type="noConversion"/>
  </si>
  <si>
    <t>Cide</t>
    <phoneticPr fontId="1" type="noConversion"/>
  </si>
  <si>
    <t>Turkey</t>
  </si>
  <si>
    <t>Ozer et al., 2004</t>
    <phoneticPr fontId="1" type="noConversion"/>
  </si>
  <si>
    <t>Kuh-E Genow</t>
    <phoneticPr fontId="1" type="noConversion"/>
  </si>
  <si>
    <t>Gahkum</t>
    <phoneticPr fontId="1" type="noConversion"/>
  </si>
  <si>
    <t>north-central Sinai, Egypt</t>
  </si>
  <si>
    <t>Samuel et al., 2009</t>
    <phoneticPr fontId="1" type="noConversion"/>
  </si>
  <si>
    <t>Section M</t>
    <phoneticPr fontId="1" type="noConversion"/>
  </si>
  <si>
    <t>Central Mexico</t>
  </si>
  <si>
    <t>Arroyo de la Atarjea riverbed</t>
  </si>
  <si>
    <t>Schafhauser et al., 2003</t>
    <phoneticPr fontId="1" type="noConversion"/>
  </si>
  <si>
    <t>Gulf of Biscay,
 Zumaia, Spain</t>
    <phoneticPr fontId="1" type="noConversion"/>
  </si>
  <si>
    <t>Zumaia</t>
  </si>
  <si>
    <t xml:space="preserve"> Indus Basin, Pakistan</t>
  </si>
  <si>
    <t>Kotal Pass</t>
    <phoneticPr fontId="1" type="noConversion"/>
  </si>
  <si>
    <t>Shakardara Well-1</t>
    <phoneticPr fontId="1" type="noConversion"/>
  </si>
  <si>
    <t>Mughal Kot</t>
  </si>
  <si>
    <t xml:space="preserve">Zranda </t>
  </si>
  <si>
    <t>Muree Brewery</t>
  </si>
  <si>
    <t>Urbasa Pass</t>
    <phoneticPr fontId="1" type="noConversion"/>
  </si>
  <si>
    <t>Pena Blanca</t>
    <phoneticPr fontId="1" type="noConversion"/>
  </si>
  <si>
    <t>Baiza Peak</t>
    <phoneticPr fontId="1" type="noConversion"/>
  </si>
  <si>
    <t>Aguirre et al., 2007</t>
  </si>
  <si>
    <t>Lizarraga Pass</t>
    <phoneticPr fontId="1" type="noConversion"/>
  </si>
  <si>
    <t xml:space="preserve">Eskalaborro </t>
    <phoneticPr fontId="1" type="noConversion"/>
  </si>
  <si>
    <t>Tximista</t>
    <phoneticPr fontId="1" type="noConversion"/>
  </si>
  <si>
    <t>EI Sabinar</t>
    <phoneticPr fontId="1" type="noConversion"/>
  </si>
  <si>
    <t>NE Maracaibo block, Venezuela</t>
    <phoneticPr fontId="1" type="noConversion"/>
  </si>
  <si>
    <t>Rancheria</t>
    <phoneticPr fontId="1" type="noConversion"/>
  </si>
  <si>
    <t>Ching-dar syncline, 
eastern Iran</t>
    <phoneticPr fontId="1" type="noConversion"/>
  </si>
  <si>
    <t>Zagros Basin, SW-Iran</t>
  </si>
  <si>
    <t xml:space="preserve"> Maleh kuh</t>
  </si>
  <si>
    <t>Costa Rica, 
South Central America</t>
    <phoneticPr fontId="1" type="noConversion"/>
  </si>
  <si>
    <t>Rio La Vaca</t>
    <phoneticPr fontId="1" type="noConversion"/>
  </si>
  <si>
    <t>Quebrada Piedra Azul</t>
    <phoneticPr fontId="1" type="noConversion"/>
  </si>
  <si>
    <t xml:space="preserve">Kazakhstan </t>
    <phoneticPr fontId="1" type="noConversion"/>
  </si>
  <si>
    <t>Kaurtakapy</t>
    <phoneticPr fontId="1" type="noConversion"/>
  </si>
  <si>
    <t>Aquitaine Basin, France</t>
    <phoneticPr fontId="1" type="noConversion"/>
  </si>
  <si>
    <t>Well C</t>
    <phoneticPr fontId="1" type="noConversion"/>
  </si>
  <si>
    <t>Cerepi et al., 2003</t>
  </si>
  <si>
    <t>Well D</t>
    <phoneticPr fontId="1" type="noConversion"/>
  </si>
  <si>
    <t>Yucatan carbonate platform, 
Gulf of Mexico, USA</t>
    <phoneticPr fontId="1" type="noConversion"/>
  </si>
  <si>
    <t>C1</t>
    <phoneticPr fontId="1" type="noConversion"/>
  </si>
  <si>
    <t>Venetian pre-Alps, Italy</t>
    <phoneticPr fontId="1" type="noConversion"/>
  </si>
  <si>
    <t>Ardo</t>
    <phoneticPr fontId="1" type="noConversion"/>
  </si>
  <si>
    <t>Forada</t>
    <phoneticPr fontId="1" type="noConversion"/>
  </si>
  <si>
    <t>Possagno</t>
    <phoneticPr fontId="1" type="noConversion"/>
  </si>
  <si>
    <t>Contessa Highway</t>
    <phoneticPr fontId="1" type="noConversion"/>
  </si>
  <si>
    <t>Marlborough, 
New Zealand</t>
    <phoneticPr fontId="1" type="noConversion"/>
  </si>
  <si>
    <t>Dee Stream</t>
    <phoneticPr fontId="1" type="noConversion"/>
  </si>
  <si>
    <t>Hontzsch et al., 2011</t>
    <phoneticPr fontId="1" type="noConversion"/>
  </si>
  <si>
    <t>Galala Mountains,
 Egypt</t>
    <phoneticPr fontId="1" type="noConversion"/>
  </si>
  <si>
    <t>3A</t>
    <phoneticPr fontId="1" type="noConversion"/>
  </si>
  <si>
    <t>4A</t>
    <phoneticPr fontId="1" type="noConversion"/>
  </si>
  <si>
    <t>4B</t>
    <phoneticPr fontId="1" type="noConversion"/>
  </si>
  <si>
    <t>4C</t>
    <phoneticPr fontId="1" type="noConversion"/>
  </si>
  <si>
    <t>2A</t>
    <phoneticPr fontId="1" type="noConversion"/>
  </si>
  <si>
    <t>1A</t>
    <phoneticPr fontId="1" type="noConversion"/>
  </si>
  <si>
    <t>1B</t>
    <phoneticPr fontId="1" type="noConversion"/>
  </si>
  <si>
    <t>Betic Cordillera, 
Spain</t>
    <phoneticPr fontId="1" type="noConversion"/>
  </si>
  <si>
    <t>Ascoy</t>
    <phoneticPr fontId="1" type="noConversion"/>
  </si>
  <si>
    <t>Onil</t>
    <phoneticPr fontId="1" type="noConversion"/>
  </si>
  <si>
    <t xml:space="preserve">Gamba </t>
  </si>
  <si>
    <t>Eastern Pontides, 
NE Turkey</t>
    <phoneticPr fontId="1" type="noConversion"/>
  </si>
  <si>
    <t>Kuzulu</t>
    <phoneticPr fontId="1" type="noConversion"/>
  </si>
  <si>
    <t>Southern Tibet, China</t>
    <phoneticPr fontId="1" type="noConversion"/>
  </si>
  <si>
    <t>Zongpu</t>
    <phoneticPr fontId="1" type="noConversion"/>
  </si>
  <si>
    <t>Umbrian, Italy</t>
    <phoneticPr fontId="1" type="noConversion"/>
  </si>
  <si>
    <t>Contessa Road</t>
    <phoneticPr fontId="1" type="noConversion"/>
  </si>
  <si>
    <t>Bottaccione</t>
    <phoneticPr fontId="1" type="noConversion"/>
  </si>
  <si>
    <t>Central East Sinai,
 Egypt</t>
    <phoneticPr fontId="1" type="noConversion"/>
  </si>
  <si>
    <t>Wadi Gureis</t>
    <phoneticPr fontId="1" type="noConversion"/>
  </si>
  <si>
    <t>Egma Plateau</t>
    <phoneticPr fontId="1" type="noConversion"/>
  </si>
  <si>
    <t>Sheikh Attiya</t>
    <phoneticPr fontId="1" type="noConversion"/>
  </si>
  <si>
    <t>Taba</t>
    <phoneticPr fontId="1" type="noConversion"/>
  </si>
  <si>
    <t>Nuweiba</t>
    <phoneticPr fontId="1" type="noConversion"/>
  </si>
  <si>
    <t>Gafsa Basin,
 Southern Tunisia</t>
    <phoneticPr fontId="1" type="noConversion"/>
  </si>
  <si>
    <t>Wday</t>
    <phoneticPr fontId="1" type="noConversion"/>
  </si>
  <si>
    <t>Little Cluse</t>
    <phoneticPr fontId="1" type="noConversion"/>
  </si>
  <si>
    <t xml:space="preserve"> Bidart</t>
  </si>
  <si>
    <t>SW Slovenia</t>
  </si>
  <si>
    <t>Sopada</t>
    <phoneticPr fontId="1" type="noConversion"/>
  </si>
  <si>
    <t>W-part</t>
    <phoneticPr fontId="1" type="noConversion"/>
  </si>
  <si>
    <t>E-part</t>
    <phoneticPr fontId="1" type="noConversion"/>
  </si>
  <si>
    <t>southern Pyrenees,
 Spain</t>
    <phoneticPr fontId="1" type="noConversion"/>
  </si>
  <si>
    <t xml:space="preserve">Ordesa-Monte Perdido 
National Park </t>
    <phoneticPr fontId="1" type="noConversion"/>
  </si>
  <si>
    <t>Boltana 1</t>
    <phoneticPr fontId="1" type="noConversion"/>
  </si>
  <si>
    <t>Pacific Ocean guyot</t>
  </si>
  <si>
    <t>Ocean Drilling Program (ODP)
 Hole 871C</t>
    <phoneticPr fontId="1" type="noConversion"/>
  </si>
  <si>
    <t>Eastern Desert, Egypt</t>
  </si>
  <si>
    <t>Wadi Tarfa</t>
    <phoneticPr fontId="1" type="noConversion"/>
  </si>
  <si>
    <t>Bir Dakhl 3</t>
    <phoneticPr fontId="1" type="noConversion"/>
  </si>
  <si>
    <t>St. Paul 9</t>
    <phoneticPr fontId="1" type="noConversion"/>
  </si>
  <si>
    <t>St. Anthony 1</t>
    <phoneticPr fontId="1" type="noConversion"/>
  </si>
  <si>
    <t xml:space="preserve">Jujuy, Argentina </t>
    <phoneticPr fontId="1" type="noConversion"/>
  </si>
  <si>
    <t>Yucatan Peninsula, Mexico</t>
    <phoneticPr fontId="1" type="noConversion"/>
  </si>
  <si>
    <t>UNAM-5</t>
    <phoneticPr fontId="1" type="noConversion"/>
  </si>
  <si>
    <t>Burgan</t>
    <phoneticPr fontId="1" type="noConversion"/>
  </si>
  <si>
    <t>Saudi Arabia</t>
    <phoneticPr fontId="1" type="noConversion"/>
  </si>
  <si>
    <t>Oammam</t>
    <phoneticPr fontId="1" type="noConversion"/>
  </si>
  <si>
    <t>Bahrain</t>
    <phoneticPr fontId="1" type="noConversion"/>
  </si>
  <si>
    <t>Awali</t>
    <phoneticPr fontId="1" type="noConversion"/>
  </si>
  <si>
    <t>Whittle et al., 1996</t>
  </si>
  <si>
    <t>Idd El Shargi</t>
    <phoneticPr fontId="1" type="noConversion"/>
  </si>
  <si>
    <t>Abu Dhabi, UAE</t>
    <phoneticPr fontId="1" type="noConversion"/>
  </si>
  <si>
    <t>Umm Shaif</t>
    <phoneticPr fontId="1" type="noConversion"/>
  </si>
  <si>
    <t>Bab</t>
    <phoneticPr fontId="1" type="noConversion"/>
  </si>
  <si>
    <t>N.E. Libya</t>
    <phoneticPr fontId="1" type="noConversion"/>
  </si>
  <si>
    <t>Al-36</t>
    <phoneticPr fontId="1" type="noConversion"/>
  </si>
  <si>
    <t xml:space="preserve"> Cyrene-Apollonia</t>
  </si>
  <si>
    <t>S.W. Sinai, Egypt</t>
    <phoneticPr fontId="1" type="noConversion"/>
  </si>
  <si>
    <t>Wadi Feiran</t>
  </si>
  <si>
    <t>Abdulsamad and Barbieri, 1999</t>
  </si>
  <si>
    <t>Wadi Baba</t>
  </si>
  <si>
    <t>Wadi Tayiba</t>
  </si>
  <si>
    <t>Klokova Mountain, South Greece</t>
    <phoneticPr fontId="1" type="noConversion"/>
  </si>
  <si>
    <t>Calcare di Nago,
 Trento, Italy</t>
    <phoneticPr fontId="1" type="noConversion"/>
  </si>
  <si>
    <t>Calcare di Nago</t>
  </si>
  <si>
    <t>Colli Berici, 
north-eastern Italy</t>
    <phoneticPr fontId="1" type="noConversion"/>
  </si>
  <si>
    <t xml:space="preserve">Priabonian Mossano </t>
  </si>
  <si>
    <t>Gulf of Suez, Egypt</t>
    <phoneticPr fontId="1" type="noConversion"/>
  </si>
  <si>
    <t>Gulf of Biscay,
 Zumaia, Spain</t>
    <phoneticPr fontId="1" type="noConversion"/>
  </si>
  <si>
    <t>South Spain</t>
    <phoneticPr fontId="1" type="noConversion"/>
  </si>
  <si>
    <t>Ibi</t>
    <phoneticPr fontId="1" type="noConversion"/>
  </si>
  <si>
    <t>Penaguila</t>
  </si>
  <si>
    <t>Geel, 2000</t>
  </si>
  <si>
    <t>North Qatar</t>
    <phoneticPr fontId="1" type="noConversion"/>
  </si>
  <si>
    <t>Galala Mountains, 
northern Egypt</t>
    <phoneticPr fontId="1" type="noConversion"/>
  </si>
  <si>
    <t>Section 4a</t>
    <phoneticPr fontId="1" type="noConversion"/>
  </si>
  <si>
    <t>Section 4b</t>
    <phoneticPr fontId="1" type="noConversion"/>
  </si>
  <si>
    <t>Eucla Basin,
 South Australia</t>
    <phoneticPr fontId="1" type="noConversion"/>
  </si>
  <si>
    <t>Section 7</t>
  </si>
  <si>
    <t>Hou et al., 2006</t>
  </si>
  <si>
    <t>Section 8</t>
  </si>
  <si>
    <t>Section 9</t>
  </si>
  <si>
    <t>Section 10</t>
  </si>
  <si>
    <t>Section 11</t>
  </si>
  <si>
    <t>Section 12</t>
  </si>
  <si>
    <t>Guanacaste, Costa Rica</t>
    <phoneticPr fontId="1" type="noConversion"/>
  </si>
  <si>
    <t>Berra Honda</t>
    <phoneticPr fontId="1" type="noConversion"/>
  </si>
  <si>
    <t>St Vincent Basin,
 South Australia</t>
    <phoneticPr fontId="1" type="noConversion"/>
  </si>
  <si>
    <t>Kangaroo Island</t>
    <phoneticPr fontId="1" type="noConversion"/>
  </si>
  <si>
    <t>Yorke Peninsula</t>
    <phoneticPr fontId="1" type="noConversion"/>
  </si>
  <si>
    <t>Great Australian Bight,Southern Australia</t>
    <phoneticPr fontId="1" type="noConversion"/>
  </si>
  <si>
    <t>1126D</t>
    <phoneticPr fontId="1" type="noConversion"/>
  </si>
  <si>
    <t>1134A</t>
    <phoneticPr fontId="1" type="noConversion"/>
  </si>
  <si>
    <t>1130A/C</t>
    <phoneticPr fontId="1" type="noConversion"/>
  </si>
  <si>
    <t>1132C</t>
    <phoneticPr fontId="1" type="noConversion"/>
  </si>
  <si>
    <t>South Florida, USA</t>
  </si>
  <si>
    <t xml:space="preserve"> Brighton</t>
  </si>
  <si>
    <t>Sarawak, Malaysia</t>
    <phoneticPr fontId="1" type="noConversion"/>
  </si>
  <si>
    <t>Besungai</t>
    <phoneticPr fontId="1" type="noConversion"/>
  </si>
  <si>
    <t>Southern Pyrenees, Spain</t>
    <phoneticPr fontId="1" type="noConversion"/>
  </si>
  <si>
    <t>Arija</t>
  </si>
  <si>
    <t xml:space="preserve">Gebel Rewagen </t>
  </si>
  <si>
    <t>Igualada, N.E. Spain</t>
    <phoneticPr fontId="1" type="noConversion"/>
  </si>
  <si>
    <t>La Tossa</t>
  </si>
  <si>
    <t>Apennine carbonate
 platforms, Italy</t>
    <phoneticPr fontId="1" type="noConversion"/>
  </si>
  <si>
    <t>Monte Porchio Log</t>
    <phoneticPr fontId="1" type="noConversion"/>
  </si>
  <si>
    <t>Torre Tiggiano Log</t>
    <phoneticPr fontId="1" type="noConversion"/>
  </si>
  <si>
    <t>Santa Cesarea Log</t>
    <phoneticPr fontId="1" type="noConversion"/>
  </si>
  <si>
    <t>South Sulawesi</t>
  </si>
  <si>
    <t>Onil</t>
  </si>
  <si>
    <t>Relleu</t>
    <phoneticPr fontId="1" type="noConversion"/>
  </si>
  <si>
    <t>Zengbudong</t>
    <phoneticPr fontId="1" type="noConversion"/>
  </si>
  <si>
    <t>Northern  Italy</t>
  </si>
  <si>
    <t xml:space="preserve">Nago Limestone </t>
    <phoneticPr fontId="1" type="noConversion"/>
  </si>
  <si>
    <t>Kornati More-4</t>
    <phoneticPr fontId="1" type="noConversion"/>
  </si>
  <si>
    <t>Kate-1</t>
    <phoneticPr fontId="1" type="noConversion"/>
  </si>
  <si>
    <t>Jadran-9</t>
    <phoneticPr fontId="1" type="noConversion"/>
  </si>
  <si>
    <t>west-central Florida, USA</t>
    <phoneticPr fontId="1" type="noConversion"/>
  </si>
  <si>
    <t>Budd, 2001</t>
  </si>
  <si>
    <t xml:space="preserve"> Zagros Basin, 
SW Iran</t>
    <phoneticPr fontId="1" type="noConversion"/>
  </si>
  <si>
    <t>Kialo</t>
    <phoneticPr fontId="1" type="noConversion"/>
  </si>
  <si>
    <t>Zagro type</t>
    <phoneticPr fontId="1" type="noConversion"/>
  </si>
  <si>
    <t>North American Basin, USA</t>
    <phoneticPr fontId="1" type="noConversion"/>
  </si>
  <si>
    <t>Dean et al., 1987</t>
  </si>
  <si>
    <t>East-central Florida, USA</t>
    <phoneticPr fontId="1" type="noConversion"/>
  </si>
  <si>
    <t xml:space="preserve"> Tethyan Himalaya of Tibet, China</t>
    <phoneticPr fontId="1" type="noConversion"/>
  </si>
  <si>
    <t>09ZS</t>
    <phoneticPr fontId="1" type="noConversion"/>
  </si>
  <si>
    <t>North Atlantic</t>
    <phoneticPr fontId="1" type="noConversion"/>
  </si>
  <si>
    <t>SW Australia</t>
    <phoneticPr fontId="1" type="noConversion"/>
  </si>
  <si>
    <t>Pt. Culver</t>
    <phoneticPr fontId="1" type="noConversion"/>
  </si>
  <si>
    <t>Maritime Alps, 
Liguria, Italy</t>
    <phoneticPr fontId="1" type="noConversion"/>
  </si>
  <si>
    <t>Realdo</t>
    <phoneticPr fontId="1" type="noConversion"/>
  </si>
  <si>
    <t>Loreto</t>
    <phoneticPr fontId="1" type="noConversion"/>
  </si>
  <si>
    <t>Southern Thrace 
Basin, NW Turkey</t>
    <phoneticPr fontId="1" type="noConversion"/>
  </si>
  <si>
    <t>Doluca and Deve hills</t>
  </si>
  <si>
    <t>Catalonia, Spain</t>
  </si>
  <si>
    <t>Moia</t>
    <phoneticPr fontId="1" type="noConversion"/>
  </si>
  <si>
    <t>South-Pyrenean foreland 
basin, Spain</t>
    <phoneticPr fontId="1" type="noConversion"/>
  </si>
  <si>
    <t>Arguis</t>
    <phoneticPr fontId="1" type="noConversion"/>
  </si>
  <si>
    <t>Belsue</t>
    <phoneticPr fontId="1" type="noConversion"/>
  </si>
  <si>
    <t>Gabardiella</t>
    <phoneticPr fontId="1" type="noConversion"/>
  </si>
  <si>
    <t>Sarawak, Malaysia</t>
    <phoneticPr fontId="1" type="noConversion"/>
  </si>
  <si>
    <t>Subis 1</t>
    <phoneticPr fontId="1" type="noConversion"/>
  </si>
  <si>
    <t>Subis 2</t>
    <phoneticPr fontId="1" type="noConversion"/>
  </si>
  <si>
    <t>Mulu BH</t>
    <phoneticPr fontId="1" type="noConversion"/>
  </si>
  <si>
    <t>Sulawesi,Indonesia</t>
  </si>
  <si>
    <t>Betic Cordillera, 
Spain</t>
    <phoneticPr fontId="1" type="noConversion"/>
  </si>
  <si>
    <t>Ibi</t>
    <phoneticPr fontId="1" type="noConversion"/>
  </si>
  <si>
    <t>Relleu</t>
    <phoneticPr fontId="1" type="noConversion"/>
  </si>
  <si>
    <t>Khaviz Anticline, Zagros Basin, SW Iran</t>
    <phoneticPr fontId="1" type="noConversion"/>
  </si>
  <si>
    <t>Tang-e Bibi Narjes</t>
  </si>
  <si>
    <t>Al Ain City, UAE</t>
    <phoneticPr fontId="1" type="noConversion"/>
  </si>
  <si>
    <t>Jabal Hafit fold anticline</t>
  </si>
  <si>
    <t>Kutch, India</t>
    <phoneticPr fontId="1" type="noConversion"/>
  </si>
  <si>
    <t>Ebro Basin, Spain</t>
  </si>
  <si>
    <t>Mina Pilar</t>
    <phoneticPr fontId="1" type="noConversion"/>
  </si>
  <si>
    <t>Torrente de Cinca</t>
    <phoneticPr fontId="1" type="noConversion"/>
  </si>
  <si>
    <t>Fluh</t>
  </si>
  <si>
    <t>Egypt</t>
    <phoneticPr fontId="1" type="noConversion"/>
  </si>
  <si>
    <t>Hazem-1x well</t>
    <phoneticPr fontId="1" type="noConversion"/>
  </si>
  <si>
    <t>UAE</t>
    <phoneticPr fontId="1" type="noConversion"/>
  </si>
  <si>
    <t>Jabal Hafit Anticline</t>
  </si>
  <si>
    <t>Central Apennines, Italy</t>
  </si>
  <si>
    <t>Cerratina</t>
    <phoneticPr fontId="1" type="noConversion"/>
  </si>
  <si>
    <t>San Bartolomeo Valley</t>
    <phoneticPr fontId="1" type="noConversion"/>
  </si>
  <si>
    <t>Decontra</t>
    <phoneticPr fontId="1" type="noConversion"/>
  </si>
  <si>
    <t>Lakhish</t>
  </si>
  <si>
    <t xml:space="preserve">Ashdod 1 well </t>
  </si>
  <si>
    <t>SW Iran</t>
    <phoneticPr fontId="1" type="noConversion"/>
  </si>
  <si>
    <t>AZ-19</t>
    <phoneticPr fontId="1" type="noConversion"/>
  </si>
  <si>
    <t>MN-68</t>
    <phoneticPr fontId="1" type="noConversion"/>
  </si>
  <si>
    <t>Khaviz</t>
    <phoneticPr fontId="1" type="noConversion"/>
  </si>
  <si>
    <t>southern Apulia, Italy</t>
    <phoneticPr fontId="1" type="noConversion"/>
  </si>
  <si>
    <t>New Zealand</t>
    <phoneticPr fontId="1" type="noConversion"/>
  </si>
  <si>
    <t>Squires Farm</t>
    <phoneticPr fontId="1" type="noConversion"/>
  </si>
  <si>
    <t>McCullough's Bridge</t>
    <phoneticPr fontId="1" type="noConversion"/>
  </si>
  <si>
    <t>central north Iraq</t>
    <phoneticPr fontId="1" type="noConversion"/>
  </si>
  <si>
    <t>SW Iran</t>
  </si>
  <si>
    <t>Tang-e-Abolhayat</t>
  </si>
  <si>
    <t>Tang-e-Zanjiran</t>
  </si>
  <si>
    <t>Tang-e-Ab</t>
  </si>
  <si>
    <t>Sultanate of Oman</t>
    <phoneticPr fontId="1" type="noConversion"/>
  </si>
  <si>
    <t>Gebel Madrakah</t>
  </si>
  <si>
    <t>Taranaki Basin, New Zealand</t>
  </si>
  <si>
    <t>ARIKI-1</t>
    <phoneticPr fontId="1" type="noConversion"/>
  </si>
  <si>
    <t>AHURQA-1</t>
    <phoneticPr fontId="1" type="noConversion"/>
  </si>
  <si>
    <t>MAUI-2</t>
    <phoneticPr fontId="1" type="noConversion"/>
  </si>
  <si>
    <t>Southern Anatolia, Turkey</t>
  </si>
  <si>
    <t>Kartaltepe</t>
  </si>
  <si>
    <t>Karagöl</t>
  </si>
  <si>
    <t>Umbrian Apennines, Italy</t>
    <phoneticPr fontId="1" type="noConversion"/>
  </si>
  <si>
    <t xml:space="preserve"> Contessa Highway </t>
  </si>
  <si>
    <t>Maiella platform margin, Italy</t>
  </si>
  <si>
    <t>Decontra</t>
  </si>
  <si>
    <t xml:space="preserve">New Zealand </t>
    <phoneticPr fontId="1" type="noConversion"/>
  </si>
  <si>
    <t>South  Auckland</t>
  </si>
  <si>
    <t>central Iranian Basin, Iran</t>
    <phoneticPr fontId="1" type="noConversion"/>
  </si>
  <si>
    <t>Qom</t>
    <phoneticPr fontId="1" type="noConversion"/>
  </si>
  <si>
    <t>East Java basin, Indonesia</t>
    <phoneticPr fontId="1" type="noConversion"/>
  </si>
  <si>
    <t>Dermawa-1</t>
    <phoneticPr fontId="1" type="noConversion"/>
  </si>
  <si>
    <t>Blimbing-1</t>
    <phoneticPr fontId="1" type="noConversion"/>
  </si>
  <si>
    <t>Slovenia</t>
  </si>
  <si>
    <t>Krznar</t>
  </si>
  <si>
    <t>Korenovec</t>
  </si>
  <si>
    <t>Dupeljnik-3</t>
  </si>
  <si>
    <t>Browse Basin, Australia</t>
  </si>
  <si>
    <t>Florida Keys, USA</t>
    <phoneticPr fontId="1" type="noConversion"/>
  </si>
  <si>
    <t>W-16242</t>
    <phoneticPr fontId="1" type="noConversion"/>
  </si>
  <si>
    <t>northern Italy</t>
  </si>
  <si>
    <t>Priabona</t>
  </si>
  <si>
    <t>South  Sulawesi, Indonesia</t>
    <phoneticPr fontId="1" type="noConversion"/>
  </si>
  <si>
    <t>TT2</t>
    <phoneticPr fontId="1" type="noConversion"/>
  </si>
  <si>
    <t>Dizlu area, central Iran</t>
  </si>
  <si>
    <t>Gulf of Suez,
 Red Sea, Egypt</t>
    <phoneticPr fontId="1" type="noConversion"/>
  </si>
  <si>
    <t>Wadi Nukhul</t>
    <phoneticPr fontId="1" type="noConversion"/>
  </si>
  <si>
    <t>Al-Husseini, 2012</t>
    <phoneticPr fontId="1" type="noConversion"/>
  </si>
  <si>
    <t>Gulf of Suez,
 Red Sea, Egypt</t>
    <phoneticPr fontId="1" type="noConversion"/>
  </si>
  <si>
    <t>NE Gebel Ekna</t>
    <phoneticPr fontId="1" type="noConversion"/>
  </si>
  <si>
    <t>Al-Husseini, 2012</t>
    <phoneticPr fontId="1" type="noConversion"/>
  </si>
  <si>
    <t>El Qaa Plain</t>
    <phoneticPr fontId="1" type="noConversion"/>
  </si>
  <si>
    <t>Wadi Kharaza</t>
    <phoneticPr fontId="1" type="noConversion"/>
  </si>
  <si>
    <t>Burchette, 1988</t>
    <phoneticPr fontId="1" type="noConversion"/>
  </si>
  <si>
    <t>S. Wadi Bali</t>
    <phoneticPr fontId="1" type="noConversion"/>
  </si>
  <si>
    <t>Wadi Abu Treifi</t>
    <phoneticPr fontId="1" type="noConversion"/>
  </si>
  <si>
    <t>Central Apennines, 
Italy</t>
    <phoneticPr fontId="1" type="noConversion"/>
  </si>
  <si>
    <t>Boville Ernica</t>
    <phoneticPr fontId="1" type="noConversion"/>
  </si>
  <si>
    <t>Carminati et al., 2007</t>
    <phoneticPr fontId="1" type="noConversion"/>
  </si>
  <si>
    <t>Collepardo</t>
    <phoneticPr fontId="1" type="noConversion"/>
  </si>
  <si>
    <t>Pietrasecca</t>
    <phoneticPr fontId="1" type="noConversion"/>
  </si>
  <si>
    <t>Carminati et al., 2007</t>
  </si>
  <si>
    <t>Ricetto</t>
    <phoneticPr fontId="1" type="noConversion"/>
  </si>
  <si>
    <t>Ovindoli</t>
    <phoneticPr fontId="1" type="noConversion"/>
  </si>
  <si>
    <t>Monte Sirente</t>
    <phoneticPr fontId="1" type="noConversion"/>
  </si>
  <si>
    <t>Syn-rift Sardinia Graben Subbasins, Italy</t>
    <phoneticPr fontId="1" type="noConversion"/>
  </si>
  <si>
    <t>Genna Sistas</t>
    <phoneticPr fontId="1" type="noConversion"/>
  </si>
  <si>
    <t>Cherchi et al., 2000</t>
    <phoneticPr fontId="1" type="noConversion"/>
  </si>
  <si>
    <t>Su Crucuri</t>
    <phoneticPr fontId="1" type="noConversion"/>
  </si>
  <si>
    <t>Affile</t>
    <phoneticPr fontId="1" type="noConversion"/>
  </si>
  <si>
    <t>Corda and Brandano, 2003</t>
    <phoneticPr fontId="1" type="noConversion"/>
  </si>
  <si>
    <t>Trocchio</t>
    <phoneticPr fontId="1" type="noConversion"/>
  </si>
  <si>
    <t>Southeast Florida, USA</t>
    <phoneticPr fontId="1" type="noConversion"/>
  </si>
  <si>
    <t>W-17591</t>
    <phoneticPr fontId="1" type="noConversion"/>
  </si>
  <si>
    <t>Cunningham et al., 2003</t>
    <phoneticPr fontId="1" type="noConversion"/>
  </si>
  <si>
    <t>W-18070</t>
    <phoneticPr fontId="1" type="noConversion"/>
  </si>
  <si>
    <t>W-18069</t>
    <phoneticPr fontId="1" type="noConversion"/>
  </si>
  <si>
    <t>Marion Plateau, 
Australia</t>
    <phoneticPr fontId="1" type="noConversion"/>
  </si>
  <si>
    <t>Site 1193</t>
    <phoneticPr fontId="1" type="noConversion"/>
  </si>
  <si>
    <t>Ehrenberg et al., 2006</t>
    <phoneticPr fontId="1" type="noConversion"/>
  </si>
  <si>
    <t>Site 1196</t>
    <phoneticPr fontId="1" type="noConversion"/>
  </si>
  <si>
    <t>Site 1119</t>
    <phoneticPr fontId="1" type="noConversion"/>
  </si>
  <si>
    <t>Nam Con Son Basin, 
China</t>
    <phoneticPr fontId="1" type="noConversion"/>
  </si>
  <si>
    <t>Gubbio, Italy</t>
  </si>
  <si>
    <t>Contessa CQ-Ct</t>
    <phoneticPr fontId="1" type="noConversion"/>
  </si>
  <si>
    <t>Montanari et al., 1991</t>
    <phoneticPr fontId="1" type="noConversion"/>
  </si>
  <si>
    <t>Hyblean Plateau, 
southeastern Sicily, Italy</t>
    <phoneticPr fontId="1" type="noConversion"/>
  </si>
  <si>
    <t>Contrada Oliva</t>
    <phoneticPr fontId="1" type="noConversion"/>
  </si>
  <si>
    <t>Pedley et al., 1992</t>
    <phoneticPr fontId="1" type="noConversion"/>
  </si>
  <si>
    <t>Monti D'Oro</t>
    <phoneticPr fontId="1" type="noConversion"/>
  </si>
  <si>
    <t>Gugno Croce</t>
    <phoneticPr fontId="1" type="noConversion"/>
  </si>
  <si>
    <t>Khaviz Anticline,
 Zagros Basin, 
SW Iran</t>
    <phoneticPr fontId="1" type="noConversion"/>
  </si>
  <si>
    <t>Becker et al., 2002</t>
    <phoneticPr fontId="1" type="noConversion"/>
  </si>
  <si>
    <t>Egypt</t>
    <phoneticPr fontId="1" type="noConversion"/>
  </si>
  <si>
    <t>Hazem-1x well</t>
    <phoneticPr fontId="1" type="noConversion"/>
  </si>
  <si>
    <t>Boukhary et al., 2010</t>
    <phoneticPr fontId="1" type="noConversion"/>
  </si>
  <si>
    <t>Cerratina</t>
    <phoneticPr fontId="1" type="noConversion"/>
  </si>
  <si>
    <t>Brandano et al., 2016</t>
    <phoneticPr fontId="1" type="noConversion"/>
  </si>
  <si>
    <t>San Bartolomeo Valley</t>
    <phoneticPr fontId="1" type="noConversion"/>
  </si>
  <si>
    <t>Decontra</t>
    <phoneticPr fontId="1" type="noConversion"/>
  </si>
  <si>
    <t>SW Iran</t>
    <phoneticPr fontId="1" type="noConversion"/>
  </si>
  <si>
    <t>AZ-19</t>
    <phoneticPr fontId="1" type="noConversion"/>
  </si>
  <si>
    <t>Ehrenberg et al., 2007</t>
    <phoneticPr fontId="1" type="noConversion"/>
  </si>
  <si>
    <t>Khaviz</t>
    <phoneticPr fontId="1" type="noConversion"/>
  </si>
  <si>
    <t>Northwestern Egypt</t>
  </si>
  <si>
    <t xml:space="preserve">Gebel Western Bahieldin </t>
  </si>
  <si>
    <t>Abdel-Fattah et al., 2013</t>
    <phoneticPr fontId="1" type="noConversion"/>
  </si>
  <si>
    <t>Gebel Western El-Migahhiz</t>
  </si>
  <si>
    <t>Gebel Um Hiyus</t>
  </si>
  <si>
    <t>Tesch et al., 2018</t>
    <phoneticPr fontId="1" type="noConversion"/>
  </si>
  <si>
    <t>Florida Keys, USA</t>
    <phoneticPr fontId="1" type="noConversion"/>
  </si>
  <si>
    <t>W-16242</t>
    <phoneticPr fontId="1" type="noConversion"/>
  </si>
  <si>
    <t>Warzeski et al., 1996</t>
    <phoneticPr fontId="1" type="noConversion"/>
  </si>
  <si>
    <t>GB-2/2a</t>
    <phoneticPr fontId="1" type="noConversion"/>
  </si>
  <si>
    <t>W-12799</t>
    <phoneticPr fontId="1" type="noConversion"/>
  </si>
  <si>
    <t>Yazdi et al., 2012</t>
    <phoneticPr fontId="1" type="noConversion"/>
  </si>
  <si>
    <t>Torquay Basin, Australia</t>
    <phoneticPr fontId="1" type="noConversion"/>
  </si>
  <si>
    <t>Waurn Ponds Quarry</t>
    <phoneticPr fontId="1" type="noConversion"/>
  </si>
  <si>
    <t>Nicolaides and Wallace, 1997</t>
    <phoneticPr fontId="1" type="noConversion"/>
  </si>
  <si>
    <t>Point Addis</t>
    <phoneticPr fontId="1" type="noConversion"/>
  </si>
  <si>
    <t>Styrian Basin, Austria</t>
    <phoneticPr fontId="1" type="noConversion"/>
  </si>
  <si>
    <t>St. Margarethen</t>
    <phoneticPr fontId="1" type="noConversion"/>
  </si>
  <si>
    <t>Austria</t>
  </si>
  <si>
    <t>Wiedl et al., 2013</t>
    <phoneticPr fontId="1" type="noConversion"/>
  </si>
  <si>
    <t>NE British Columbia, Canada</t>
    <phoneticPr fontId="1" type="noConversion"/>
  </si>
  <si>
    <t>Section 3</t>
    <phoneticPr fontId="1" type="noConversion"/>
  </si>
  <si>
    <t>Pyle and Barnes, 2003</t>
    <phoneticPr fontId="1" type="noConversion"/>
  </si>
  <si>
    <t>Section 6</t>
    <phoneticPr fontId="1" type="noConversion"/>
  </si>
  <si>
    <t>Pyle and Barnes, 2003</t>
    <phoneticPr fontId="1" type="noConversion"/>
  </si>
  <si>
    <t>south-central Sweden</t>
    <phoneticPr fontId="1" type="noConversion"/>
  </si>
  <si>
    <t>Osmundsberget North</t>
    <phoneticPr fontId="1" type="noConversion"/>
  </si>
  <si>
    <t>Bergstrom et al., 1998</t>
    <phoneticPr fontId="1" type="noConversion"/>
  </si>
  <si>
    <t>Bergstrom et al., 1999</t>
    <phoneticPr fontId="1" type="noConversion"/>
  </si>
  <si>
    <t>Tungusskaja Syneclise, Russia</t>
    <phoneticPr fontId="1" type="noConversion"/>
  </si>
  <si>
    <t>Fat'Yanikha River</t>
    <phoneticPr fontId="1" type="noConversion"/>
  </si>
  <si>
    <t>Bogolepova, 1995</t>
    <phoneticPr fontId="1" type="noConversion"/>
  </si>
  <si>
    <t>Anticosti Island, Quebec, Canada</t>
    <phoneticPr fontId="1" type="noConversion"/>
  </si>
  <si>
    <t>Gotland, Sweden</t>
    <phoneticPr fontId="1" type="noConversion"/>
  </si>
  <si>
    <t>File Haidarborrningen 1</t>
    <phoneticPr fontId="1" type="noConversion"/>
  </si>
  <si>
    <t>Grahn, 1995</t>
    <phoneticPr fontId="1" type="noConversion"/>
  </si>
  <si>
    <t>Rocky Mountains, British Columbia, Canada</t>
    <phoneticPr fontId="1" type="noConversion"/>
  </si>
  <si>
    <t>Pedley Pass</t>
    <phoneticPr fontId="1" type="noConversion"/>
  </si>
  <si>
    <t>Jin et al., 1989</t>
    <phoneticPr fontId="1" type="noConversion"/>
  </si>
  <si>
    <t xml:space="preserve"> Manitoulin Island, Ontario, Canada</t>
    <phoneticPr fontId="1" type="noConversion"/>
  </si>
  <si>
    <t>Johnson, 1981</t>
    <phoneticPr fontId="1" type="noConversion"/>
  </si>
  <si>
    <t>Lowa, USA</t>
    <phoneticPr fontId="1" type="noConversion"/>
  </si>
  <si>
    <t>Johnson, 1985</t>
    <phoneticPr fontId="1" type="noConversion"/>
  </si>
  <si>
    <t>Michigan, USA</t>
    <phoneticPr fontId="1" type="noConversion"/>
  </si>
  <si>
    <t>Mnaitoulin, USA</t>
    <phoneticPr fontId="1" type="noConversion"/>
  </si>
  <si>
    <t>Bruce Pen, USA</t>
    <phoneticPr fontId="1" type="noConversion"/>
  </si>
  <si>
    <t>New York, USA</t>
    <phoneticPr fontId="1" type="noConversion"/>
  </si>
  <si>
    <t>Johnson, 1985</t>
    <phoneticPr fontId="1" type="noConversion"/>
  </si>
  <si>
    <t>E. Anticosti, USA</t>
    <phoneticPr fontId="1" type="noConversion"/>
  </si>
  <si>
    <t>Ohio and Kentucky, USA</t>
    <phoneticPr fontId="1" type="noConversion"/>
  </si>
  <si>
    <t>West Union</t>
    <phoneticPr fontId="1" type="noConversion"/>
  </si>
  <si>
    <t>Drowing Creek West</t>
    <phoneticPr fontId="1" type="noConversion"/>
  </si>
  <si>
    <t>Sullivan et al., 2016</t>
    <phoneticPr fontId="1" type="noConversion"/>
  </si>
  <si>
    <t>South China</t>
    <phoneticPr fontId="1" type="noConversion"/>
  </si>
  <si>
    <t>Hanjiadian</t>
    <phoneticPr fontId="1" type="noConversion"/>
  </si>
  <si>
    <t>Longjingpo</t>
    <phoneticPr fontId="1" type="noConversion"/>
  </si>
  <si>
    <t>Dazhongba</t>
    <phoneticPr fontId="1" type="noConversion"/>
  </si>
  <si>
    <t>Podolia, Ukraine</t>
    <phoneticPr fontId="1" type="noConversion"/>
  </si>
  <si>
    <t>Kitaigorod 30</t>
    <phoneticPr fontId="1" type="noConversion"/>
  </si>
  <si>
    <t>Podolia, Ukraine</t>
    <phoneticPr fontId="1" type="noConversion"/>
  </si>
  <si>
    <t>Bagovitsa 120a</t>
    <phoneticPr fontId="1" type="noConversion"/>
  </si>
  <si>
    <t>Kaljo et al., 2007</t>
    <phoneticPr fontId="1" type="noConversion"/>
  </si>
  <si>
    <t>Muksha 33</t>
    <phoneticPr fontId="1" type="noConversion"/>
  </si>
  <si>
    <t>Latvia, Russia</t>
    <phoneticPr fontId="1" type="noConversion"/>
  </si>
  <si>
    <t>Nunavut, Canada</t>
    <phoneticPr fontId="1" type="noConversion"/>
  </si>
  <si>
    <t>Cape Manning 2</t>
    <phoneticPr fontId="1" type="noConversion"/>
  </si>
  <si>
    <t>Macdonald, 2004</t>
    <phoneticPr fontId="1" type="noConversion"/>
  </si>
  <si>
    <t>Oslo Region, Norway</t>
    <phoneticPr fontId="1" type="noConversion"/>
  </si>
  <si>
    <t>Skien</t>
    <phoneticPr fontId="1" type="noConversion"/>
  </si>
  <si>
    <t>Moller, 1988</t>
    <phoneticPr fontId="1" type="noConversion"/>
  </si>
  <si>
    <t>Oslo Region, Norway</t>
    <phoneticPr fontId="1" type="noConversion"/>
  </si>
  <si>
    <t>Holmestrand</t>
    <phoneticPr fontId="1" type="noConversion"/>
  </si>
  <si>
    <t>Oslo</t>
    <phoneticPr fontId="1" type="noConversion"/>
  </si>
  <si>
    <t>Asker</t>
    <phoneticPr fontId="1" type="noConversion"/>
  </si>
  <si>
    <t>Ringerike</t>
    <phoneticPr fontId="1" type="noConversion"/>
  </si>
  <si>
    <t>Guizhou Province, China</t>
    <phoneticPr fontId="1" type="noConversion"/>
  </si>
  <si>
    <t>Tongzi</t>
    <phoneticPr fontId="1" type="noConversion"/>
  </si>
  <si>
    <t>northern Ontario, Canada</t>
    <phoneticPr fontId="1" type="noConversion"/>
  </si>
  <si>
    <t>Suchy and Stearn, 1992</t>
    <phoneticPr fontId="1" type="noConversion"/>
  </si>
  <si>
    <t>Tinn et al., 2015</t>
    <phoneticPr fontId="1" type="noConversion"/>
  </si>
  <si>
    <t>Anticosti Island, Quebec, Canada</t>
    <phoneticPr fontId="1" type="noConversion"/>
  </si>
  <si>
    <t>Ikla</t>
    <phoneticPr fontId="1" type="noConversion"/>
  </si>
  <si>
    <t>Shaanxi, China</t>
    <phoneticPr fontId="1" type="noConversion"/>
  </si>
  <si>
    <t>Yuan et al., 2020</t>
    <phoneticPr fontId="1" type="noConversion"/>
  </si>
  <si>
    <t xml:space="preserve">Mackenzie Mountains, N.W.T., Canada </t>
    <phoneticPr fontId="1" type="noConversion"/>
  </si>
  <si>
    <t>AV4</t>
    <phoneticPr fontId="1" type="noConversion"/>
  </si>
  <si>
    <t>Johnston and Chatterton, 1983</t>
    <phoneticPr fontId="1" type="noConversion"/>
  </si>
  <si>
    <t>AV2</t>
    <phoneticPr fontId="1" type="noConversion"/>
  </si>
  <si>
    <t>AV1</t>
    <phoneticPr fontId="1" type="noConversion"/>
  </si>
  <si>
    <t xml:space="preserve"> east central Iran</t>
    <phoneticPr fontId="1" type="noConversion"/>
  </si>
  <si>
    <t xml:space="preserve"> Laeva-13 Core</t>
    <phoneticPr fontId="1" type="noConversion"/>
  </si>
  <si>
    <t>Kiipli et al., 2012</t>
    <phoneticPr fontId="1" type="noConversion"/>
  </si>
  <si>
    <t xml:space="preserve"> New Brunswick </t>
    <phoneticPr fontId="1" type="noConversion"/>
  </si>
  <si>
    <t>South Charlo River</t>
    <phoneticPr fontId="1" type="noConversion"/>
  </si>
  <si>
    <t>Dickie Cove Black Point</t>
    <phoneticPr fontId="1" type="noConversion"/>
  </si>
  <si>
    <t>northern Canada</t>
    <phoneticPr fontId="1" type="noConversion"/>
  </si>
  <si>
    <t>Pat Lake</t>
    <phoneticPr fontId="1" type="noConversion"/>
  </si>
  <si>
    <t>Lenz and Mccracken, 1982</t>
    <phoneticPr fontId="1" type="noConversion"/>
  </si>
  <si>
    <t>Iowa, USA</t>
    <phoneticPr fontId="1" type="noConversion"/>
  </si>
  <si>
    <t>Garrison Core</t>
    <phoneticPr fontId="1" type="noConversion"/>
  </si>
  <si>
    <t>Waid and Cramer, 2017</t>
    <phoneticPr fontId="1" type="noConversion"/>
  </si>
  <si>
    <t>Iowa, USA</t>
    <phoneticPr fontId="1" type="noConversion"/>
  </si>
  <si>
    <t>SS-10 Core</t>
  </si>
  <si>
    <t>Roberts Mountains area, NV, USA</t>
    <phoneticPr fontId="1" type="noConversion"/>
  </si>
  <si>
    <t>Pete Hanson Creek II</t>
    <phoneticPr fontId="1" type="noConversion"/>
  </si>
  <si>
    <t>Young et al., 2019</t>
    <phoneticPr fontId="1" type="noConversion"/>
  </si>
  <si>
    <t xml:space="preserve">Barrandian area, Czech Republic </t>
  </si>
  <si>
    <t xml:space="preserve">RadotÌn tunnel </t>
  </si>
  <si>
    <t>Fryda and Storch, 2014</t>
    <phoneticPr fontId="1" type="noConversion"/>
  </si>
  <si>
    <t xml:space="preserve"> Nevada, USA</t>
    <phoneticPr fontId="1" type="noConversion"/>
  </si>
  <si>
    <t>Cramer and Saltzman, 2005</t>
    <phoneticPr fontId="1" type="noConversion"/>
  </si>
  <si>
    <t xml:space="preserve"> Tennessee, USA</t>
    <phoneticPr fontId="1" type="noConversion"/>
  </si>
  <si>
    <t>Lowa, USA</t>
    <phoneticPr fontId="1" type="noConversion"/>
  </si>
  <si>
    <t>IPSCO Core</t>
    <phoneticPr fontId="1" type="noConversion"/>
  </si>
  <si>
    <t>Ohio, USA</t>
    <phoneticPr fontId="1" type="noConversion"/>
  </si>
  <si>
    <t>Hillsboro</t>
    <phoneticPr fontId="1" type="noConversion"/>
  </si>
  <si>
    <t>Cramer et al., 2010</t>
    <phoneticPr fontId="1" type="noConversion"/>
  </si>
  <si>
    <t>Ohio, USA</t>
    <phoneticPr fontId="1" type="noConversion"/>
  </si>
  <si>
    <t>Piqua Quarry</t>
    <phoneticPr fontId="1" type="noConversion"/>
  </si>
  <si>
    <t>Cramer and Saltzman, 2005</t>
    <phoneticPr fontId="1" type="noConversion"/>
  </si>
  <si>
    <t>Gotland, Sweden</t>
    <phoneticPr fontId="1" type="noConversion"/>
  </si>
  <si>
    <t>Vallstena Are</t>
    <phoneticPr fontId="1" type="noConversion"/>
  </si>
  <si>
    <t>Calner et al., 2004</t>
    <phoneticPr fontId="1" type="noConversion"/>
  </si>
  <si>
    <t>Nashville, TN, USA</t>
    <phoneticPr fontId="1" type="noConversion"/>
  </si>
  <si>
    <t>Cramer and Saltzman, 2007</t>
    <phoneticPr fontId="1" type="noConversion"/>
  </si>
  <si>
    <t>Bolivia</t>
    <phoneticPr fontId="1" type="noConversion"/>
  </si>
  <si>
    <t>Quebrada Colorada</t>
    <phoneticPr fontId="1" type="noConversion"/>
  </si>
  <si>
    <t>Díaz-Martínez et al., 2007</t>
    <phoneticPr fontId="1" type="noConversion"/>
  </si>
  <si>
    <t>Sacta River</t>
    <phoneticPr fontId="1" type="noConversion"/>
  </si>
  <si>
    <t>Eriksson, 2004</t>
    <phoneticPr fontId="1" type="noConversion"/>
  </si>
  <si>
    <t>Jarochowska et al., 2014</t>
    <phoneticPr fontId="1" type="noConversion"/>
  </si>
  <si>
    <t>Whitmanís Hill</t>
    <phoneticPr fontId="1" type="noConversion"/>
  </si>
  <si>
    <t>Vidukle-6</t>
    <phoneticPr fontId="1" type="noConversion"/>
  </si>
  <si>
    <t>Richardson et al., 2019</t>
    <phoneticPr fontId="1" type="noConversion"/>
  </si>
  <si>
    <t>New York, USA</t>
    <phoneticPr fontId="1" type="noConversion"/>
  </si>
  <si>
    <t>Shukla and Friedman, 1983</t>
    <phoneticPr fontId="1" type="noConversion"/>
  </si>
  <si>
    <t xml:space="preserve"> Roberts Mountains area, Neveda, USA</t>
    <phoneticPr fontId="1" type="noConversion"/>
  </si>
  <si>
    <t>Young et al., 2019</t>
    <phoneticPr fontId="1" type="noConversion"/>
  </si>
  <si>
    <t>Dufka, 1995</t>
    <phoneticPr fontId="1" type="noConversion"/>
  </si>
  <si>
    <t>SW Sardinia, Italy</t>
    <phoneticPr fontId="1" type="noConversion"/>
  </si>
  <si>
    <t>Ferretti et al., 1998</t>
    <phoneticPr fontId="1" type="noConversion"/>
  </si>
  <si>
    <t>Dudley, England, UK</t>
    <phoneticPr fontId="1" type="noConversion"/>
  </si>
  <si>
    <t>Ray and Thomas, 2007</t>
    <phoneticPr fontId="1" type="noConversion"/>
  </si>
  <si>
    <t>Wrona and Lis, 2012</t>
    <phoneticPr fontId="1" type="noConversion"/>
  </si>
  <si>
    <t>Brett et al., 2009</t>
    <phoneticPr fontId="1" type="noConversion"/>
  </si>
  <si>
    <t>TN, USA</t>
    <phoneticPr fontId="1" type="noConversion"/>
  </si>
  <si>
    <t>Ledai-179</t>
    <phoneticPr fontId="1" type="noConversion"/>
  </si>
  <si>
    <t>Bagovytsya</t>
    <phoneticPr fontId="1" type="noConversion"/>
  </si>
  <si>
    <t>Jarochowska et al., 2016</t>
    <phoneticPr fontId="1" type="noConversion"/>
  </si>
  <si>
    <t>England, UK</t>
    <phoneticPr fontId="1" type="noConversion"/>
  </si>
  <si>
    <t>Gurney's Quarry</t>
    <phoneticPr fontId="1" type="noConversion"/>
  </si>
  <si>
    <t>Ray et al., 2013</t>
    <phoneticPr fontId="1" type="noConversion"/>
  </si>
  <si>
    <t>Upper Vinesend</t>
    <phoneticPr fontId="1" type="noConversion"/>
  </si>
  <si>
    <t>NW Turkey</t>
    <phoneticPr fontId="1" type="noConversion"/>
  </si>
  <si>
    <t>Istanbul</t>
    <phoneticPr fontId="1" type="noConversion"/>
  </si>
  <si>
    <t>Sachanski et al., 2008</t>
    <phoneticPr fontId="1" type="noConversion"/>
  </si>
  <si>
    <t>Izmit</t>
    <phoneticPr fontId="1" type="noConversion"/>
  </si>
  <si>
    <t>Safranbolu</t>
    <phoneticPr fontId="1" type="noConversion"/>
  </si>
  <si>
    <t>Kiipli et al., 2014</t>
    <phoneticPr fontId="1" type="noConversion"/>
  </si>
  <si>
    <t>Wales, UK</t>
    <phoneticPr fontId="1" type="noConversion"/>
  </si>
  <si>
    <t>Wenlock Edge</t>
    <phoneticPr fontId="1" type="noConversion"/>
  </si>
  <si>
    <t>Marshall et al., 2012</t>
    <phoneticPr fontId="1" type="noConversion"/>
  </si>
  <si>
    <t>West Midlands</t>
    <phoneticPr fontId="1" type="noConversion"/>
  </si>
  <si>
    <t>Peru</t>
    <phoneticPr fontId="1" type="noConversion"/>
  </si>
  <si>
    <t>Kozel</t>
    <phoneticPr fontId="1" type="noConversion"/>
  </si>
  <si>
    <t>Frýda and Frýdova, 2016</t>
    <phoneticPr fontId="1" type="noConversion"/>
  </si>
  <si>
    <t>Kozel Syncline</t>
    <phoneticPr fontId="1" type="noConversion"/>
  </si>
  <si>
    <t xml:space="preserve"> Jarochowska et al., 2016</t>
    <phoneticPr fontId="1" type="noConversion"/>
  </si>
  <si>
    <t>central England, UK</t>
    <phoneticPr fontId="1" type="noConversion"/>
  </si>
  <si>
    <t>wren's Nest Hill</t>
    <phoneticPr fontId="1" type="noConversion"/>
  </si>
  <si>
    <t>Ray et al., 2010</t>
    <phoneticPr fontId="1" type="noConversion"/>
  </si>
  <si>
    <t>Sports Centre</t>
    <phoneticPr fontId="1" type="noConversion"/>
  </si>
  <si>
    <t>Wolfverhampton</t>
    <phoneticPr fontId="1" type="noConversion"/>
  </si>
  <si>
    <t>Latvia</t>
    <phoneticPr fontId="1" type="noConversion"/>
  </si>
  <si>
    <t>Ohesaare</t>
    <phoneticPr fontId="1" type="noConversion"/>
  </si>
  <si>
    <t>Nestor, 2007</t>
    <phoneticPr fontId="1" type="noConversion"/>
  </si>
  <si>
    <t>Kolka-54</t>
    <phoneticPr fontId="1" type="noConversion"/>
  </si>
  <si>
    <t>Perunica, Czech Republic</t>
    <phoneticPr fontId="1" type="noConversion"/>
  </si>
  <si>
    <t>Kozel</t>
    <phoneticPr fontId="1" type="noConversion"/>
  </si>
  <si>
    <t>Fryda and Frydova, 2016</t>
    <phoneticPr fontId="1" type="noConversion"/>
  </si>
  <si>
    <t>Cornwallis Island, Canada</t>
    <phoneticPr fontId="1" type="noConversion"/>
  </si>
  <si>
    <t>Cape Phillips North</t>
    <phoneticPr fontId="1" type="noConversion"/>
  </si>
  <si>
    <t>Zhang et al., 2017</t>
    <phoneticPr fontId="1" type="noConversion"/>
  </si>
  <si>
    <t xml:space="preserve">Abbott River East </t>
  </si>
  <si>
    <t xml:space="preserve">Abbott River West </t>
    <phoneticPr fontId="1" type="noConversion"/>
  </si>
  <si>
    <t>Wales and the Welsh Borderland, UK</t>
    <phoneticPr fontId="1" type="noConversion"/>
  </si>
  <si>
    <t>Ludlow</t>
    <phoneticPr fontId="1" type="noConversion"/>
  </si>
  <si>
    <t>Hurst et al., 1978</t>
    <phoneticPr fontId="1" type="noConversion"/>
  </si>
  <si>
    <t>Dudley</t>
    <phoneticPr fontId="1" type="noConversion"/>
  </si>
  <si>
    <t>Ohesaare, Estonia</t>
    <phoneticPr fontId="1" type="noConversion"/>
  </si>
  <si>
    <t>Ohesaare</t>
    <phoneticPr fontId="1" type="noConversion"/>
  </si>
  <si>
    <t>Kaljo et al., 1997</t>
    <phoneticPr fontId="1" type="noConversion"/>
  </si>
  <si>
    <t>South Kazakhstan</t>
    <phoneticPr fontId="1" type="noConversion"/>
  </si>
  <si>
    <t>Apollonov et al., 1988</t>
    <phoneticPr fontId="1" type="noConversion"/>
  </si>
  <si>
    <t>Buggisch et al., 2003</t>
    <phoneticPr fontId="1" type="noConversion"/>
  </si>
  <si>
    <t>Neveda, USA</t>
    <phoneticPr fontId="1" type="noConversion"/>
  </si>
  <si>
    <t>central Egan Range</t>
    <phoneticPr fontId="1" type="noConversion"/>
  </si>
  <si>
    <t>Cook et al., 1977</t>
    <phoneticPr fontId="1" type="noConversion"/>
  </si>
  <si>
    <t>Hot Creek Range</t>
    <phoneticPr fontId="1" type="noConversion"/>
  </si>
  <si>
    <t>east-central New York, USA</t>
    <phoneticPr fontId="1" type="noConversion"/>
  </si>
  <si>
    <t>Friedman, 1994</t>
    <phoneticPr fontId="1" type="noConversion"/>
  </si>
  <si>
    <t>Western Argentina</t>
    <phoneticPr fontId="1" type="noConversion"/>
  </si>
  <si>
    <t xml:space="preserve">Cerro La Silla </t>
    <phoneticPr fontId="1" type="noConversion"/>
  </si>
  <si>
    <t>Keller et al., 1994</t>
    <phoneticPr fontId="1" type="noConversion"/>
  </si>
  <si>
    <t>northern British Columbia, Canada</t>
    <phoneticPr fontId="1" type="noConversion"/>
  </si>
  <si>
    <t>Grey Peak</t>
    <phoneticPr fontId="1" type="noConversion"/>
  </si>
  <si>
    <t>Pyle and Barnes, 2000</t>
    <phoneticPr fontId="1" type="noConversion"/>
  </si>
  <si>
    <t>Kashmir, India</t>
    <phoneticPr fontId="1" type="noConversion"/>
  </si>
  <si>
    <t>Trahagam</t>
    <phoneticPr fontId="1" type="noConversion"/>
  </si>
  <si>
    <t>Shah, 1982</t>
    <phoneticPr fontId="1" type="noConversion"/>
  </si>
  <si>
    <t>Mississippi, Southern USA</t>
    <phoneticPr fontId="1" type="noConversion"/>
  </si>
  <si>
    <t>Magnolia</t>
    <phoneticPr fontId="1" type="noConversion"/>
  </si>
  <si>
    <t>Alberstadt and Repetski, 1989</t>
    <phoneticPr fontId="1" type="noConversion"/>
  </si>
  <si>
    <t>Kazakhstan</t>
    <phoneticPr fontId="1" type="noConversion"/>
  </si>
  <si>
    <t>Shabakty</t>
    <phoneticPr fontId="1" type="noConversion"/>
  </si>
  <si>
    <t>Gubanov and Peel, 2001</t>
    <phoneticPr fontId="1" type="noConversion"/>
  </si>
  <si>
    <t>Agalatas</t>
    <phoneticPr fontId="1" type="noConversion"/>
  </si>
  <si>
    <t>Western Newfoundland, Canada</t>
    <phoneticPr fontId="1" type="noConversion"/>
  </si>
  <si>
    <t>Azmy et al., 2008</t>
    <phoneticPr fontId="1" type="noConversion"/>
  </si>
  <si>
    <t>Utah, USA</t>
    <phoneticPr fontId="1" type="noConversion"/>
  </si>
  <si>
    <t>Pyramid</t>
    <phoneticPr fontId="1" type="noConversion"/>
  </si>
  <si>
    <t>Benner et al., 2004</t>
    <phoneticPr fontId="1" type="noConversion"/>
  </si>
  <si>
    <t>Diabasbrottet</t>
    <phoneticPr fontId="1" type="noConversion"/>
  </si>
  <si>
    <t>Bergström et al., 2004</t>
    <phoneticPr fontId="1" type="noConversion"/>
  </si>
  <si>
    <t>Holsbrotten</t>
    <phoneticPr fontId="1" type="noConversion"/>
  </si>
  <si>
    <t>Mossebo</t>
    <phoneticPr fontId="1" type="noConversion"/>
  </si>
  <si>
    <t>Quebec and Ontario, Canada</t>
    <phoneticPr fontId="1" type="noConversion"/>
  </si>
  <si>
    <t>Oil Laggan NO.1</t>
    <phoneticPr fontId="1" type="noConversion"/>
  </si>
  <si>
    <t>Bernstein, 1992</t>
    <phoneticPr fontId="1" type="noConversion"/>
  </si>
  <si>
    <t>Oil Laggan NO.186</t>
    <phoneticPr fontId="1" type="noConversion"/>
  </si>
  <si>
    <t>Nohawk Valley, New York, USA</t>
    <phoneticPr fontId="1" type="noConversion"/>
  </si>
  <si>
    <t>Canajoharie Creek</t>
    <phoneticPr fontId="1" type="noConversion"/>
  </si>
  <si>
    <t>Braun and Friedman, 1969</t>
    <phoneticPr fontId="1" type="noConversion"/>
  </si>
  <si>
    <t>Flat Creek</t>
    <phoneticPr fontId="1" type="noConversion"/>
  </si>
  <si>
    <t>northern Tarim Basin, China</t>
    <phoneticPr fontId="1" type="noConversion"/>
  </si>
  <si>
    <t>YQ6</t>
    <phoneticPr fontId="1" type="noConversion"/>
  </si>
  <si>
    <t>Guo et al., 2016</t>
    <phoneticPr fontId="1" type="noConversion"/>
  </si>
  <si>
    <t>TS2</t>
    <phoneticPr fontId="1" type="noConversion"/>
  </si>
  <si>
    <t>Cooper and Druce, 1975</t>
    <phoneticPr fontId="1" type="noConversion"/>
  </si>
  <si>
    <t>Dronov et al., 1995</t>
    <phoneticPr fontId="1" type="noConversion"/>
  </si>
  <si>
    <t>eas-central Korean Peninsula, Korea</t>
    <phoneticPr fontId="1" type="noConversion"/>
  </si>
  <si>
    <t>Kim and Lee, 1996</t>
    <phoneticPr fontId="1" type="noConversion"/>
  </si>
  <si>
    <t>Oslo  region, Norway</t>
    <phoneticPr fontId="1" type="noConversion"/>
  </si>
  <si>
    <t>Rognstrand</t>
    <phoneticPr fontId="1" type="noConversion"/>
  </si>
  <si>
    <t>Kohut, 1972</t>
    <phoneticPr fontId="1" type="noConversion"/>
  </si>
  <si>
    <t>Slemmestad</t>
    <phoneticPr fontId="1" type="noConversion"/>
  </si>
  <si>
    <t>Oslo  region,Norway</t>
    <phoneticPr fontId="1" type="noConversion"/>
  </si>
  <si>
    <t>Hovodden</t>
    <phoneticPr fontId="1" type="noConversion"/>
  </si>
  <si>
    <t>Steinsodden Heramb</t>
    <phoneticPr fontId="1" type="noConversion"/>
  </si>
  <si>
    <t>southern Devon Island, Arctic Archipelago</t>
    <phoneticPr fontId="1" type="noConversion"/>
  </si>
  <si>
    <t>Line 3</t>
    <phoneticPr fontId="1" type="noConversion"/>
  </si>
  <si>
    <t>Landing and Barnes, 1981</t>
    <phoneticPr fontId="1" type="noConversion"/>
  </si>
  <si>
    <t>Line 1</t>
    <phoneticPr fontId="1" type="noConversion"/>
  </si>
  <si>
    <t>Baegunsan syncline 1</t>
    <phoneticPr fontId="1" type="noConversion"/>
  </si>
  <si>
    <t>Lee and Kim, 1992</t>
    <phoneticPr fontId="1" type="noConversion"/>
  </si>
  <si>
    <t>Montana and North Kakota, USA</t>
    <phoneticPr fontId="1" type="noConversion"/>
  </si>
  <si>
    <t>Shell-SW Richey</t>
    <phoneticPr fontId="1" type="noConversion"/>
  </si>
  <si>
    <t>Lochman, 1966</t>
    <phoneticPr fontId="1" type="noConversion"/>
  </si>
  <si>
    <t>Shell-Pine</t>
    <phoneticPr fontId="1" type="noConversion"/>
  </si>
  <si>
    <t>Hunneberg, south-central Sweden</t>
    <phoneticPr fontId="1" type="noConversion"/>
  </si>
  <si>
    <t>Floklev</t>
    <phoneticPr fontId="1" type="noConversion"/>
  </si>
  <si>
    <t>Lofgren, 1993</t>
    <phoneticPr fontId="1" type="noConversion"/>
  </si>
  <si>
    <t>Orreholmen</t>
    <phoneticPr fontId="1" type="noConversion"/>
  </si>
  <si>
    <t>Chenjiahe</t>
    <phoneticPr fontId="1" type="noConversion"/>
  </si>
  <si>
    <t>Maletz and Kozlowska, 2013</t>
    <phoneticPr fontId="1" type="noConversion"/>
  </si>
  <si>
    <t xml:space="preserve">southern Great Basin, USA </t>
    <phoneticPr fontId="1" type="noConversion"/>
  </si>
  <si>
    <t>Red Rock Canyon</t>
    <phoneticPr fontId="1" type="noConversion"/>
  </si>
  <si>
    <t>Miller and Zilinsky, 1981</t>
    <phoneticPr fontId="1" type="noConversion"/>
  </si>
  <si>
    <t>NE British Columbia, Canada</t>
    <phoneticPr fontId="1" type="noConversion"/>
  </si>
  <si>
    <t>Section 2</t>
    <phoneticPr fontId="1" type="noConversion"/>
  </si>
  <si>
    <t>Pyle and Barnes, 2003</t>
    <phoneticPr fontId="1" type="noConversion"/>
  </si>
  <si>
    <t>Section 8</t>
    <phoneticPr fontId="1" type="noConversion"/>
  </si>
  <si>
    <t>Great Basin, western USA</t>
    <phoneticPr fontId="1" type="noConversion"/>
  </si>
  <si>
    <t>Edwards and Saltzman, 2014</t>
    <phoneticPr fontId="1" type="noConversion"/>
  </si>
  <si>
    <t>Great Basin, USA</t>
    <phoneticPr fontId="1" type="noConversion"/>
  </si>
  <si>
    <t>Ibex</t>
    <phoneticPr fontId="1" type="noConversion"/>
  </si>
  <si>
    <t>Hebei province, China</t>
    <phoneticPr fontId="1" type="noConversion"/>
  </si>
  <si>
    <t>Pingquan</t>
    <phoneticPr fontId="1" type="noConversion"/>
  </si>
  <si>
    <t>Liu and Zhan, 2009</t>
    <phoneticPr fontId="1" type="noConversion"/>
  </si>
  <si>
    <t>Pyle and Barnes, 2001</t>
    <phoneticPr fontId="1" type="noConversion"/>
  </si>
  <si>
    <t>Oklahoma, USA</t>
    <phoneticPr fontId="1" type="noConversion"/>
  </si>
  <si>
    <t xml:space="preserve"> Bally Mountain and I-35 </t>
    <phoneticPr fontId="1" type="noConversion"/>
  </si>
  <si>
    <t>Edwards and Saltzman, 2015</t>
    <phoneticPr fontId="1" type="noConversion"/>
  </si>
  <si>
    <t>Alborz Mountains, Iran</t>
    <phoneticPr fontId="1" type="noConversion"/>
  </si>
  <si>
    <t>Deh-Molla</t>
    <phoneticPr fontId="1" type="noConversion"/>
  </si>
  <si>
    <t>Pour et al., 2011</t>
    <phoneticPr fontId="1" type="noConversion"/>
  </si>
  <si>
    <t>Tarim Basin, China</t>
    <phoneticPr fontId="1" type="noConversion"/>
  </si>
  <si>
    <t>Yingshanbeipo</t>
    <phoneticPr fontId="1" type="noConversion"/>
  </si>
  <si>
    <t>Yang et al., 2020</t>
    <phoneticPr fontId="1" type="noConversion"/>
  </si>
  <si>
    <t>Taibei</t>
    <phoneticPr fontId="1" type="noConversion"/>
  </si>
  <si>
    <t>Jilin, NE China</t>
    <phoneticPr fontId="1" type="noConversion"/>
  </si>
  <si>
    <t>Dayangcha</t>
    <phoneticPr fontId="1" type="noConversion"/>
  </si>
  <si>
    <t>Zhang et al., 2004</t>
    <phoneticPr fontId="1" type="noConversion"/>
  </si>
  <si>
    <t>New York and west Vermont, USA</t>
    <phoneticPr fontId="1" type="noConversion"/>
  </si>
  <si>
    <t>Tremadocian Tribes Hill</t>
    <phoneticPr fontId="1" type="noConversion"/>
  </si>
  <si>
    <t>Landing et al., 2012</t>
    <phoneticPr fontId="1" type="noConversion"/>
  </si>
  <si>
    <t>Dolomite 
abundance</t>
    <phoneticPr fontId="1" type="noConversion"/>
  </si>
  <si>
    <t>Albania</t>
    <phoneticPr fontId="1" type="noConversion"/>
  </si>
  <si>
    <t>Algeria</t>
  </si>
  <si>
    <t>Antarctica</t>
  </si>
  <si>
    <t>Arctic</t>
    <phoneticPr fontId="1" type="noConversion"/>
  </si>
  <si>
    <t>Argentina</t>
  </si>
  <si>
    <t>Australia</t>
  </si>
  <si>
    <t>baltoscandia</t>
  </si>
  <si>
    <t>Canada</t>
  </si>
  <si>
    <t>China</t>
  </si>
  <si>
    <t>Costa Rica</t>
  </si>
  <si>
    <t>Croatia</t>
  </si>
  <si>
    <t>Czech Republic</t>
  </si>
  <si>
    <t>Egypt</t>
  </si>
  <si>
    <t>France</t>
  </si>
  <si>
    <t>Germany</t>
  </si>
  <si>
    <t>Greece</t>
  </si>
  <si>
    <t>India</t>
  </si>
  <si>
    <t>Indonesia</t>
  </si>
  <si>
    <t>Iran</t>
  </si>
  <si>
    <t>Iraq</t>
  </si>
  <si>
    <t>Japan</t>
  </si>
  <si>
    <t>Jordan</t>
    <phoneticPr fontId="1" type="noConversion"/>
  </si>
  <si>
    <t>Kazakhstan</t>
  </si>
  <si>
    <t>Korea</t>
  </si>
  <si>
    <t>Kuwait</t>
  </si>
  <si>
    <t>Lebanon</t>
  </si>
  <si>
    <t>Levant</t>
    <phoneticPr fontId="1" type="noConversion"/>
  </si>
  <si>
    <t>Libya</t>
  </si>
  <si>
    <t>Macedonia</t>
  </si>
  <si>
    <t>Mongolia</t>
  </si>
  <si>
    <t>Montenegro</t>
  </si>
  <si>
    <t>Morocco</t>
  </si>
  <si>
    <t>Myanmar</t>
  </si>
  <si>
    <t>New Zealand</t>
  </si>
  <si>
    <t>Norway</t>
  </si>
  <si>
    <t>Oman</t>
  </si>
  <si>
    <t>Pacific Ocean</t>
    <phoneticPr fontId="1" type="noConversion"/>
  </si>
  <si>
    <t>Pakistan</t>
  </si>
  <si>
    <t>Poland</t>
  </si>
  <si>
    <t>Qatar</t>
  </si>
  <si>
    <t xml:space="preserve">Republic of Yemen </t>
  </si>
  <si>
    <t>Russia</t>
  </si>
  <si>
    <t>Slovakia</t>
  </si>
  <si>
    <t>Spain</t>
  </si>
  <si>
    <t>Sweden</t>
  </si>
  <si>
    <t>Tasmania</t>
  </si>
  <si>
    <t>Thailand</t>
  </si>
  <si>
    <t>Tunisia</t>
  </si>
  <si>
    <t>UAE</t>
  </si>
  <si>
    <t>UK</t>
  </si>
  <si>
    <t>USA</t>
  </si>
  <si>
    <t>Uzbekistan</t>
    <phoneticPr fontId="1" type="noConversion"/>
  </si>
  <si>
    <t>Venezuela</t>
  </si>
  <si>
    <t>Country/Region</t>
    <phoneticPr fontId="2" type="noConversion"/>
  </si>
  <si>
    <t>Sections</t>
    <phoneticPr fontId="2" type="noConversion"/>
  </si>
  <si>
    <t>Atlantic Ocean</t>
    <phoneticPr fontId="2" type="noConversion"/>
  </si>
  <si>
    <t>Bulgaria</t>
    <phoneticPr fontId="2" type="noConversion"/>
  </si>
  <si>
    <t>Denmark</t>
    <phoneticPr fontId="2" type="noConversion"/>
  </si>
  <si>
    <t>Hungary</t>
    <phoneticPr fontId="2" type="noConversion"/>
  </si>
  <si>
    <t>Italy</t>
    <phoneticPr fontId="2" type="noConversion"/>
  </si>
  <si>
    <t>Latvia</t>
    <phoneticPr fontId="2" type="noConversion"/>
  </si>
  <si>
    <t>Malaysia</t>
    <phoneticPr fontId="2" type="noConversion"/>
  </si>
  <si>
    <t>Netherland</t>
    <phoneticPr fontId="2" type="noConversion"/>
  </si>
  <si>
    <t>Peru</t>
    <phoneticPr fontId="2" type="noConversion"/>
  </si>
  <si>
    <t>Saudi Arabia</t>
    <phoneticPr fontId="2" type="noConversion"/>
  </si>
  <si>
    <t>Swiss</t>
    <phoneticPr fontId="2" type="noConversion"/>
  </si>
  <si>
    <t>Turkmenistan</t>
    <phoneticPr fontId="2" type="noConversion"/>
  </si>
  <si>
    <t>Vietnam</t>
    <phoneticPr fontId="2" type="noConversion"/>
  </si>
  <si>
    <t>Soğukpınar</t>
  </si>
  <si>
    <t>Aı´nsa-Jaca Basin</t>
    <phoneticPr fontId="1" type="noConversion"/>
  </si>
  <si>
    <r>
      <t>Tibetan Himalayan</t>
    </r>
    <r>
      <rPr>
        <sz val="11"/>
        <rFont val="宋体"/>
        <family val="3"/>
        <charset val="134"/>
      </rPr>
      <t>，</t>
    </r>
    <r>
      <rPr>
        <sz val="11"/>
        <rFont val="Times New Roman"/>
        <family val="1"/>
      </rPr>
      <t xml:space="preserve"> China</t>
    </r>
    <phoneticPr fontId="1" type="noConversion"/>
  </si>
  <si>
    <t>Rı´o Guaruries</t>
  </si>
  <si>
    <t>Rı´o Chama</t>
  </si>
  <si>
    <t xml:space="preserve">Aydıncık </t>
  </si>
  <si>
    <t>Bey Dağları Autochthon</t>
  </si>
  <si>
    <t>Pădurea Craiului Mountains</t>
  </si>
  <si>
    <t>Stankowa Skała</t>
  </si>
  <si>
    <t>Mlačevo, Central Slovenia</t>
  </si>
  <si>
    <r>
      <t>Honaz Dag˘I, Denizli</t>
    </r>
    <r>
      <rPr>
        <sz val="11"/>
        <color theme="1"/>
        <rFont val="宋体"/>
        <family val="2"/>
      </rPr>
      <t>，</t>
    </r>
    <r>
      <rPr>
        <sz val="11"/>
        <color theme="1"/>
        <rFont val="Times New Roman"/>
        <family val="1"/>
      </rPr>
      <t xml:space="preserve"> Turkey</t>
    </r>
    <phoneticPr fontId="1" type="noConversion"/>
  </si>
  <si>
    <t>Csővár Basin, Hungary</t>
    <phoneticPr fontId="1" type="noConversion"/>
  </si>
  <si>
    <t>Csővár</t>
  </si>
  <si>
    <r>
      <t xml:space="preserve"> Paris Basin</t>
    </r>
    <r>
      <rPr>
        <sz val="11"/>
        <color theme="1"/>
        <rFont val="宋体"/>
        <family val="2"/>
      </rPr>
      <t>，</t>
    </r>
    <r>
      <rPr>
        <sz val="11"/>
        <color theme="1"/>
        <rFont val="Times New Roman"/>
        <family val="1"/>
      </rPr>
      <t xml:space="preserve"> France</t>
    </r>
    <phoneticPr fontId="1" type="noConversion"/>
  </si>
  <si>
    <t>Ag˘ılıovası  Yayla</t>
  </si>
  <si>
    <r>
      <t>Timan-northern Ural</t>
    </r>
    <r>
      <rPr>
        <sz val="11"/>
        <color theme="1"/>
        <rFont val="宋体"/>
        <family val="2"/>
      </rPr>
      <t>，</t>
    </r>
    <r>
      <rPr>
        <sz val="11"/>
        <color theme="1"/>
        <rFont val="Times New Roman"/>
        <family val="1"/>
      </rPr>
      <t xml:space="preserve"> Russia</t>
    </r>
    <phoneticPr fontId="1" type="noConversion"/>
  </si>
  <si>
    <t>Valenzuela-Rıos et al., 2015</t>
    <phoneticPr fontId="1" type="noConversion"/>
  </si>
  <si>
    <t>Radzevičius et al., 2014</t>
    <phoneticPr fontId="1" type="noConversion"/>
  </si>
  <si>
    <r>
      <t>Eastern Baltic Basin</t>
    </r>
    <r>
      <rPr>
        <sz val="11"/>
        <color theme="1"/>
        <rFont val="宋体"/>
        <family val="2"/>
      </rPr>
      <t>，</t>
    </r>
    <r>
      <rPr>
        <sz val="11"/>
        <color theme="1"/>
        <rFont val="Times New Roman"/>
        <family val="1"/>
      </rPr>
      <t xml:space="preserve"> Western Lithuania</t>
    </r>
    <phoneticPr fontId="1" type="noConversion"/>
  </si>
  <si>
    <t>Viduklė-61 core</t>
  </si>
  <si>
    <r>
      <t>western Mediterranean region</t>
    </r>
    <r>
      <rPr>
        <sz val="11"/>
        <color theme="1"/>
        <rFont val="宋体"/>
        <family val="2"/>
      </rPr>
      <t>，</t>
    </r>
    <r>
      <rPr>
        <sz val="11"/>
        <color theme="1"/>
        <rFont val="Times New Roman"/>
        <family val="1"/>
      </rPr>
      <t xml:space="preserve">Spain </t>
    </r>
    <phoneticPr fontId="1" type="noConversion"/>
  </si>
  <si>
    <r>
      <t>Argentine Precordillera</t>
    </r>
    <r>
      <rPr>
        <sz val="11"/>
        <color theme="1"/>
        <rFont val="宋体"/>
        <family val="2"/>
      </rPr>
      <t>，</t>
    </r>
    <r>
      <rPr>
        <sz val="11"/>
        <color theme="1"/>
        <rFont val="Times New Roman"/>
        <family val="1"/>
      </rPr>
      <t xml:space="preserve"> Argentina</t>
    </r>
    <phoneticPr fontId="1" type="noConversion"/>
  </si>
  <si>
    <r>
      <t xml:space="preserve"> Siberian Platform</t>
    </r>
    <r>
      <rPr>
        <sz val="11"/>
        <color theme="1"/>
        <rFont val="宋体"/>
        <family val="2"/>
      </rPr>
      <t>，</t>
    </r>
    <r>
      <rPr>
        <sz val="11"/>
        <color theme="1"/>
        <rFont val="Times New Roman"/>
        <family val="1"/>
      </rPr>
      <t xml:space="preserve"> Russia</t>
    </r>
    <phoneticPr fontId="1" type="noConversion"/>
  </si>
  <si>
    <r>
      <t>Olenek Uplift, Siberian Platform</t>
    </r>
    <r>
      <rPr>
        <sz val="11"/>
        <color theme="1"/>
        <rFont val="宋体"/>
        <family val="2"/>
      </rPr>
      <t>，</t>
    </r>
    <r>
      <rPr>
        <sz val="11"/>
        <color theme="1"/>
        <rFont val="Times New Roman"/>
        <family val="1"/>
      </rPr>
      <t xml:space="preserve"> Russia</t>
    </r>
    <phoneticPr fontId="1" type="noConversion"/>
  </si>
  <si>
    <t>Umbria-Marche Apennines of  Italy</t>
    <phoneticPr fontId="1" type="noConversion"/>
  </si>
  <si>
    <t>Umbria-Marche Apennines of  Italy</t>
    <phoneticPr fontId="1" type="noConversion"/>
  </si>
  <si>
    <t>Sulawesi, Indonesia</t>
    <phoneticPr fontId="1" type="noConversion"/>
  </si>
  <si>
    <t>Venetian pre-Alps, Italy</t>
    <phoneticPr fontId="1" type="noConversion"/>
  </si>
  <si>
    <t>Middle Adriatic Off-shore, Croatia</t>
    <phoneticPr fontId="1" type="noConversion"/>
  </si>
  <si>
    <t>Basbas et al., 2020</t>
    <phoneticPr fontId="1" type="noConversion"/>
  </si>
  <si>
    <t>Corsetti and Kaufman, 1994</t>
    <phoneticPr fontId="1" type="noConversion"/>
  </si>
  <si>
    <t>Barrón-Díaz et al., 2019</t>
    <phoneticPr fontId="1" type="noConversion"/>
  </si>
  <si>
    <t>Goldberg et al., 2007</t>
    <phoneticPr fontId="1" type="noConversion"/>
  </si>
  <si>
    <t>Guo et al., 2014</t>
    <phoneticPr fontId="1" type="noConversion"/>
  </si>
  <si>
    <t>Jiang et al., 2012</t>
    <phoneticPr fontId="1" type="noConversion"/>
  </si>
  <si>
    <t>Knoll et al., 1995</t>
    <phoneticPr fontId="1" type="noConversion"/>
  </si>
  <si>
    <t>Kochnev et al., 2018</t>
    <phoneticPr fontId="1" type="noConversion"/>
  </si>
  <si>
    <t>Kouchinsky et al., 2001</t>
    <phoneticPr fontId="1" type="noConversion"/>
  </si>
  <si>
    <t>MacNaughton et al., 2016</t>
    <phoneticPr fontId="1" type="noConversion"/>
  </si>
  <si>
    <t>Marusin et al., 2019</t>
    <phoneticPr fontId="1" type="noConversion"/>
  </si>
  <si>
    <t>Nagovitsin et al., 2015</t>
    <phoneticPr fontId="1" type="noConversion"/>
  </si>
  <si>
    <t>Prokopiev et al., 2016</t>
    <phoneticPr fontId="1" type="noConversion"/>
  </si>
  <si>
    <t>Weber et al., 2013</t>
    <phoneticPr fontId="1" type="noConversion"/>
  </si>
  <si>
    <t>Devaere et al., 2013</t>
    <phoneticPr fontId="1" type="noConversion"/>
  </si>
  <si>
    <t>Goldberg et al., 2007</t>
    <phoneticPr fontId="1" type="noConversion"/>
  </si>
  <si>
    <t>Rowland et al., 1998</t>
    <phoneticPr fontId="1" type="noConversion"/>
  </si>
  <si>
    <t>Adachi et al., 2014</t>
    <phoneticPr fontId="1" type="noConversion"/>
  </si>
  <si>
    <t>Broce et al., 2014</t>
    <phoneticPr fontId="1" type="noConversion"/>
  </si>
  <si>
    <t>Brock and Cooper, 1993</t>
    <phoneticPr fontId="1" type="noConversion"/>
  </si>
  <si>
    <t>Devaere et al., 2014</t>
    <phoneticPr fontId="1" type="noConversion"/>
  </si>
  <si>
    <t>Dilliard et al., 2007</t>
    <phoneticPr fontId="1" type="noConversion"/>
  </si>
  <si>
    <t>Elicki and Schneider, 1992</t>
    <phoneticPr fontId="1" type="noConversion"/>
  </si>
  <si>
    <t>Gozalo et al., 2013</t>
    <phoneticPr fontId="1" type="noConversion"/>
  </si>
  <si>
    <t>Pouille et al., 2011</t>
    <phoneticPr fontId="1" type="noConversion"/>
  </si>
  <si>
    <t>Skovsted and Holmer, 2005</t>
    <phoneticPr fontId="1" type="noConversion"/>
  </si>
  <si>
    <t>Jacquet et al., 2017</t>
    <phoneticPr fontId="1" type="noConversion"/>
  </si>
  <si>
    <t>Zhang et al., 2020</t>
    <phoneticPr fontId="1" type="noConversion"/>
  </si>
  <si>
    <t>Sun et al., 2018</t>
    <phoneticPr fontId="1" type="noConversion"/>
  </si>
  <si>
    <t>Mata and Bottjer, 2013</t>
    <phoneticPr fontId="1" type="noConversion"/>
  </si>
  <si>
    <t>Cederstrom et al., 2012</t>
    <phoneticPr fontId="1" type="noConversion"/>
  </si>
  <si>
    <t>Kimmig and Pratt, 2015</t>
    <phoneticPr fontId="1" type="noConversion"/>
  </si>
  <si>
    <t>Adachi, N., Ezaki, Y., and Liu, J., 2014, The late early Cambrian microbial reefs immediately after the demise of archaeocyathan reefs, Hunan Province, South China: Palaeogeography, Palaeoclimatology, Palaeoecology, v. 407, p. 45–55.</t>
  </si>
  <si>
    <t>Ahn, S.Y., and Babcock, L.E., 2012, Microorganism-mediated preservation of Planolites, a common trace fossil from the Harkless Formation, Cambrian of Nevada, USA: Sedimentary Geology, v. 263, p. 30–35.</t>
  </si>
  <si>
    <t>Barrón-Díaz, A.J., Paz-Moreno, F.A., and Hagadorn, J.W., 2019, The Cerro Rajón Formation—a new lithostratigraphic unit proposed for a Cambrian (Terreneuvian) volcano-sedimentary succession from the Caborca region, northwest Mexico: Journal of South American Earth Sciences, v. 89, p. 197–210.</t>
  </si>
  <si>
    <t>El Basbas, A., Aissa, M., Ouguir, H., Mahdoudi, M.L., Madi, A., and Zouhair, M., 2020, Ouansimi copper mineralization (Western Anti-Atlas, Morocco): Paragenetic sequence and circulation of gangue hosted paleofluids.: Journal of African Earth Sciences, v. 162, p. 103692.</t>
  </si>
  <si>
    <t>Betts, M.J., Paterson, J.R., Jacquet, S.M., Andrew, A.S., Hall, P.A., Jago, J.B., Jagodzinski, E.A., Preiss, W. V, Crowley, J.L., and Brougham, T., 2018, Early Cambrian chronostratigraphy and geochronology of South Australia: Earth-Science Reviews, v. 185, p. 498–543.</t>
  </si>
  <si>
    <t>Betts, M.J., Topper, T.P., Valentine, J.L., Skovsted, C.B., Paterson, J.R., and Brock, G.A., 2014, A new early Cambrian bradoriid (Arthropoda) assemblage from the northern Flinders Ranges, South Australia: Gondwana Research, v. 25, p. 420–437.</t>
  </si>
  <si>
    <t>Brasier, M.D., Anderson, M.M., and Corfield, R.M., 1992, Oxygen and carbon isotope stratigraphy of early Cambrian carbonates in southeastern Newfoundland and England: Geological Magazine, v. 129, p. 265–279.</t>
  </si>
  <si>
    <t>Brasier, M.D., Rozanov, A.Y., Zhuravlev, A.Y., Corfield, R.M., and Derry, L.A., 1994, A carbon isotope reference scale for the Lower Cambrian succession in Siberia: report of IGCP Project 303: Geological Magazine, v. 131, p. 767–783.</t>
  </si>
  <si>
    <t>Broce, J., Schiffbauer, J.D., Sharma, K. Sen, Wang, G., and Xiao, S., 2014, Possible Animal Embryos from the Lower Cambrian (Stage 3) Shuijingtuo Formation, Hubei Province, South ChinaEarly Cambrian Animal Embryos: Journal of Paleontology, v. 88, p. 385–394.</t>
  </si>
  <si>
    <t>Brock, G.A., and Cooper, B.J., 1993, Shelly fossils from the Early Cambrian (Toyonian) Wirrealpa, Aroona Creek, and Ramsay Limestones of South Australia: Journal of Paleontology, p. 758–787.</t>
  </si>
  <si>
    <t>Cederstroem, P., Ahlberg, P., Babcock, L.E., Ahlgren, J., Høyberget, M., and Nilsson, C.H., 2012, Morphology, ontogeny and distribution of the Cambrian Series 2 ellipsocephalid trilobite Strenuaeva spinosa from Scandinavia: GFF, v. 134, p. 157–171.</t>
  </si>
  <si>
    <t>Chang, S., Zhang, L., Clausen, S., and Feng, Q., 2020, Source of silica and silicification of the lowermost Cambrian Yanjiahe Formation in the Three Gorges area, South China: Palaeogeography, Palaeoclimatology, Palaeoecology, p. 109697.</t>
  </si>
  <si>
    <t>Claybourn, T., 2017, Cambrian Series 2 (Stages 3-4) Small Shelly Fossils from East Antarctica:</t>
  </si>
  <si>
    <t>Corsetti, F.A., and Kaufman, A.J., 1994, Chemostratigraphy of Neoproterozoic-Cambrian units, White-Inyo Region, eastern California and western Nevada; implications for global correlation and faunal distribution: Palaios, v. 9, p. 211–219.</t>
  </si>
  <si>
    <t>Danukalova, M.K., Kuzmichev, A.B., and Korovnikov, I. V, 2014, The Cambrian of Bennett Island (New Siberian Islands): Stratigraphy and Geological Correlation, v. 22, p. 347–369.</t>
  </si>
  <si>
    <t>Dilliard, K.A., Pope, M.C., Coniglio, M., Hasiotis, S.T., and Lieberman, B.S., 2007, Stable isotope geochemistry of the lower Cambrian Sekwi Formation, Northwest Territories, Canada: Implications for ocean chemistry and secular curve generation: Palaeogeography, Palaeoclimatology, Palaeoecology, v. 256, p. 174–194.</t>
  </si>
  <si>
    <t>Elicki, O., and Schneider, J., 1992, Lower Cambrian (Atdabanian/Botomian) shallow-marine carbonates of the Görlitz Synclinorium (Saxony/Germany): Facies, v. 26, p. 55–66.</t>
  </si>
  <si>
    <t>Faggetter, L.E., Wignall, P.B., Pruss, S.B., Newton, R.J., Sun, Y., and Crowley, S.F., 2017, Trilobite extinctions, facies changes and the ROECE carbon isotope excursion at the Cambrian Series 2–3 boundary, Great Basin, western USA: Palaeogeography, Palaeoclimatology, Palaeoecology, v. 478, p. 53–66.</t>
  </si>
  <si>
    <t>Gao, Z., and Fan, T., 2015, Carbonate platform-margin architecture and its influence on Cambrian-Ordovician reef-shoal development, Tarim Basin, NW China: Marine and Petroleum Geology, v. 68, p. 291–306.</t>
  </si>
  <si>
    <t>Geyer, G., and Peel, J.S., 2011, The Henson Gletscher Formation, North Greenland, and its bearing on the global Cambrian Series 2–Series 3 boundary: Bulletin of Geosciences, v. 86, p. 465–534.</t>
  </si>
  <si>
    <t>Goldberg, T., Strauss, H., Guo, Q., and Liu, C., 2007, Reconstructing marine redox conditions for the Early Cambrian Yangtze Platform: evidence from biogenic sulphur and organic carbon isotopes: Palaeogeography, Palaeoclimatology, Palaeoecology, v. 254, p. 175–193.</t>
  </si>
  <si>
    <t>Gozalo, R., Álvarez, M.E.D., Vintaned, J.A.G., Zhuravlev, A.Y., Bauluz, B., Subías, I., Chirivella Martorell, J.B., Mayoral, E., Gursky, H., and Andrés, J.A., 2013, Proposal of a reference section and point for the Cambrian Series 2–3 boundary in the Mediterranean subprovince in Murero (NE Spain) and its intercontinental correlation: Geological Journal, v. 48, p. 142–155.</t>
  </si>
  <si>
    <t>Guo, Q., Strauss, H., Zhao, Y., Yang, X., Peng, J., Yang, Y., and Deng, Y., 2014, Reconstructing marine redox conditions for the transition between Cambrian Series 2 and Cambrian Series 3, Kaili area, Yangtze Platform: Evidence from biogenic sulfur and degree of pyritization: Palaeogeography, Palaeoclimatology, Palaeoecology, v. 398, p. 144–153.</t>
  </si>
  <si>
    <t>Ishikawa, T., Ueno, Y., Shu, D., Li, Y., Han, J., Guo, J., Yoshida, N., Maruyama, S., and Komiya, T., 2014, The δ13C excursions spanning the Cambrian explosion to the Canglangpuian mass extinction in the Three Gorges area, South China: Gondwana Research, v. 25, p. 1045–1056.</t>
  </si>
  <si>
    <t>Jacquet, S.M., Brougham, T., Skovsted, C.B., Jago, J.B., Laurie, J.R., Betts, M.J., Topper, T.P., and Brock, G.A., 2017, Watsonella crosbyi from the lower Cambrian (Terreneuvian, stage 2) Normanville group in South Australia: Geological Magazine, v. 154, p. 1088–1104.</t>
  </si>
  <si>
    <t>Jago, J.B., Zang, W.-L., Sun, X., Brock, G.A., Paterson, J.R., and Skovsted, C.B., 2006, A review of the Cambrian biostratigraphy of South Australia: Palaeoworld, v. 15, p. 406–423.</t>
  </si>
  <si>
    <t>Jiang, G., Wang, X., Shi, X., Xiao, S., Zhang, S., and Dong, J., 2012, The origin of decoupled carbonate and organic carbon isotope signatures in the early Cambrian (ca. 542–520 Ma) Yangtze platform: Earth and Planetary Science Letters, v. 317, p. 96–110.</t>
  </si>
  <si>
    <t>Kimmig, J., and Pratt, B.R., 2015, Soft-bodied biota from the middle Cambrian (Drumian) Rockslide Formation, Mackenzie Mountains, northwestern Canada: Journal of Paleontology, v. 89, p. 51–71.</t>
  </si>
  <si>
    <t>Knoll, A.H., Kaufman, A.J., Semikhatov, M.A., Grotzinger, J.P., and Adams, W., 1995, Sizing up the sub-Tommotian unconformity in Siberia: Geology, v. 23, p. 1139–1143.</t>
  </si>
  <si>
    <t>Kochnev, B.B., Pokrovsky, B.G., Kuznetsov, A.B., and Marusin, V. V, 2018, C and Sr isotope chemostratigraphy of Vendian-Lower Cambrian carbonate sequences in the central Siberian Platform: Russian Geology and Geophysics, v. 59, p. 585–605.</t>
  </si>
  <si>
    <t>Korovnikov, I. V, 2011, The lower boundary of the Toyonian stage (Cambrian) of the Siberian Platform: Russian Geology and Geophysics, v. 52, p. 717–724.</t>
  </si>
  <si>
    <t>Kouchinsky, A., Bengtson, S., Landing, E., Steiner, M., Vendrasco, M., and Ziegler, K., 2017, Terreneuvian stratigraphy and faunas from the Anabar Uplift, Siberia:</t>
  </si>
  <si>
    <t>Kouchinsky, A., Bengtson, S., Missarzhevsky, V. V, Pelechaty, S., Torssander, P., and VAL’KOV, A.K., 2001, Carbon isotope stratigraphy and the problem of a pre-Tommotian Stage in Siberia: Geological Magazine, v. 138, p. 387–396.</t>
  </si>
  <si>
    <t>Kouchinsky, A., Bengtson, S., Pavlov, V., Runnegar, B., VAL’KOV, A., and Young, E., 2005, Pre-Tommotian age of the lower Pestrotsvet Formation in the Selinde section on the Siberian platform: carbon isotopic evidence: Geological Magazine, v. 142, p. 319–325.</t>
  </si>
  <si>
    <t>Landing, E., Geyer, G., Maloof, A.C., Brasier, M.B., and Bowring, S.A., 2013, Proposed GSSP (Global Stratotype Section and Point) for the Lenaldanian Series and Zhurinskyan Stage (= informal Cambrian Series 2 and Stage 3; upper part of the traditional lower Cambrian): Proposal to the International Subcommission on Cambrian Stratigraphy,.</t>
  </si>
  <si>
    <t>Landing, E.D., and Kouchinsky, A., 2016, Correlation of the Cambrian Evolutionary Radiation: geochronology, evolutionary stasis of earliest Cambrian (Terreneuvian) small shelly fossil (SSF) taxa, and chronostratigraphic significance: Geological Magazine, v. 153, p. 750–756.</t>
  </si>
  <si>
    <t>Li, L., Yun, H., and Zhang, X., 2018, Precambrian-Cambrian transition in the southern margin of North China:</t>
  </si>
  <si>
    <t>MacNaughton, R.B., Moynihan, D.P., Roots, C.F., and Crowley, J.L., 2016, New occurrences of Oldhamia in eastern Yukon, Canada: Stratigraphic context and implications for Cambrian deep-marine biostratigraphy: Ichnos, v. 23, p. 33–52.</t>
  </si>
  <si>
    <t>Marusin, V. V, Kochnev, B.B., Karlova, G.A., and Nagovitsin, K.E., 2019, Resolving Terreneuvian stratigraphy in subtidal–intertidal carbonates: palaeontological and chemostratigraphical evidence from the Turukhansk Uplift, Siberian Platform: Lethaia, v. 52, p. 464–485.</t>
  </si>
  <si>
    <t>Nagovitsin, K.E., Rogov, V.I., Marusin, V. V, Karlova, G.A., Kolesnikov, A. V, Bykova, N. V, and Grazhdankin, D. V, 2015, Revised Neoproterozoic and Terreneuvian stratigraphy of the Lena-Anabar Basin and north-western slope of the Olenek Uplift, Siberian Platform: Precambrian Research, v. 270, p. 226–245.</t>
  </si>
  <si>
    <t>Perejón, A., Moreno-Eiris, E., Bechstädt, T., Menéndez, S., and Rodríguez-Martínez, M., 2012, New Bilbilian (early Cambrian) archaeocyath-rich thrombolitic microbialite from the Lancara Formation (Cantabrian Mts., northern Spain)/Nuevas microbialitas de arqueociatos y trombolitos del Bilbiliense (Cambrico inferior) de la Formacion Lancara (Cordillera Cantabrica, norte de España): Journal of Iberian Geology, v. 38, p. 313.</t>
  </si>
  <si>
    <t>Pouille, L., Obut, O., Danelian, T., and Sennikov, N., 2011, Lower Cambrian (Botomian) polycystine Radiolaria from the Altai Mountains (southern Siberia, Russia): Comptes Rendus Palevol, v. 10, p. 627–633.</t>
  </si>
  <si>
    <t>Prokopiev, A. V, Khudoley, A.K., Koroleva, O. V, Kazakova, G.G., Lokhov, D.K., Malyshev, S. V, Zaitsev, A.I., Roev, S.P., Sergeev, S.A., and Berezhnaya, N.G., 2016, The Early Cambrian bimodal magmatism in the northeastern Siberian Craton: Russian Geology and Geophysics, v. 57, p. 155–175.</t>
  </si>
  <si>
    <t>Pruss, S.B., Clemente, H., and Laflamme, M., 2012, Early (Series 2) Cambrian archaeocyathan reefs of southern Labrador as a locus for skeletal carbonate production: Lethaia, v. 45, p. 401–410.</t>
  </si>
  <si>
    <t>Pruss, S.B., Dwyer, C.H., Smith, E.F., Macdonald, F.A., and Tosca, N.J., 2019, Phosphatized early Cambrian archaeocyaths and small shelly fossils (SSFs) of southwestern Mongolia: Palaeogeography, Palaeoclimatology, Palaeoecology, v. 513, p. 166–177.</t>
  </si>
  <si>
    <t>Ren, Y., Zhong, D., Gao, C., Liang, T., Sun, H., Wu, D., and Zheng, X., 2017a, High-resolution carbon isotope records and correlations of the lower Cambrian Longwangmiao formation (stage 4, Toyonian) in Chongqing, South China: Palaeogeography, Palaeoclimatology, Palaeoecology, v. 485, p. 572–592.</t>
  </si>
  <si>
    <t>Ren, Y., Zhong, D., Gao, C., Sun, H., Peng, H., Zheng, X., and Qiu, C., 2017b, Origin of dolomite of the lower Cambrian Longwangmiao Formation, eastern Sichuan Basin, China: Carbonates and Evaporites, p. 1–20.</t>
  </si>
  <si>
    <t>Rowland, S.M., Luchinina, V.A., Korovnikov, I. V, Sipin, D.P., Tarletskov, A.I., and Fedoseev, A. V, 1998, Biostratigraphy of the Vendian-Cambrian Sukharikha River section, northwestern Siberian Platform: Canadian Journal of Earth Sciences, v. 35, p. 339–352.</t>
  </si>
  <si>
    <t>Sato, T., Isozaki, Y., Hitachi, T., and Shu, D., 2014, A unique condition for early diversification of small shelly fossils in the lowermost Cambrian in Chengjiang, South China: enrichment of phosphorus in restricted embayments: Gondwana Research, v. 25, p. 1139–1152.</t>
  </si>
  <si>
    <t>Skovsted, C.B., and Holmer, L.E., 2005, Early Cambrian brachiopods from north‐east Greenland: Palaeontology, v. 48, p. 325–345.</t>
  </si>
  <si>
    <t>Smith, P.M., Brock, G.A., and Paterson, J.R., 2015, Fauna and biostratigraphy of the Cambrian (Series 2, Stage 4; Ordian) Tempe Formation (Pertaoorrta Group), Amadeus Basin, Northern Territory: Alcheringa: An Australasian Journal of Palaeontology, v. 39, p. 40–70.</t>
  </si>
  <si>
    <t>Sun, H.-J., Zhao, Y.-L., Peng, J., and Yang, Y.-N., 2014, New Wiwaxia material from the Tsinghsutung Formation (Cambrian Series 2) of Eastern Guizhou, China: Geological Magazine, v. 151, p. 339–348.</t>
  </si>
  <si>
    <t>Topper, T.P., Brock, G.A., Skovsted, C.B., and Paterson, J.R., 2009, Shelly Fossils from the Lower Cambrian’Pararaia bunyerooensis’ Zone, Flinders Ranges, South Australia: Memoirs of the Association of Australasian Palaeontologists, p. 199.</t>
  </si>
  <si>
    <t>Topper, T.P., Skovsted, C.B., Brock, G.A., and Paterson, J.R., 2011, The oldest bivalved arthropods from the early Cambrian of East Gondwana: systematics, biostratigraphy and biogeography: Gondwana Research, v. 19, p. 310–326.</t>
  </si>
  <si>
    <t>Weber, B., Steiner, M., Evseev, S., and Yergaliev, G., 2013, First report of a Meishucun-type early Cambrian (Stage 2) ichnofauna from the Malyi Karatau area (SE Kazakhstan): palaeoichnological, palaeoecological and palaeogeographical implications: Palaeogeography, Palaeoclimatology, Palaeoecology, v. 392, p. 209–231.</t>
  </si>
  <si>
    <t>Wen, R.-Q., Zhao, Y.-L., and Peng, J., 2015, Morphology and ontogeny of Tuzoia bispinosa from the Kaili Biota (Cambrian Stage 5) of eastern Guizhou, China: Palaeoworld, v. 24, p. 61–70.</t>
  </si>
  <si>
    <t>Wotte, T., Strauss, H., and Sundberg, F.A., 2011, Carbon and sulfur isotopes from the Cambrian Series 2–Cambrian Series 3 of Laurentia and Siberia: Museum of Northern Arizona Bulletin, v. 67, p. 43–63.</t>
  </si>
  <si>
    <t>Yun, H., Zhang, X., Li, L., Zhang, M., and Liu, W., 2016, Skeletal fossils and microfacies analysis of the lowermost Cambrian in the southwestern margin of the North China Platform: Journal of Asian Earth Sciences, v. 129, p. 54–66.</t>
  </si>
  <si>
    <t>Zhang, L., Chang, S., Khan, M.Z., Feng, Q., Luo, C., Steiner, M., Forel, M.-B., Liu, K., and Clausen, S., 2020, Influence of palaeo-redox and diagenetic conditions on the spatial distribution of Cambrian biotas: A case study from the upper Shuijingtuo Formation (Cambrian Series 2, Stage 3), Three Gorges area of South China: Palaeogeography, Palaeoclimatology, Palaeoecology, p. 109696.</t>
  </si>
  <si>
    <r>
      <t xml:space="preserve">Zhang, Z., Zhang, Z., Holmer, L.E., and Li, G., 2015, First report of linguloid brachiopods with soft parts from the lower Cambrian (Series 2, Stage 4) of the Three Gorges area, South China, </t>
    </r>
    <r>
      <rPr>
        <i/>
        <sz val="10"/>
        <color theme="1"/>
        <rFont val="Calibri"/>
        <family val="2"/>
      </rPr>
      <t>in</t>
    </r>
    <r>
      <rPr>
        <sz val="10"/>
        <color theme="1"/>
        <rFont val="Calibri"/>
        <family val="2"/>
      </rPr>
      <t xml:space="preserve"> Annales de Paléontologie, Elsevier, v. 101, p. 167–177.</t>
    </r>
  </si>
  <si>
    <t>References</t>
    <phoneticPr fontId="1" type="noConversion"/>
  </si>
  <si>
    <t>Kimmig and Pratt, 2015</t>
    <phoneticPr fontId="1" type="noConversion"/>
  </si>
  <si>
    <t>Devaere et al., 2013</t>
    <phoneticPr fontId="1" type="noConversion"/>
  </si>
  <si>
    <t>Ahlberg et al., 2019</t>
    <phoneticPr fontId="1" type="noConversion"/>
  </si>
  <si>
    <t>Beresi et al., 2017</t>
    <phoneticPr fontId="1" type="noConversion"/>
  </si>
  <si>
    <t>Li et al., 2020</t>
    <phoneticPr fontId="1" type="noConversion"/>
  </si>
  <si>
    <t>Martorell et al., 2017</t>
    <phoneticPr fontId="1" type="noConversion"/>
  </si>
  <si>
    <t>Riaz et al., 2019</t>
    <phoneticPr fontId="1" type="noConversion"/>
  </si>
  <si>
    <t>Schiffbauer et al., 2017</t>
    <phoneticPr fontId="1" type="noConversion"/>
  </si>
  <si>
    <t>Smith et al., 2014</t>
    <phoneticPr fontId="1" type="noConversion"/>
  </si>
  <si>
    <t>Sundberg, 2018</t>
    <phoneticPr fontId="1" type="noConversion"/>
  </si>
  <si>
    <t>Sundberg, 2018</t>
    <phoneticPr fontId="1" type="noConversion"/>
  </si>
  <si>
    <t>Bagnoli et al., 2014</t>
    <phoneticPr fontId="1" type="noConversion"/>
  </si>
  <si>
    <t>Ergaliev et al., 2008</t>
    <phoneticPr fontId="1" type="noConversion"/>
  </si>
  <si>
    <t>Latif et al., 2019</t>
    <phoneticPr fontId="1" type="noConversion"/>
  </si>
  <si>
    <t>Gozalo et al., 2013</t>
    <phoneticPr fontId="1" type="noConversion"/>
  </si>
  <si>
    <t>Ameri, 2015</t>
    <phoneticPr fontId="1" type="noConversion"/>
  </si>
  <si>
    <t>Chung et al., 2011</t>
    <phoneticPr fontId="1" type="noConversion"/>
  </si>
  <si>
    <t>Elicki, 2012</t>
    <phoneticPr fontId="1" type="noConversion"/>
  </si>
  <si>
    <t>Evans et al., 2018</t>
    <phoneticPr fontId="1" type="noConversion"/>
  </si>
  <si>
    <t>Ezaki et al., 2017</t>
    <phoneticPr fontId="1" type="noConversion"/>
  </si>
  <si>
    <r>
      <rPr>
        <sz val="11"/>
        <color theme="1"/>
        <rFont val="Adobe Myungjo Std M"/>
        <family val="1"/>
        <charset val="128"/>
      </rPr>
      <t>홍발</t>
    </r>
    <r>
      <rPr>
        <sz val="11"/>
        <color theme="1"/>
        <rFont val="Times New Roman"/>
        <family val="1"/>
      </rPr>
      <t>, 2014</t>
    </r>
    <phoneticPr fontId="1" type="noConversion"/>
  </si>
  <si>
    <r>
      <rPr>
        <sz val="11"/>
        <color theme="1"/>
        <rFont val="Adobe Myungjo Std M"/>
        <family val="1"/>
        <charset val="128"/>
      </rPr>
      <t>홍발</t>
    </r>
    <r>
      <rPr>
        <sz val="11"/>
        <color theme="1"/>
        <rFont val="Times New Roman"/>
        <family val="1"/>
      </rPr>
      <t>, 2014</t>
    </r>
    <phoneticPr fontId="1" type="noConversion"/>
  </si>
  <si>
    <t>Ahlberg, P.E.R., Axheimer, N., Babcock, L.E., Eriksson, M.E., Schmitz, B., and Terfelt, F., 2009, Cambrian high‐resolution biostratigraphy and carbon isotope chemostratigraphy in Scania, Sweden: first record of the SPICE and DICE excursions in Scandinavia: Lethaia, v. 42, p. 2–16.</t>
  </si>
  <si>
    <t>Ahlberg, P., Lundberg, F., Erlström, M., Calner, M., Lindskog, A., Dahlqvist, P., and Joachimski, M.M., 2019, Integrated Cambrian biostratigraphy and carbon isotope chemostratigraphy of the Grönhögen-2015 drill core, Öland, Sweden: Geological Magazine, v. 156, p. 935–949.</t>
  </si>
  <si>
    <t>Ameri, H., 2015, Peri-Gondwana late early–middle Cambrian trilobites from the Kuhbanan formation in dahu section, Kerman Province, Iran: Arabian Journal of Geosciences, v. 8, p. 1467–1478.</t>
  </si>
  <si>
    <t>Bagnoli, G., Qi, Y.P., Zuo, J.X., Du, S.X., Liu, S.C., and Zhang, Z.Q., 2014, Integrated biostratigraphy and carbon isotopes from the Cambrian Tangwangzhai section, North China: Palaeoworld, v. 23, p. 112–124, doi:10.1016/j.palwor.2013.12.002.</t>
  </si>
  <si>
    <t>Beresi, M.S., Botting, J., Palafox, J.J., and Buitron Sanchez, B.E., 2017, New reticulosan sponges from the middle Cambrian of Sonora, Mexico:</t>
  </si>
  <si>
    <t>Chen, Z.Q. et al., 2015, Complete biotic and sedimentary records of the Permian-Triassic transition from Meishan section, South China: Ecologically assessing mass extinction and its aftermath: Earth-Science Reviews, v. 149, p. 67–107, doi:10.1016/j.earscirev.2014.10.005.</t>
  </si>
  <si>
    <r>
      <t xml:space="preserve">Chung, G.-S., Lee, J.-G., and Lee, K.-S., 2011, Stable Carbon Isotope Stratigraphy of the Cambrian Machari Formation in the Yeongweol Area, Gangweon Province, Korea: </t>
    </r>
    <r>
      <rPr>
        <sz val="10"/>
        <color theme="1"/>
        <rFont val="Malgun Gothic"/>
        <family val="2"/>
        <charset val="129"/>
      </rPr>
      <t>한국지구과학회지</t>
    </r>
    <r>
      <rPr>
        <sz val="10"/>
        <color theme="1"/>
        <rFont val="Calibri"/>
        <family val="2"/>
      </rPr>
      <t>, v. 32, p. 437–452.</t>
    </r>
  </si>
  <si>
    <t>Devaere, L., Clausen, S., Steiner, M., Álvaro, J.J., and Vachard, D., 2013, Chronostratigraphic and palaeogeographic significance of an early Cambrian microfauna from the Heraultia Limestone, northern Montagne Noire, France: Palaeontologia Electronica, v. 16, p. 17A – 91.</t>
  </si>
  <si>
    <t>Elicki, O., 2012, First skeletal microfauna from the Cambrian Series 3 of the Jordan Rift Valley (Middle East): Memoirs of the Association of Australasian Palaeontologists, p. 153.</t>
  </si>
  <si>
    <t>Ergaliev, G., Zhemchuznikov, V., Ergaliev, F., Popov, L., Pour, M., and Bassett, M., 2008, Trilobite biostratigraphy and biodiversity patterns through the Middle-Upper Cambrian transition in the Kyrshabakty Section, Malyi Karatau, Southern Kazakhstan: Advances in trilobite research, p. 91–98.</t>
  </si>
  <si>
    <t>Evans, K.R., McKenna, L.W., Lieberman, B.S., Weichert, W.D., and Macleod, K.G., 2018, Geology of the Nelson Limestone, Postel Nunatak, Patuxent Range, Antarctica: Antarctic Science, v. 30, p. 29–43.</t>
  </si>
  <si>
    <t>Ezaki, Y., Liu, J., Adachi, N., and Yan, Z., 2017, MICROBIALITE DEVELOPMENT DURING THE PROTRACTED INHIBITION OF SKELETAL-DOMINATED REEFS IN THE ZHANGXIA FORMATION (CAMBRIAN SERIES 3) IN SHANDONG PROVINCE, NORTH CHINADRUMIAN SPONGE-MICROBIAL REEFSY. EZAKI ET AL.: Palaios, v. 32, p. 559–571.</t>
  </si>
  <si>
    <t>Faggetter, L.E., Wignall, P.B., Pruss, S.B., Sun, Y., Raine, R.J., Newton, R.J., Widdowson, M., Joachimski, M.M., and Smith, P.M., 2018, Sequence stratigraphy, chemostratigraphy and facies analysis of Cambrian Series 2–Series 3 boundary strata in northwestern Scotland: Geological magazine, v. 155, p. 865–877.</t>
  </si>
  <si>
    <t>Fang, J., Wu, H., Fang, Q., Shi, M., Zhang, S., Yang, T., Li, H., and Cao, L., 2020, Cyclostratigraphy of the global stratotype section and point (GSSP) of the basal Guzhangian Stage of the Cambrian Period: Palaeogeography, Palaeoclimatology, Palaeoecology, v. 540, p. 109530.</t>
  </si>
  <si>
    <t>Hamdi, B., Rozanov, A.Y., and Zhuravle, A.Y., 1995, Latest Middle Cambrian metazoan reef from northern Iran: Geological Magazine, v. 132, p. 367–373.</t>
  </si>
  <si>
    <t>Holmer, L.E., Kebria‐ee Zadeh, M., Popov, L.E., Ghobadi Pour, M., Álvaro, J.J., Hairapetian, V., and Zhang, Z., 2019, Cambrian rhynchonelliform nisusioid brachiopods: phylogeny and distribution: Papers in Palaeontology, v. 5, p. 559–575.</t>
  </si>
  <si>
    <t>Howley, R.A., 2010, Sequence and chemostratigraphy of the Middle Cambrian succession in Nevada and Utah:</t>
  </si>
  <si>
    <t>Kouchinsky, A., Bengtson, S., Clausen, S., Gubanov, A., Malinky, J.M., and Peel, J.S., 2011, A Middle Cambrian fauna of skeletal fossils from the Kuonamka Formation, northern Siberia: Alcheringa, v. 35, p. 123–189.</t>
  </si>
  <si>
    <t>Latif, K., Xiao, E., Riaz, M., and Hussein, A.A.A., 2019, Calcified cyanobacteria fossils from the leiolitic bioherm in the Furongian Changshan Formation, Datong (North China Platform): Carbonates and Evaporites, v. 34, p. 825–843, doi:10.1007/s13146-018-0472-8.</t>
  </si>
  <si>
    <t>Lee, J.-H., Chen, J., Choh, S.-J., Lee, D.-J., Han, Z., and Chough, S.K., 2014, FURONGIAN (LATE CAMBRIAN) SPONGE–MICROBIAL MAZE-LIKE REEFS IN THE NORTH CHINA PLATFORMFURONGIAN SPONGE–MICROBIAL REEFS: Palaios, v. 29, p. 27–37.</t>
  </si>
  <si>
    <t>Li, D., Zhang, X., Zhang, X., Zhu, H., Peng, S., Sun, L., and Shen, Y., 2020, A paired carbonate–organic δ13C approach to understanding the Cambrian Drumian carbon isotope excursion (DICE): Precambrian Research, v. 349, p. 105503.</t>
  </si>
  <si>
    <t>Lim, J.N., Chung, G.S., Park, T.-Y.S., and Lee, K.S., 2015, Lithofacies and stable carbon isotope stratigraphy of the Cambrian Sesong Formation in the Taebaeksan Basin, Korea: Journal of the Korean earth science society, v. 36, p. 617–631.</t>
  </si>
  <si>
    <t>Lundberg, F., 2016, Cambrian stratigraphy and depositional dynamics based on the Tomten-1 drill core, Falbygden, Västergötland, Sweden: Dissertations in Geology at Lund University,.</t>
  </si>
  <si>
    <t>Martorell, J.B.C., Liñán, E., Álvarez, M.E.D., and Gozalo, R., 2017, Bailiaspis (Trilobita) with English affinities from the Mansilla Formation (Cambrian Series 3 of the Iberian Chains; NE Spain): Spanish Journal of Palaeontology, v. 32, p. 17–26.</t>
  </si>
  <si>
    <t>Morgan, C.A., Henderson, C.M., and Pratt, B.R., 2019, A Giant Protopaleodictyon from the Middle Cambrian of Western Canada: Ichnos, v. 26, p. 216–223.</t>
  </si>
  <si>
    <t>Ng, T.W., Botting, J.P., Yuan, J.L., and Lin, J.P., 2015, New discoveries of Cambrian pelmatozoan echinoderm ossicles from North China: Palaeoworld, v. 24, p. 438–444, doi:10.1016/j.palwor.2015.05.008.</t>
  </si>
  <si>
    <t>Palacios, T., 2015, Acritarch assemblages from the Oville and Barrios Formations, northern Spain: A pilot proposal of a middle Cambrian (Series 3) acritarch biozonation in northwestern Gondwana: Review of Palaeobotany and Palynology, v. 219, p. 71–105.</t>
  </si>
  <si>
    <t>Pratt, B.R., Raviolo, M.M., and Bordonaro, O.L., 2012, Carbonate platform dominated by peloidal sands: lower Ordovician La Silla Formation of the eastern Precordillera, San Juan, Argentina: Sedimentology, v. 59, p. 843–866.</t>
  </si>
  <si>
    <t>Riaz, M., Xiao, E., Latif, K., and Zafar, T., 2019, Sequence-stratigraphic position of oolitic bank of Cambrian in North China platform: example from the Kelan section of Shanxi Province: Arabian Journal for Science and Engineering, v. 44, p. 391–407.</t>
  </si>
  <si>
    <t>Schiffbauer, J.D., Huntley, J.W., Fike, D.A., Jeffrey, M.J., Gregg, J.M., and Shelton, K.L., 2017, Decoupling biogeochemical records, extinction, and environmental change during the Cambrian SPICE event: Science advances, v. 3, p. e1602158.</t>
  </si>
  <si>
    <t>Smith, P.M., Brock, G.A., Paterson, J.R., and Topper, T.P., 2014, New bradoriid arthropods from the giles creek dolostone (cambrian series 3, stage 5; templetonian), amadeus basin, central Australia: Memoirs of the Association of Australasian Palaeontologists, p. 233.</t>
  </si>
  <si>
    <t>Sundberg, F.A., 2018, Trilobite biostratigraphy of the Cambrian 5 and Drumian stages, Series 3 (Laurentian Delamaran, Topazan, and Marjuman stages, Lincolnian Series) of the lower Emigrant Formation at Clayton Ridge, Esmeralda County, Nevada: Journal of Paleontology, v. 92, p. 1–44.</t>
  </si>
  <si>
    <r>
      <t>홍발</t>
    </r>
    <r>
      <rPr>
        <sz val="10"/>
        <color theme="1"/>
        <rFont val="Calibri"/>
        <family val="2"/>
      </rPr>
      <t>, 2014, Cambrian Series 3 trilobites from the lower part of the Machari Formation, Deoksang section, Yeongwol, Korea:</t>
    </r>
  </si>
  <si>
    <t>Lazarenko et al., 2011</t>
    <phoneticPr fontId="1" type="noConversion"/>
  </si>
  <si>
    <t>Schovsbo et al., 2018</t>
    <phoneticPr fontId="1" type="noConversion"/>
  </si>
  <si>
    <t>Scorrer et al., 2019</t>
    <phoneticPr fontId="1" type="noConversion"/>
  </si>
  <si>
    <t>Jago et al., 2020</t>
    <phoneticPr fontId="1" type="noConversion"/>
  </si>
  <si>
    <t>Azmy, 2019</t>
    <phoneticPr fontId="1" type="noConversion"/>
  </si>
  <si>
    <t>Jahangir et al., 2015b</t>
    <phoneticPr fontId="1" type="noConversion"/>
  </si>
  <si>
    <t>Jahangir et al., 2015a</t>
    <phoneticPr fontId="1" type="noConversion"/>
  </si>
  <si>
    <t>Jahangir et al., 2015</t>
    <phoneticPr fontId="1" type="noConversion"/>
  </si>
  <si>
    <t>Álvaro, J.J., Ferretti, A., González-Gómez, C., Serpagli, E., Tortello, M.F., Vecoli, M., and Vizcaïno, D., 2007, A review of the Late Cambrian (Furongian) palaeogeography in the western Mediterranean region, NW Gondwana: Earth-Science Reviews, v. 85, p. 47–81, doi:10.1016/j.earscirev.2007.06.006.</t>
  </si>
  <si>
    <t>Azmy, K., 2019, Carbon-isotope stratigraphy of the SPICE event (Upper Cambrian) in eastern Laurentia: Implications for global correlation and a potential reference section: Geological Magazine, v. 156, p. 1311–1322, doi:10.1017/S0016756818000638.</t>
  </si>
  <si>
    <t>Bagnoli, G., Machado, G., and Salmeen, M., 2016, The first record of Cambrian conodonts from the Huqf-Haushi outcrops, Oman, Arabian Peninsula.:</t>
  </si>
  <si>
    <t>Bagnoli, G., and Stouge, S., 2014, Upper Furongian (Cambrian) conodonts from the Degerhamn quarry road section, southern Öland, Sweden: Gff, v. 136, p. 436–458, doi:10.1080/11035897.2013.858768.</t>
  </si>
  <si>
    <t>Barili, R., Neilson, J.E., Brasier, A.T., Goldberg, K., Bardola, T.P., De Ros, L.F., and Leng, M., 2018, Carbon isotopes, stratigraphy, and environmental change: The middle–Upper Cambrian positive excursion (SPICE) in port au Port Group, Western Newfoundland, Canada: Canadian Journal of Earth Sciences, v. 55, p. 1209–1222, doi:10.1139/cjes-2018-0025.</t>
  </si>
  <si>
    <t>Coulson, K.P., 2016, Microbialite elongation by means of coalescence: an example from the middle Furongian (upper Cambrian) Notch Peak Formation of western Utah: Facies, v. 62, p. 1–17, doi:10.1007/s10347-016-0469-5.</t>
  </si>
  <si>
    <t>Hou, M.C., Jiang, W.J., Xing, F.C., Xu, S.L., Liu, X.C., and Xiao, C., 2016, Origin of dolomites in the Cambrian (upper 3rd-Furongian) formation, south-eastern Sichuan Basin, China: Geofluids, v. 16, p. 856–876, doi:10.1111/gfl.12193.</t>
  </si>
  <si>
    <t>Jago, J.B., Gehling, J.G., Betts, M.J., Brock, G.A., Dalgarno, C.R., Garcia-Bellido, D.C., Haslett, P.G., Jacquet, S.M., Kruse, P.D., and Langsford, N.R., 2020, The Cambrian System in the Arrowie Basin, Flinders Ranges, South Australia: Australian Journal of Earth Sciences, v. 67, p. 923–948.</t>
  </si>
  <si>
    <t>Jahangir, H., Ghobadi, M., Holmer, L.E., Popov, L.E., Ashuri, A.R., Rushton, A., Tolmacheva, T.Y., and Amini, A., 2015, Biostratigraphy of the Cambrian-Ordovician boundary beds at Kopet-Dagh, Iran: Stratigraphy, v. 12, p. 40–47.</t>
  </si>
  <si>
    <t>Jahangir, H., Ghobadi Pour, M., Ashuri, A., and Amini, A., 2016, Terminal Cambrian and Early Ordovician (Tremadocian) conodonts from Eastern Alborz, north-central Iran: Alcheringa, v. 40, p. 219–243, doi:10.1080/03115518.2016.1118298.</t>
  </si>
  <si>
    <t>Lazarenko, N.P., Gogin, I.Y., Pegel, T. V., and Abaimova, G.P., 2011, The kho-nelege section of the ogon’or formation: A potential candidate for the GSSP of stage 10, Cambrian system: Bulletin of Geosciences, v. 86, p. 555–568, doi:10.3140/bull.geosci.1270.</t>
  </si>
  <si>
    <t>Lee, J.H., Dattilo, B.F., Mrozek, S., Miller, J.F., and Riding, R., 2019, Lithistid sponge-microbial reefs, Nevada, USA: Filling the late Cambrian ‘reef gap’: Palaeogeography, Palaeoclimatology, Palaeoecology, v. 520, p. 251–262, doi:10.1016/j.palaeo.2019.02.003.</t>
  </si>
  <si>
    <t>Li, D., Zhang, X., Hu, D., Chen, X., Huang, W., Zhang, X., Li, M., Qin, L., Peng, S., and Shen, Y., 2018, Evidence of a large δ13Ccarb and δ13Corg depth gradient for deep-water anoxia during the late Cambrian SPICE event: Geology, v. 46, p. 631–634, doi:10.1130/G40231.1.</t>
  </si>
  <si>
    <t>Mei, M., Latif, K., Mei, C., Gao, J., and Meng, Q., 2020, Thrombolitic clots dominated by filamentous cyanobacteria and crusts of radio-fibrous calcite in the Furongian Changshan Formation, North China: Sedimentary Geology, v. 395, p. 105540, doi:10.1016/j.sedgeo.2019.105540.</t>
  </si>
  <si>
    <t>Pegel, T.V., 2014, Biofacies and age of Cambrian trilobite associations of the Diringde reef complex (northern Siberian Platform, Russia): Bulletin of Geosciences, p. 335–345, doi:10.3140/bull.geosci.1420.</t>
  </si>
  <si>
    <t>Peng, S., Babcock, L.E., Zhu, X., Zuo, J., and Dai, T., 2014, A potential GSSP for the base of the uppermost Cambrian stage, coinciding with the first appearance of Lotagnostus americanus at Wa’ergang, Hunan, China: Gff, v. 136, p. 208–213, doi:10.1080/11035897.2013.865666.</t>
  </si>
  <si>
    <t>Popov, L.E., Bassett, M.G., Holmer, L.E., and Ghobadi Pour, M., 2009, Early ontogeny and soft tissue preservation in siphonotretide brachiopods: New data from the Cambrian-Ordovician of Iran: Gondwana Research, v. 16, p. 151–161, doi:10.1016/j.gr.2009.01.009.</t>
  </si>
  <si>
    <t>Pruss, S.B., and Knoll, A.H., 2017, Environmental covariation of metazoans and microbialites in the Lower Ordovician Boat Harbour Formation, Newfoundland: Palaeogeography, Palaeoclimatology, Palaeoecology, v. 485, p. 917–929, doi:10.1016/j.palaeo.2017.08.007.</t>
  </si>
  <si>
    <t>Rasmussen, B.W., Rasmussen, J.A., and Nielsen, A.T., 2016, Biozonation of the Furongian (upper Cambrian) Alum Shale Formation at Hunneberg, Sweden: Gff, v. 138, p. 467–489, doi:10.1080/11035897.2016.1168866.</t>
  </si>
  <si>
    <t>Sanei, H., Petersen, H.I., Schovsbo, N.H., Jiang, C., and Goodsite, M.E., 2014, Petrographic and geochemical composition of kerogen in the Furongian (U. Cambrian) Alum Shale, central Sweden: Reflections on the petroleum generation potential: International Journal of Coal Geology, v. 132, p. 158–169, doi:10.1016/j.coal.2014.08.010.</t>
  </si>
  <si>
    <t>Schovsbo, N.H., Nielsen, A.T., Harstad, A.O., and Bruton, D.L., 2018, Stratigraphy and geochemical composition of the Cambrian alum shale formation in the porsgrunn core, Skien-Langesund district, Southern Norway: Bulletin of the Geological Society of Denmark, v. 66, p. 1–20, doi:10.37570/bgsd-2018-66-01.</t>
  </si>
  <si>
    <t>Scorrer, S., Azmy, K., and Stouge, S., 2019, Carbon-isotope stratigraphy of the furongian berry head formation (Port au port group) and tremadocian watts bight formation (St. George Group), western newfoundland, and the correlative significance1: Canadian Journal of Earth Sciences, v. 56, p. 223–234, doi:10.1139/cjes-2018-0059.</t>
  </si>
  <si>
    <t>Sial, A.N., Peralta, S., Ferreira, V.P., Toselli, A.J., Aceñolaza, F.G., Parada, M.A., Gaucher, C., Alonso, R.N., and Pimentel, M.M., 2008, Upper Cambrian carbonate sequences of the Argentine Precordillera and the Steptoean C-Isotope positive excursion (SPICE): Gondwana Research, v. 13, p. 437–452.</t>
  </si>
  <si>
    <t>Sundberg, F.A., Kurkewicz, R., and Rooks, D.L., 2007, Wujiajiania sutherlandi Fauna (Elvinia Biozone, Paibian Stage, Furongian Series—“Upper” Cambrian) from the Emigrant Formation, Nevada: Journal of Paleontology, v. 81, p. 794–796.</t>
  </si>
  <si>
    <t>Wang, X.-F., Stouge, S., Maletz, J., Bagnoli, G., Qi, Y.-P., Raevskaya, E.G., Wang, C.-S., and Yan, C.-B., 2019, Correlating the global Cambrian–Ordovician boundary: Precise comparison of the Xiaoyangqiao section, Dayangcha, North China with the Green Point GSSP section, Newfoundland, Canada: Palaeoworld, v. 28, p. 243–275.</t>
  </si>
  <si>
    <t>Zhang, L.-J., Buatois, L.A., Mangano, M.G., Qi, Y.-A., and Tai, C., 2017, Middle Cambrian Diplocraterion parallelum from North China: Ethologic significance and facies controls: Bollettino della Società Paleontologica Italiana, v. 56, p. 118.</t>
  </si>
  <si>
    <t>Idaho and Utah, USA</t>
    <phoneticPr fontId="1" type="noConversion"/>
  </si>
  <si>
    <t>Gubanov and Peel, 2001</t>
    <phoneticPr fontId="1" type="noConversion"/>
  </si>
  <si>
    <t>Kazakhstan</t>
    <phoneticPr fontId="1" type="noConversion"/>
  </si>
  <si>
    <t>Bergström et al., 2004</t>
    <phoneticPr fontId="1" type="noConversion"/>
  </si>
  <si>
    <t>Adrain et al., 2002</t>
    <phoneticPr fontId="1" type="noConversion"/>
  </si>
  <si>
    <t>Lofgren, 1996</t>
    <phoneticPr fontId="1" type="noConversion"/>
  </si>
  <si>
    <t>Adrain, J.M., Lee, D.-C., Westrop, S.R., Chatterton, B.D.E., and Landing, E., 2002, Classification of the trilobite subfamilies Hystricurinae and Hintzecurinae subfam. nov., with new genera from the Lower Ordovician (Ibexian) of Idaho and Utah: MEMOIRS-QUEENSLAND MUSEUM, v. 48, p. 553–586.</t>
  </si>
  <si>
    <t>Alberstadt, L., and Repetski, J.E., 1989, A Lower Ordovician sponge/algal facies in the southern United States and its counterparts elsewhere in North America: Palaios, v. 4, p. 225–247.</t>
  </si>
  <si>
    <t>Apollonov, M.K., Chugaeva, M.N., Dubinina, S. V, and Zhemchuzhnikov, V.G., 1988, Batyrbay section, south Kazakhstan, USSR–Potential stratotype for the Cambrian–Ordovician boundary: Geological Magazine, v. 125, p. 445–449.</t>
  </si>
  <si>
    <t>Azmy, K., Lavoie, D., Knight, I., and Chi, G., 2008, Dolomitization of the Lower Ordovician Aguathuna Formation carbonates, Port au Port Peninsula, western Newfoundland, Canada: implications for a hydrocarbon reservoir: Canadian Journal of Earth Sciences, v. 45, p. 795–813.</t>
  </si>
  <si>
    <t>Benner, J.S., Ekdale, A.A., and De Gibert, J.M., 2004, Macroborings (Gastrochaenolites) in Lower Ordovician hardgrounds of Utah: sedimentologic, paleoecologic, and evolutionary implications: Palaios, v. 19, p. 543–550.</t>
  </si>
  <si>
    <r>
      <t xml:space="preserve">Bergström, S.M., and Ahlberg, P., 2004, Guide to some classical Ordovician and Cambrian localities in the Fågelsång area, Scania, southern Sweden, </t>
    </r>
    <r>
      <rPr>
        <i/>
        <sz val="10"/>
        <color theme="1"/>
        <rFont val="Calibri"/>
        <family val="2"/>
      </rPr>
      <t>in</t>
    </r>
    <r>
      <rPr>
        <sz val="10"/>
        <color theme="1"/>
        <rFont val="Calibri"/>
        <family val="2"/>
      </rPr>
      <t xml:space="preserve"> International Symposium on Early Palaeozoic Palaeogeography and Palaeoclimate, Erlanger geologische Abhandlungen–Sonderband Erlangen, v. 5, p. 81–90.</t>
    </r>
  </si>
  <si>
    <t>Bernstein, L., 1992, A revised lithostratigraphy of the Lower–Middle Ordovician Beekmantown Group, St. Lawrence Lowlands, Quebec and Ontario: Canadian Journal of Earth Sciences, v. 29, p. 2677–2694.</t>
  </si>
  <si>
    <t>Braun, M., and Friedman, G.M., 1969, Carbonate lithofacies and environments of the Tribes Hill Formation (Lower Ordovician) of the Mohawk Valley, New York: Journal of Sedimentary Research, v. 39, p. 113–135.</t>
  </si>
  <si>
    <t>Buggisch, W., Keller, M., and Lehnert, O., 2003, Carbon isotope record of Late Cambrian to Early Ordovician carbonates of the Argentine Precordillera: Palaeogeography, Palaeoclimatology, Palaeoecology, v. 195, p. 357–373.</t>
  </si>
  <si>
    <t>Cook, H.E., and Taylor, M.E., 1977, Comparison of continental slope and shelf environments in the Upper Cambrian and lowest Ordovician of Nevada:</t>
  </si>
  <si>
    <t>Cooper, R.A., and Druce, E.C., 1975, Lower Ordovician sequence and conodonts, Mount Patriarch, North-west Nelson, New Zealand: New Zealand journal of geology and geophysics, v. 18, p. 551–582.</t>
  </si>
  <si>
    <t>Dronov, A. V, Koren, T.N., Popov, L.E., Tolmacheva, T.J., and Holmer, L.E., 1995, Uppermost Cambrian and Lower Ordovician in northwestern Russia: sequence stratigraphy, sea level changes and bio-events:</t>
  </si>
  <si>
    <t>Edwards, C.T., and Saltzman, M.R., 2014, Carbon isotope (δ13Ccarb) stratigraphy of the Lower–Middle Ordovician (Tremadocian–Darriwilian) in the Great Basin, western United States: implications for global correlation: Palaeogeography, Palaeoclimatology, Palaeoecology, v. 399, p. 1–20.</t>
  </si>
  <si>
    <t>Friedman, G.M., 1994, Upper Cambrian-Lower Ordovician (Sauk) platform carbonates of the northern Appalachian (Gondwana) passive margin: Carbonates and Evaporites, v. 9, p. 143.</t>
  </si>
  <si>
    <t>Gubanov, A.P., and Peel, J.S., 2001, Latest helcionelloid molluscs from the Lower Ordovician of Kazakhstan: Palaeontology, v. 44, p. 681–694.</t>
  </si>
  <si>
    <t>Guo, C., Chen, D., Qing, H., Dong, S., Li, G., Wang, D., Qian, Y., and Liu, C., 2016, Multiple dolomitization and later hydrothermal alteration on the Upper Cambrian-Lower Ordovician carbonates in the northern Tarim Basin, China: Marine and Petroleum Geology, v. 72, p. 295–316.</t>
  </si>
  <si>
    <t>Kim, J.C., and Lee, Y. Il, 1996, Marine diagenesis of Lower Ordovician carbonate sediments (Dumugol Formation), Korea: cementation in a calcite sea: Sedimentary Geology, v. 105, p. 241–257.</t>
  </si>
  <si>
    <t>Kohut, J.J., 1972, Conodont biostratigraphy of the Lower Ordovician Orthoceras and Stein Limestones (3c), Norway: Norsk Geologisk Tidsskrift, v. 52, p. 427–445.</t>
  </si>
  <si>
    <t>Landing, E., Adrain, J.M., Westrop, S.R., and Kroeger, B., 2012, Tribes Hill–Rochdale formations in east Laurentia: proxies for Early Ordovician (Tremadocian) eustasy on a tropical passive margin (New York and west Vermont): Geological Magazine, v. 149, p. 93–123.</t>
  </si>
  <si>
    <t>Landing, E., and Barnes, C.R., 1981, Conodonts from the Cape Clay Formation (Lower Ordovician), southern Devon Island, Arctic Archipelago: Canadian Journal of Earth Sciences, v. 18, p. 1609–1628.</t>
  </si>
  <si>
    <t>Lee, Y. Il, and Kim, J.C., 1992, Storm‐influenced siliciclastic and carbonate ramp deposits, the Lower Ordovician Dumugol Formation, South Korea: Sedimentology, v. 39, p. 951–969.</t>
  </si>
  <si>
    <t>LIU, J., and ZHAN, R., 2009, Temporal distribution of diagnostic biofabrics in the Lower and Middle Ordovician in North China: Clues to the geobiology of the Great Ordovician Biodiversification Event: Acta Geologica Sinica‐English Edition, v. 83, p. 513–523.</t>
  </si>
  <si>
    <t>Lochman, C., 1966, Lower Ordovician (Arenig) faunas from the Williston Basin, Montana and North Dakota: Journal of Paleontology, p. 512–548.</t>
  </si>
  <si>
    <t>Löfgren, A., 1993, Conodonts from the Lower Ordovician at Hunneberg, south-central Sweden: Geological Magazine, v. 130, p. 215–232.</t>
  </si>
  <si>
    <t>Löfgren, A., 1996, Lower Ordovician conodonts, reworking, and biostratigraphy of the Orreholmen quarry, Västergötland, south‐central Sweden: GFF, v. 118, p. 169–183.</t>
  </si>
  <si>
    <t>Maletz, J., and Kozłowska, A., 2013, Dendroid graptolites from the Lower Ordovician (Tremadocian) of the Yichang area, Hubei, China: Paläontologische Zeitschrift, v. 87, p. 445–454.</t>
  </si>
  <si>
    <t>Miller, R.H., and Zilinsky, G.A., 1981, Lower Ordovician through Lower Devonian cratonic margin rocks of the southern Great Basin: Geological Society of America Bulletin, v. 92, p. 255–261.</t>
  </si>
  <si>
    <t>Pour, M.G., Mohibullah, M., Williams, M., Popov, L.E., and Tolmacheva, T.Y., 2011, New, early ostracods from the Ordovician (Tremadocian) of Iran: systematic, biogeographical and palaeoecological significance: Alcheringa: An Australasian Journal of Palaeontology, v. 35, p. 517–529.</t>
  </si>
  <si>
    <t>Pyle, L.J., and Barnes, C.R., 2003, Conodonts from a platform-to-basin transect, Lower Ordovician to Lower Silurian, northeastern British Columbia, Canada: Journal of Paleontology, v. 77, p. 146–171.</t>
  </si>
  <si>
    <t>Pyle, L.J., and Barnes, C.R., 2001, Conodonts from the Kechika Formation and Road River Group (Lower to Upper Ordovician) of the Cassiar Terrane, northern British Columbia: Canadian Journal of Earth Sciences, v. 38, p. 1387–1401.</t>
  </si>
  <si>
    <t>Pyle, L.J., and Barnes, C.R., 2000, Upper Cambrian to Lower Silurian stratigraphic framework of platform-to-basin fades, northeastern British Columbia: Bulletin of Canadian Petroleum Geology, v. 48, p. 123–149.</t>
  </si>
  <si>
    <t>Saltzman, M.R., Edwards, C.T., Adrain, J.M., and Westrop, S.R., 2015, Persistent oceanic anoxia and elevated extinction rates separate the Cambrian and Ordovician radiations: Geology, v. 43, p. 807–811, doi:10.1130/G36814.1.</t>
  </si>
  <si>
    <t>Shah, S.K., 1982, Cambrian stratigraphy of Kashmir and its boundary problems: Precambrian Research, v. 17, p. 87–98.</t>
  </si>
  <si>
    <t>Sun, X., Heubeck, C., Steiner, M., and Yang, B., 2020, Environmental setting of the Cambrian Terreneuvian rocks from the southwestern Yangtze Platform, South China: Palaeogeography, Palaeoclimatology, Palaeoecology, v. 538, p. 109424.</t>
  </si>
  <si>
    <t>Zhang, Y., Erdtmann, B.-D., and Feng, H., 2004, Tremadocian (early ordovician) graptolite biostratigraphy of China: Newsletters on Stratigraphy, v. 40, p. 155–182.</t>
  </si>
  <si>
    <t>Fahraeus and Nowlan, 1978</t>
    <phoneticPr fontId="1" type="noConversion"/>
  </si>
  <si>
    <t>Hints et al., 2004</t>
    <phoneticPr fontId="1" type="noConversion"/>
  </si>
  <si>
    <t>Jaanusson and Strachan, 1954</t>
    <phoneticPr fontId="1" type="noConversion"/>
  </si>
  <si>
    <t>Schmitz and Haggstrom, 2006</t>
    <phoneticPr fontId="1" type="noConversion"/>
  </si>
  <si>
    <t>Brookfield and Brett, 1988</t>
    <phoneticPr fontId="1" type="noConversion"/>
  </si>
  <si>
    <t>Belt and Bussires, 1979</t>
    <phoneticPr fontId="1" type="noConversion"/>
  </si>
  <si>
    <t>Ainsaar, L., Kaljo, D., Martma, T., Meidla, T., Männik, P., Nõlvak, J., and Tinn, O., 2010, Middle and Upper Ordovician carbon isotope chemostratigraphy in Baltoscandia: a correlation standard and clues to environmental history: Palaeogeography, Palaeoclimatology, Palaeoecology, v. 294, p. 189–201.</t>
  </si>
  <si>
    <t>Ainsaar, L., Meidla, T., and Martma, T., 1999, Evidence for a widespread carbon isotopic event associated with late Middle Ordovician sedimentological and faunal changes in Estonia: Geological Magazine, v. 136, p. 49–62.</t>
  </si>
  <si>
    <t>Albanesi, G.L., Bergström, S.M., Schmitz, B., Serra, F., Feltes, N.A., Voldman, G.G., and Ortega, G., 2013, Darriwilian (Middle Ordovician) δ13Ccarb chemostratigraphy in the Precordillera of Argentina: Documentation of the middle Darriwilian Isotope Carbon Excursion (MDICE) and its use for intercontinental correlation: Palaeogeography, Palaeoclimatology, Palaeoecology, v. 389, p. 48–63.</t>
  </si>
  <si>
    <t>Bauer, J.A., 1987, Conodonts and conodont biostratigraphy of the McLish and Tulip Creek formations (Middle Ordovician) of south-central Oklahoma: University of Oklahoma, v. 141.</t>
  </si>
  <si>
    <t>Belt, E.S., Riva, J., and Bussières, L., 1979, Revision and correlation of late Middle Ordovician stratigraphy northeast of Quebec City: Canadian Journal of Earth Sciences, v. 16, p. 1467–1483.</t>
  </si>
  <si>
    <t>Bergström, S.M., 1973, Biostratigraphy and facies relations in the lower Middle Ordovician of easternmost Tennessee: American Journal of Science, v. 273, p. 261–293.</t>
  </si>
  <si>
    <r>
      <t xml:space="preserve">Bergström, S.M., and Ahlberg, P., 2004, Guide to some classical Ordovician and Cambrian localities in the Fågelsång area, Scania, southern Sweden, </t>
    </r>
    <r>
      <rPr>
        <i/>
        <sz val="11"/>
        <color theme="1"/>
        <rFont val="Calibri"/>
        <family val="2"/>
      </rPr>
      <t>in</t>
    </r>
    <r>
      <rPr>
        <sz val="11"/>
        <color theme="1"/>
        <rFont val="Calibri"/>
        <family val="2"/>
      </rPr>
      <t xml:space="preserve"> International Symposium on Early Palaeozoic Palaeogeography and Palaeoclimate, Erlanger geologische Abhandlungen–Sonderband Erlangen, v. 5, p. 81–90.</t>
    </r>
  </si>
  <si>
    <t>Bergström, S.M., Calner, M., Lehnert, O., and Noor, A., 2011, A new upper Middle Ordovician–Lower Silurian drillcore standard succession from Borenshult in Östergötland, southern Sweden: 1. Stratigraphical review with regional comparisons: GFF, v. 133, p. 149–171.</t>
  </si>
  <si>
    <t>Brookfield, M.E., and Brett, C.E., 1988, Paleoenvironments of the Mid-Ordovician (Upper Caradocian) Trenton limestones of southern Ontario, Canada: Storm sedimentation on a shoal-basin shelf model: Sedimentary Geology, v. 57, p. 75–105.</t>
  </si>
  <si>
    <t>COOPER, B.N., and PROUTY, C.E., 1943, Stratigraphy of the Lower Middle Ordovician of Tazewell County, Virginia: Bulletin of the Geological Society of America, v. 54, p. 819–886.</t>
  </si>
  <si>
    <t>Ethington, R.L., and Schumacher, D., 1969, Conodonts of the Copenhagen Formation (middle Ordovician) in central Nevada: Journal of Paleontology, p. 440–484.</t>
  </si>
  <si>
    <t>Fåhræus, L.E., and Nowlan, G.S., 1978, Franconian (Late Cambrian) to early Champlainian (Middle Ordovician) conodonts from the Cow Head Group, western Newfoundland: Journal of Paleontology, p. 444–471.</t>
  </si>
  <si>
    <t>Grahn, Y., and Bergström, S.M., 1984, Lower Middle Ordovician Chitinozoa from the southern Appalachians, United States: Review of Palaeobotany and Palynology, v. 43, p. 89–122.</t>
  </si>
  <si>
    <r>
      <t xml:space="preserve">Hints, L., and Miidel, A., 2004, Late Ordovician ripple marks in Vasalemma quarry, NW Estonia, </t>
    </r>
    <r>
      <rPr>
        <i/>
        <sz val="11"/>
        <color theme="1"/>
        <rFont val="Calibri"/>
        <family val="2"/>
      </rPr>
      <t>in</t>
    </r>
    <r>
      <rPr>
        <sz val="11"/>
        <color theme="1"/>
        <rFont val="Calibri"/>
        <family val="2"/>
      </rPr>
      <t xml:space="preserve"> WOGOGOB-2004 8th Meeting on the Working Group on the Ordovician Geology of Baltoscandia May 13–18, 2004, Tallinn and Tartu, Estonia Organising Comittee, p. 39.</t>
    </r>
  </si>
  <si>
    <t>Jaanusson, V., and Strachan, I., 1954, Correlation of the Scandinavian Middle Ordovician with the graptolite succession: Geologiska Föreningen i Stockholm Förhandlingar, v. 76, p. 684–696.</t>
  </si>
  <si>
    <t>Jackson, D.E., 1964, Observations on the sequence and correlation of Lower and Middle Ordovician graptolite faunas of North America: Geological Society of America Bulletin, v. 75, p. 523–534.</t>
  </si>
  <si>
    <t>Jin, Z., Zhu, D., Hu, W., Zhang, X., Zhang, J., and Song, Y., 2009, Mesogenetic dissolution of the middle Ordovician limestone in the Tahe oilfield of Tarim basin, NW China: Marine and Petroleum Geology, v. 26, p. 753–763.</t>
  </si>
  <si>
    <t>Keller, M., Eberlein, S., and Lehnert, O., 1993, Sedimentology of Middle Ordovician carbonates in the Argentine Precordillera: evidence of regional relative sea-level changes: Geologische Rundschau, v. 82, p. 362–377.</t>
  </si>
  <si>
    <t>Kiipli, E., Kiipli, T., Kallaste, T., and Ainsaar, L., 2010, Distribution of phosphorus in the Middle and Upper Ordovician Baltoscandian carbonate palaeobasin: Estonian Journal of Earth Sciences, v. 59, p. 247.</t>
  </si>
  <si>
    <t>Kolata, D.R., Huff, W.D., and Bergström, S.M., 1998, Nature and regional significance of unconformities associated with the Middle Ordovician Hagan K-bentonite complex in the North American midcontinent: Geological Society of America Bulletin, v. 110, p. 723–739.</t>
  </si>
  <si>
    <t>Mellgren, J.I.S., and Eriksson, M.E., 2009, Untangling a Darriwilian (Middle Ordovician) palaeoecological event in Baltoscandia: conodont faunal changes across the ‘Täljsten’interval: Earth and Environmental Science Transactions of the Royal Society of Edinburgh, v. 100, p. 353–370.</t>
  </si>
  <si>
    <t>Pancost, R.D., Freeman, K.H., Patzkowsky, M.E., Wavrek, D.A., and Collister, J.W., 1998, Molecular indicators of redox and marine photoautotroph composition in the late Middle Ordovician of Iowa, USA: Organic Geochemistry, v. 29, p. 1649–1662.</t>
  </si>
  <si>
    <t>Rasmussen, C.M.Ø., Nielsen, A.T., and Harper, D.A.T., 2009, Ecostratigraphical interpretation of lower Middle Ordovician East Baltic sections based on brachiopods: Geological Magazine, v. 146, p. 717–731.</t>
  </si>
  <si>
    <t>Saltzman, M.R., and Young, S.A., 2005, Long-lived glaciation in the Late Ordovician? Isotopic and sequence-stratigraphic evidence from western Laurentia: Geology, v. 33, p. 109–112.</t>
  </si>
  <si>
    <t>Schmitz, B., Bergström, S.M., and Xiaofeng, W., 2010, The middle Darriwilian (Ordovician) δ13C excursion (MDICE) discovered in the Yangtze Platform succession in China: implications of its first recorded occurrences outside Baltoscandia: Journal of the Geological Society, v. 167, p. 249–259.</t>
  </si>
  <si>
    <t>Schmitz, B., and Häggström, T., 2006, Extraterrestrial chromite in Middle Ordovician marine limestone at Kinnekulle, southern Sweden—Traces of a major asteroid breakup event: Meteoritics &amp; Planetary Science, v. 41, p. 455–466.</t>
  </si>
  <si>
    <t>Wang, Y., Dong, D., Li, X., Huang, J., Wang, S., and Wu, W., 2015, Stratigraphic sequence and sedimentary characteristics of Lower Silurian Longmaxi Formation in Sichuan Basin and its peripheral areas: Natural Gas Industry B, v. 2, p. 222–232.</t>
  </si>
  <si>
    <t>Achab et al., 2011</t>
    <phoneticPr fontId="1" type="noConversion"/>
  </si>
  <si>
    <t>Piryaei, et al., 2011</t>
    <phoneticPr fontId="1" type="noConversion"/>
  </si>
  <si>
    <t>Bergström et al., 2006</t>
    <phoneticPr fontId="1" type="noConversion"/>
  </si>
  <si>
    <t>Brenchley et al., 2003</t>
    <phoneticPr fontId="1" type="noConversion"/>
  </si>
  <si>
    <t>Calner et al., 2010</t>
    <phoneticPr fontId="1" type="noConversion"/>
  </si>
  <si>
    <t>Fanton et al., 2002</t>
    <phoneticPr fontId="1" type="noConversion"/>
  </si>
  <si>
    <t>Guthrie and Pratt, 1994</t>
    <phoneticPr fontId="1" type="noConversion"/>
  </si>
  <si>
    <t>Spiti Valley, Northern India</t>
    <phoneticPr fontId="1" type="noConversion"/>
  </si>
  <si>
    <t>Bergström et al., 2012</t>
    <phoneticPr fontId="1" type="noConversion"/>
  </si>
  <si>
    <t>Xu et al., 2010</t>
    <phoneticPr fontId="1" type="noConversion"/>
  </si>
  <si>
    <t>Xu et al., 2010</t>
    <phoneticPr fontId="1" type="noConversion"/>
  </si>
  <si>
    <t>Elias, 1981</t>
    <phoneticPr fontId="1" type="noConversion"/>
  </si>
  <si>
    <t>Nikitin and Popov, 1996</t>
    <phoneticPr fontId="1" type="noConversion"/>
  </si>
  <si>
    <t>Achab, A., Asselin, E., Desrochers, A., Riva, J.F., and Farley, C., 2011, Chitinozoan biostratigraphy of a new Upper Ordovician stratigraphic framework for Anticosti Island, Canada: Bulletin, v. 123, p. 186–205.</t>
  </si>
  <si>
    <t>Bergström, S.M., Lehnert, O., Calner, M., and Joachimski, M.M., 2012, A new upper Middle Ordovician–Lower Silurian drillcore standard succession from Borenshult in Östergötland, southern Sweden: 2. Significance of δ13C chemostratigraphy: Gff, v. 134, p. 39–63.</t>
  </si>
  <si>
    <t>BERGSTRÖM, S.M., Saltzman, M.M., and Schmitz, B., 2006, First record of the Hirnantian (Upper Ordovician) δ13C excursion in the North American Midcontinent and its regional implications: Geological Magazine, v. 143, p. 657–678.</t>
  </si>
  <si>
    <t>Bergström, S.M., Schmitz, B., Young, S.A., and Bruton, D.L., 2010, The δ 13 C chemostratigraphy of the Upper Ordovician Mjøsa Formation at Furuberget near Hamar, southeastern Norway: Baltic, Trans-Atlantic, and Chinese relations.: Norwegian Journal of Geology/Norsk Geologisk Forening, v. 90.</t>
  </si>
  <si>
    <t>Brenchley, P.J., Carden, G.A., Hints, L., Kaljo, D., Marshall, J.D., Martma, T., Meidla, T., and Nõlvak, J., 2003, High-resolution stable isotope stratigraphy of Upper Ordovician sequences: Constraints on the timing of bioevents and environmental changes associated with mass extinction and glaciation: Geological Society of America Bulletin, v. 115, p. 89–104.</t>
  </si>
  <si>
    <t>Calner, M., Lehnert, O., and Nõlvak, J., 2010, Palaeokarst evidence for widespread regression and subaerial exposure in the middle Katian (Upper Ordovician) of Baltoscandia: significance for global climate: Palaeogeography, Palaeoclimatology, Palaeoecology, v. 296, p. 235–247.</t>
  </si>
  <si>
    <t>Elias, R.J., 1982, Paleoecology and biostratinomy of solitary rugose corals in the Stony Mountain Formation (Upper Ordovician), Stony Mountain, Manitoba: Canadian Journal of Earth Sciences, v. 19, p. 1582–1598.</t>
  </si>
  <si>
    <t>Fanton, K.C., Holmden, C., Nowlan, G.S., and Haidl, F.M., 2002, 143Nd/144Nd and Sm/Nd stratigraphy of Upper Ordovician epeiric sea carbonates: Geochimica et Cosmochimica Acta, v. 66, p. 241–255.</t>
  </si>
  <si>
    <t>Finney, S.C., Berry, W.B.N., Cooper, J.D., Ripperdan, R.L., Sweet, W.C., Jacobson, S.R., Soufiane, A., Achab, A., and Noble, P.J., 1999, Late Ordovician mass extinction: a new perspective from stratigraphic sections in central Nevada: Geology, v. 27, p. 215–218.</t>
  </si>
  <si>
    <t>Goldman, D., Leslie, S.A., Nõlvak, J., Young, S., Bergström, S.M., and Huff, W.D., 2007, The global stratotype section and point (GSSP) for the base of the Katian Stage of the Upper Ordovician Series at Black Knob Ridge, southeastern Oklahoma, USA: Episodes, v. 30.</t>
  </si>
  <si>
    <t>Guthrie, J.M., and Pratt, L.M., 1994, Geochemical indicators of depositional environment and source-rock potential for the Upper Ordovician Maquoketa Group, Illinois Basin: AAPG bulletin, v. 78, p. 744–757.</t>
  </si>
  <si>
    <r>
      <t xml:space="preserve">Hints, L., and Miidel, A., 2004, Late Ordovician ripple marks in Vasalemma quarry, NW Estonia, </t>
    </r>
    <r>
      <rPr>
        <i/>
        <sz val="10"/>
        <color theme="1"/>
        <rFont val="Calibri"/>
        <family val="2"/>
      </rPr>
      <t>in</t>
    </r>
    <r>
      <rPr>
        <sz val="10"/>
        <color theme="1"/>
        <rFont val="Calibri"/>
        <family val="2"/>
      </rPr>
      <t xml:space="preserve"> WOGOGOB-2004 8th Meeting on the Working Group on the Ordovician Geology of Baltoscandia May 13–18, 2004, Tallinn and Tartu, Estonia Organising Comittee, p. 39.</t>
    </r>
  </si>
  <si>
    <t>Hubert, J.F., 1966, Sedimentary history of upper Ordovician geosynclinal rocks, Girvan, Scotland: Journal of Sedimentary Research, v. 36, p. 677–699.</t>
  </si>
  <si>
    <t>Melchin, M.J., 1987, Upper Ordovician graptolites from the Cape Phillips Formation, Canadian Arctic Islands: Bulletin of the Geological Society of Denmark, v. 35, p. 191–202.</t>
  </si>
  <si>
    <t>Nikitin, I.F., and Popov, L.E., 1996, Strophomenid and triplesiid brachiopods from an Upper Ordovician carbonate mound in central Kazakhstan: Alcheringa, v. 20, p. 1–20.</t>
  </si>
  <si>
    <t>Popov, L.E., Cocks, L.R.M., and Nikitin, I.F., 2002, Upper Ordovician brachiopods from the Anderken Formation, Kazakhstan: their ecology and systematics: Bulletin of the Natural History Museum: Geology Series, v. 58, p. 13–79.</t>
  </si>
  <si>
    <t>Schmitz, B., and Bergström, S.M., 2007, Chemostratigraphy in the Swedish Upper Ordovician: regional significance of the Hirnantian δ13C excursion (HICE) in the Boda Limestone of the Siljan region: GFF, v. 129, p. 133–140.</t>
  </si>
  <si>
    <t>Suttner, T.J., and Ernst, A., 2007, Upper Ordovician bryozoans of the Pin Formation (Spiti Valley, northern India): Palaeontology, v. 50, p. 1485–1518.</t>
  </si>
  <si>
    <t>Sweet, W.C., 2000, Conodonts and biostratigraphy of Upper Ordovician strata along a shelf to basin transect in central Nevada: Journal of Paleontology, v. 74, p. 1148–1160.</t>
  </si>
  <si>
    <t>Trela, W., 2005, Condensation and phosphatization of the Middle and Upper Ordovician limestones on the Malopolska Block (Poland): Response to paleoceanographic conditions: Sedimentary Geology, v. 178, p. 219–236.</t>
  </si>
  <si>
    <t>Xu, C., Bergstroem, S.M., Yuandong, Z., Goldman, D., and Qing, C., 2010, Upper Ordovician (Sandbian–Katian) graptolite and conodont zonation in the Yangtze region, China: Earth and Environmental Science Transactions of the Royal Society of Edinburgh, v. 101, p. 111–134.</t>
  </si>
  <si>
    <t>Loydell and Mannik, 1998</t>
    <phoneticPr fontId="1" type="noConversion"/>
  </si>
  <si>
    <t>Bogolepova and Kriz, 1995</t>
    <phoneticPr fontId="1" type="noConversion"/>
  </si>
  <si>
    <t>Brunton et al., 1994</t>
    <phoneticPr fontId="1" type="noConversion"/>
  </si>
  <si>
    <t>Desrochers et al.,, 2007</t>
    <phoneticPr fontId="1" type="noConversion"/>
  </si>
  <si>
    <t>Sullivan et al., 2016</t>
    <phoneticPr fontId="1" type="noConversion"/>
  </si>
  <si>
    <t>Kaljo et al., 2007</t>
    <phoneticPr fontId="1" type="noConversion"/>
  </si>
  <si>
    <t>Loydell et al., 2010</t>
    <phoneticPr fontId="1" type="noConversion"/>
  </si>
  <si>
    <t>Macdonald, 2004</t>
    <phoneticPr fontId="1" type="noConversion"/>
  </si>
  <si>
    <t>Moller, 1988</t>
    <phoneticPr fontId="1" type="noConversion"/>
  </si>
  <si>
    <t>Opdyke et al., 1987</t>
    <phoneticPr fontId="1" type="noConversion"/>
  </si>
  <si>
    <t>Venckutė-Aleksienė et al., 2016</t>
    <phoneticPr fontId="1" type="noConversion"/>
  </si>
  <si>
    <t>Zhang et al., 2002</t>
    <phoneticPr fontId="1" type="noConversion"/>
  </si>
  <si>
    <t>Gouldey, 2010</t>
    <phoneticPr fontId="1" type="noConversion"/>
  </si>
  <si>
    <t>Bartlett et al., 2018</t>
    <phoneticPr fontId="1" type="noConversion"/>
  </si>
  <si>
    <t>Hairapetian et al., 2011</t>
    <phoneticPr fontId="1" type="noConversion"/>
  </si>
  <si>
    <t xml:space="preserve"> New Brunswick </t>
    <phoneticPr fontId="1" type="noConversion"/>
  </si>
  <si>
    <t>Lee and Noble, 1977</t>
    <phoneticPr fontId="1" type="noConversion"/>
  </si>
  <si>
    <t>Bartlett, R., Elrick, M., Wheeley, J.R., Polyak, V., Desrochers, A., and Asmerom, Y., 2018, Abrupt global-ocean anoxia during the Late Ordovician–early Silurian detected using uranium isotopes of marine carbonates: Proceedings of the National Academy of Sciences, v. 115, p. 5896–5901.</t>
  </si>
  <si>
    <t>Bergström, S.M., Huff, W.D., and Kolata, D.R., 1998, The Lower Silurian Osmundsberg K-bentonite. Part I: stratigraphic position, distribution, and palaeogeographic significance: Geological Magazine, v. 135, p. 1–13.</t>
  </si>
  <si>
    <t>Bergström, S.M., Huff, W.D., Koren’, T., Larsson, K., Ahlberg, P., and Kolata, D.R., 1999, The 1997 core drilling through Ordovician and Silurian strata at Röstånga, S. Sweden: preliminary stratigraphic assessment and regional comparison: GFF, v. 121, p. 127–135.</t>
  </si>
  <si>
    <t>BOGoLEPovA, O.K., 1995, Lower Silurian cephalopod limestones from the Mojero River section (Eastern Siberia, Russia) and their paleogeographic relationships: Jahrbuch der geologischen Bundesanstalt, v. 138, p. 155.</t>
  </si>
  <si>
    <t>Bogolepova, O.K., and Kříž, J., 1995, Ancestral forms of Bohemian type Bivalvia from the lower Silurian of Siberia (Tungusskaja Syneclise, Russia): Geobios, v. 28, p. 691–699.</t>
  </si>
  <si>
    <t>Brunton, F.R., and Copper, P., 1994, Paleoecologic, temporal, and spatial analysis of early Silurian reefs of the Chicotte Formation, Anticosti Island, Quebec, Canada: Facies, v. 31, p. 57–79.</t>
  </si>
  <si>
    <t>Desrochers, A., Bourque, P.-A., and Neuweiler, F., 2007, Diagenetic versus biotic accretionary mechanisms of bryozoan–sponge buildups (Lower Silurian, Anticosti Island, Canada): Journal of Sedimentary Research, v. 77, p. 564–571.</t>
  </si>
  <si>
    <t>Frýda, J., and Storch, P., 2014, Carbon isotope chemostratigraphy of the Llandovery in northern peri-Gondwana: new data from the Barrandian area, Czech Republic: Estonian Journal of Earth Sciences, v. 63, p. 220.</t>
  </si>
  <si>
    <t>Gouldey, J.C., Saltzman, M.R., Young, S.A., and Kaljo, D., 2010, Strontium and carbon isotope stratigraphy of the Llandovery (Early Silurian): Implications for tectonics and weathering: Palaeogeography, Palaeoclimatology, Palaeoecology, v. 296, p. 264–275.</t>
  </si>
  <si>
    <t>Grahn, Y., 1995, Lower Silurian Chitinozoa and biostratigraphy of subsurface Gotland: GFF, v. 117, p. 57–65.</t>
  </si>
  <si>
    <t>Hairapetian, V., Mohibullah, M., Tilley, L.J., Williams, M., Miller, C.G., Afzal, J., Pour, M.G., and Hejazi, S.H., 2011, Early Silurian carbonate platform ostracods from Iran: a peri-Gondwanan fauna with strong Laurentian affinities: Gondwana Research, v. 20, p. 645–653.</t>
  </si>
  <si>
    <t>Jin, J., Caldwell, W.G.E., and Norford, B.S., 1989, Rhynchonellid brachiopods from the Upper Ordovician–Lower Silurian Beaverfoot and Nonda formations of the Rocky Mountains, British Columbia: Geological Survey of Canada, Bulletin, v. 396, p. 21–59.</t>
  </si>
  <si>
    <t>Johnson, M.E., 1981, Correlation of Lower Silurian strata from the Michigan Upper Peninsula to Manitoulin Island: Canadian Journal of Earth Sciences, v. 18, p. 869–883.</t>
  </si>
  <si>
    <t>Johnson, M.E., Jia-Yu, R., and Xue-Chang, Y., 1985, Intercontinental correlation by sea-level events in the Early Silurian of North America and China (Yangtze Platform): Geological Society of America Bulletin, v. 96, p. 1384–1397.</t>
  </si>
  <si>
    <t>Johnston, D.I., and Chatterton, B.D.E., 1983, Some silicified Middle Silurian rostroconchs (Mollusca) from the Mackenzie Mountains, NWT, Canada: Canadian Journal of Earth Sciences, v. 20, p. 844–858.</t>
  </si>
  <si>
    <t>Kaljo, D., Grytsenko, V., Martma, T., and Mõtus, M.-A., 2007, Three global carbon isotope shifts in the Silurian of Podolia (Ukraine): stratigraphical implications: Estonian Journal of Earth Sciences, v. 56, p. 205–220.</t>
  </si>
  <si>
    <t>Kiipli, E., Kiipli, T., Kallaste, T., and Siir, S., 2012, Al2O3/TiO2 ratio of the clay fraction of Late Ordovician–Silurian carbonate rocks as an indicator of paleoclimate of the Fennoscandian Shield: Palaeogeography, Palaeoclimatology, Palaeoecology, v. 365, p. 312–320.</t>
  </si>
  <si>
    <t>Lee, H.J., and Noble, J.P.A., 1977, Silurian stratigraphy and oppositional environments: Charlo–Upsalquitch Forks area, New Brunswick: Canadian Journal of Earth Sciences, v. 14, p. 2533–2542.</t>
  </si>
  <si>
    <t>Lenz, A.C., and McCracken, A.D., 1982, The Ordovician–Silurian boundary, northern Canadian Cordillera: graptolite and conodont correlation: Canadian Journal of Earth Sciences, v. 19, p. 1308–1322.</t>
  </si>
  <si>
    <t>Loydell, D.K., Kaljo, D., and Männik, P., 1998, Integrated biostratigraphy of the lower Silurian of the Ohesaare core, Saaremaa, Estonia: Geological Magazine, v. 135, p. 769–783.</t>
  </si>
  <si>
    <t>Loydell, D.K., Nestor, V., and Männik, P., 2010, Integrated biostratigraphy of the lower Silurian of the Kolka-54 core, Latvia: Geological Magazine, v. 147, p. 253–280.</t>
  </si>
  <si>
    <t>MacDONALD, E.W., 2004, Palaeoscenidiidae (Radiolaria) from the Lower Silurian of the Cape Phillips Formation, Cornwallis Island, Nunavut, Canada: Journal of Paleontology, v. 78, p. 257–274.</t>
  </si>
  <si>
    <t>MÖLLER, N.K., and Kvingan, K., 1988, The genesis of nodular limestones in the Ordovician and Silurian of the Oslo Region (Norway): Sedimentology, v. 35, p. 405–420.</t>
  </si>
  <si>
    <t>Opdyke, N.D., Huang, K., Xu, G., Zhang, W.Y., and Kent, D. V, 1987, Paleomagnetic results from the Silurian of the Yangtze paraplatform: Tectonophysics, v. 139, p. 123–132.</t>
  </si>
  <si>
    <t>Suchy, D.R., and Stearn, C.W., 1993, Lower Silurian reefs and post-reef beds of the Attawapiskat Formation, Hudson Bay Platform, northern Ontario: Canadian Journal of Earth Sciences, v. 30, p. 575–590.</t>
  </si>
  <si>
    <t>Sullivan, N.B., McLaughlin, P.I., Brett, C.E., Cramer, B.D., Kleffner, M.A., Thomka, J.R., and Emsbo, P., 2016, Sequence boundaries and chronostratigraphic gaps in the Llandovery of Ohio and Kentucky: The record of early Silurian paleoceanographic events in east-central North America: Geosphere, v. 12, p. 1813–1832.</t>
  </si>
  <si>
    <t>Tinn, O., Mastik, V., Ainsaar, L., and Meidla, T., 2015, Kalania pusilla, an exceptionally preserved non-calcified alga from the lower Silurian (Aeronian, Llandovery) of Estonia: Palaeoworld, v. 24, p. 207–214.</t>
  </si>
  <si>
    <t>Venckutė-Aleksienė, A., Radzevičius, S., and Spiridonov, A., 2016, Dynamics of phytoplankton in relation to the upper Homerian (Lower Silurian) lundgreni event–an example from the Eastern Baltic Basin (Western Lithuania): Marine Micropaleontology, v. 126, p. 31–41.</t>
  </si>
  <si>
    <t>Waid, C.B.T., and Cramer, B.D., 2017, Global chronostratigraphic correlation of the Llandovery Series (Silurian System) in Iowa, USA, using high-resolution carbon isotope (δ 13 C carb) chemostratigraphy and brachiopod and conodont biostratigraphy.: Bulletin of Geosciences, v. 92.</t>
  </si>
  <si>
    <t>Young, S.A., Kleinberg, A., and Owens, J.D., 2019, Geochemical evidence for expansion of marine euxinia during an early Silurian (Llandovery–Wenlock boundary) mass extinction: Earth and Planetary Science Letters, v. 513, p. 187–196.</t>
  </si>
  <si>
    <t>Yuan, W.-W., Zhou, Z.-Q., Zhou, Z.-Y., and Li, Q.-J., 2020, Proetid trilobites from the middle Telychian (Llandovery, Silurian) Ningqiang Formation, Shaanxi, China: Palaeoworld,.</t>
  </si>
  <si>
    <t>Zhang, S., Barnes, C.R., and Pohler, S.M.L., 2002, Relationships between lithofacies belts and conodont faunas, Gun River Formation (Lower Silurian), Anticosti Island, Quebec: a statistical approach: Canadian Journal of Earth Sciences, v. 39, p. 1767–1782.</t>
  </si>
  <si>
    <t>Viira and Aldridge, 1998</t>
    <phoneticPr fontId="1" type="noConversion"/>
  </si>
  <si>
    <t>Pabler al., 2014</t>
    <phoneticPr fontId="1" type="noConversion"/>
  </si>
  <si>
    <t>Herefordshire, UK</t>
    <phoneticPr fontId="1" type="noConversion"/>
  </si>
  <si>
    <t>Radzevičius et al., 2016</t>
    <phoneticPr fontId="1" type="noConversion"/>
  </si>
  <si>
    <t>Radzevičius et al., 2014</t>
    <phoneticPr fontId="1" type="noConversion"/>
  </si>
  <si>
    <t>Jarochowska et al., 2016</t>
    <phoneticPr fontId="1" type="noConversion"/>
  </si>
  <si>
    <t>Sachanski et al., 2008</t>
    <phoneticPr fontId="1" type="noConversion"/>
  </si>
  <si>
    <t>Jarochowska et al., 2015</t>
    <phoneticPr fontId="1" type="noConversion"/>
  </si>
  <si>
    <t>Lithuania</t>
    <phoneticPr fontId="1" type="noConversion"/>
  </si>
  <si>
    <t>Radomski, 2018</t>
    <phoneticPr fontId="1" type="noConversion"/>
  </si>
  <si>
    <t>Marshall et al., 2012</t>
    <phoneticPr fontId="1" type="noConversion"/>
  </si>
  <si>
    <t>Brett, C.E., Ferretti, A., Histon, K., and Schönlaub, H.P., 2009, Silurian sequence stratigraphy of the Carnic Alps, Austria: Palaeogeography, Palaeoclimatology, Palaeoecology, v. 279, p. 1–28.</t>
  </si>
  <si>
    <t>Calner, M., Jeppsson, L., and Eriksson, M.J., 2004, Ytterholmen revisited–implications for the Late Wenlock stratigraphy of Gotland and coeval extinctions: GFF, v. 126, p. 231–241.</t>
  </si>
  <si>
    <t>Cramer, B.D., Kleffner, M.A., Brett, C.E., McLaughlin, P.I., Jeppsson, L., Munnecke, A., and Samtleben, C., 2010, Paleobiogeography, high-resolution stratigraphy, and the future of Paleozoic biostratigraphy: Fine-scale diachroneity of the Wenlock (Silurian) conodont Kockelella walliseri: Palaeogeography, Palaeoclimatology, Palaeoecology, v. 294, p. 232–241.</t>
  </si>
  <si>
    <t>Cramer, B.D., and Saltzman, M.R., 2007, Early Silurian paired δ13Ccarb and δ13Corg analyses from the Midcontinent of North America: Implications for paleoceanography and paleoclimate: Palaeogeography, Palaeoclimatology, Palaeoecology, v. 256, p. 195–203.</t>
  </si>
  <si>
    <t>Cramer, B.D., and Saltzman, M.R., 2005, Sequestration of 12C in the deep ocean during the early Wenlock (Silurian) positive carbon isotope excursion: Palaeogeography, Palaeoclimatology, Palaeoecology, v. 219, p. 333–349.</t>
  </si>
  <si>
    <t>Dufka, P., 1995, Upper Wenlock miospores and cryptospores derived from a Silurian volcanic island in the Prague Basin (Barrandian area, Bohemia): Journal of Micropalaeontology, v. 14, p. 67–79.</t>
  </si>
  <si>
    <t>Eriksson, M.J., 2004, Formation and significance of a middle Silurian ravinement surface on Gotland, Sweden: Sedimentary Geology, v. 170, p. 163–175.</t>
  </si>
  <si>
    <t>Ferretti, A., Corradini, C., and Serpagli, E., 1998, The Silurian and Devonian sequence in SW Sardinia: Sardinia Guide− book, ECOS VII. Giornale di Geologia, v. 60, p. 57–61.</t>
  </si>
  <si>
    <t>Frýda, J., and Frýdová, B., 2016, The Homerian (late Wenlock, Silurian) carbon isotope excursion from Perunica: Does dolomite control the magnitude of the carbon isotope excursion? Canadian Journal of Earth Sciences, v. 53, p. 695–701.</t>
  </si>
  <si>
    <t>Hurst, J.M., Hancock, N.J., and McKerrow, W.S., 1978, Wenlock stratigraphy and palaeogeography of Wales and the Welsh Borderland: Proceedings of the Geologists’ Association, v. 89, p. 197–226.</t>
  </si>
  <si>
    <t>Jarochowska, E., Bremer, O., Heidlas, D., Pröpster, S., Vandenbroucke, T.R.A., and Munnecke, A., 2016, End-Wenlock terminal Mulde carbon isotope excursion in Gotland, Sweden: integration of stratigraphy and taphonomy for correlations across restricted facies and specialized faunas: Palaeogeography, Palaeoclimatology, Palaeoecology, v. 457, p. 304–322.</t>
  </si>
  <si>
    <t>Jarochowska, E., and Munnecke, A., 2016, Late Wenlock carbon isotope excursions and associated conodont fauna in the Podlasie Depression, eastern Poland: a not‐so‐big crisis? Geological Journal, v. 51, p. 683–703.</t>
  </si>
  <si>
    <t>Jarochowska, E., Munnecke, A., and Kozłowski, W., 2014, An unusual microbial-rostroconch assemblage from the Mulde Event (Homerian, middle Silurian) in Podolia, Western Ukraine: GFF, v. 136, p. 120–124.</t>
  </si>
  <si>
    <t>Kaljo, D., Kiipli, T., and Martma, T., 1997, Carbon isotope event markers through the Wenlock–Pridoli sequence at Ohesaare (Estonia) and Priekule (Latvia): Palaeogeography, Palaeoclimatology, Palaeoecology, v. 132, p. 211–223.</t>
  </si>
  <si>
    <t>Kiipli, T., Radzevicius, S., and Kallaste, T., 2014, Silurian bentonites in Lithuania: correlations based on sanidine phenocryst composition and graptolite biozonation--interpretation of volcanic source regions.: Estonian Journal of Earth Sciences, v. 63.</t>
  </si>
  <si>
    <t>Marshall, C., Thomas, A.T., Boomer, I., and Ray, D.C., 2012, High resolution δ13C stratigraphy of the Homerian (Wenlock) of the English Midlands and Wenlock Edge: Bulletin of Geosciences, v. 87, p. 669–679.</t>
  </si>
  <si>
    <t>Nestor, V., 2007, Chitinozoans in the Wenlock--Ludlow boundary beds of the East Baltic.: Estonian Journal of Earth Sciences, v. 56.</t>
  </si>
  <si>
    <t>Päßler, J.-F., Jarochowska, E., Ray, D.C., Munnecke, A., and Worton, G., 2014, Aphanitic buildup from the onset of the Mulde Event (Homerian, middle Silurian) at Whitman’s Hill, Herefordshire, UK: ultrastructural insights into proposed microbial fabrics.: Estonian Journal of Earth Sciences, v. 63.</t>
  </si>
  <si>
    <t>Radomski, J., 2018, Carbonate sedimentology and carbon isotope stratigraphy of the Tallbacken-1 core, early Wenlock Slite Group, Gotland, Sweden: Dissertations in Geology at Lund University,.</t>
  </si>
  <si>
    <t>Radzevičius, S., Spiridonov, A., Brazauskas, A., Dankina, D., Rimkus, A., Bičkauskas, G., Kaminskas, D., Meidla, T., and Ainsaar, L., 2016, Integrated stratigraphy, conodont turnover and palaeoenvironments of the upper Wenlock and Ludlow in the shallow marine succession of the Vilkaviškis-134 core (Lithuania): Newsletters on Stratigraphy, v. 49, p. 321–336.</t>
  </si>
  <si>
    <t>Radzevičius, S., Spiridonov, A., Brazauskas, A., Norkus, A., Meidla, T., and Ainsaar, L., 2014, Upper Wenlock δ 13 C chemostratigraphy, conodont biostratigraphy and palaeoecological dynamics in the Ledai-179 drill core (Eastern Lithuania).: Estonian Journal of Earth Sciences, v. 63.</t>
  </si>
  <si>
    <t>Ray, D.C., Brett, C.E., Thomas, A.T., and Collings, A.V.J., 2010, Late Wenlock sequence stratigraphy in central England: Geological Magazine, v. 147, p. 123–144.</t>
  </si>
  <si>
    <t>Ray, D.C., Richards, T.D., Brett, C.E., Morton, A., and Brown, A.M., 2013, Late Wenlock sequence and bentonite stratigraphy in the Malvern, Suckley and Abberley Hills, England: Palaeogeography, Palaeoclimatology, Palaeoecology, v. 389, p. 115–127.</t>
  </si>
  <si>
    <t>Ray, D.C., and Thomas, A.T., 2007, Carbonate depositional environments, sequence stratigraphy and exceptional skeletal preservation in the Much Wenlock Limestone Formation (Silurian) of Dudley, England: Palaeontology, v. 50, p. 197–222.</t>
  </si>
  <si>
    <t>Richardson, J.A., Keating, C., Lepland, A., Hints, O., Bradley, A.S., and Fike, D.A., 2019, Silurian records of carbon and sulfur cycling from Estonia: The importance of depositional environment on isotopic trends: Earth and Planetary Science Letters, v. 512, p. 71–82.</t>
  </si>
  <si>
    <t>Sachanski, V., Goencueoglu, M.C., and Gedik, I., 2008, Wenlock (Silurian) graptolitic shales from the Kocaeli Peninsula (Derince–Izmit), NWTurkey: Acta Geologica Polonica, v. 58, p. 387–393.</t>
  </si>
  <si>
    <t>Shukla, V., and Friedman, G.M., 1983, Dolomitization and diagenesis in a shallowing-upward sequence; the Lockport Formation (Middle Silurian), New York State: Journal of Sedimentary Research, v. 53, p. 703–717.</t>
  </si>
  <si>
    <t>Viira, V., and Aldridge, R.J., 1998, Upper Wenlock to Lower Přídolí (Silurian) conodont biostratigraphy of Saaremaa, Estonia, and a correlation with Britain: Journal of Micropalaeontology, v. 17, p. 33–50.</t>
  </si>
  <si>
    <t>Wrona, R., and Lis, P., 2012, Silurian succession within the Lower Paleozoic Basin of Podolia: Geoshale 2012, Recent Advances in Geology of Fine-Grained Sediments, FieldtripGuidebook, p. 255–259.</t>
  </si>
  <si>
    <t>Zhang, S., Jowett, D.M.S., and Barnes, C.R., 2017, Hirnantian (Ordovician) through Wenlock (Silurian) conodont biostratigraphy, bioevents, and integration with graptolite biozones, Cape Phillips Formation slope facies, Cornwallis Island, Canadian Arctic Islands: Canadian Journal of Earth Sciences, v. 54, p. 936–960.</t>
  </si>
  <si>
    <t>Iberian Peninsula, Spain</t>
    <phoneticPr fontId="1" type="noConversion"/>
  </si>
  <si>
    <t>Kriz et al, 2003</t>
    <phoneticPr fontId="1" type="noConversion"/>
  </si>
  <si>
    <t>Kriz et al, 2003</t>
    <phoneticPr fontId="1" type="noConversion"/>
  </si>
  <si>
    <t>Lehnert et al., 2007</t>
    <phoneticPr fontId="1" type="noConversion"/>
  </si>
  <si>
    <t>Barrick et al., 2010</t>
    <phoneticPr fontId="1" type="noConversion"/>
  </si>
  <si>
    <t>Barwis and Makurath, 1978</t>
    <phoneticPr fontId="1" type="noConversion"/>
  </si>
  <si>
    <t>Corradini and Corriga, 2010</t>
    <phoneticPr fontId="1" type="noConversion"/>
  </si>
  <si>
    <t>Corriga et al., 2014</t>
    <phoneticPr fontId="1" type="noConversion"/>
  </si>
  <si>
    <t>Ferretti and Kriz, 1995</t>
    <phoneticPr fontId="1" type="noConversion"/>
  </si>
  <si>
    <t>Gouwy and Corradini, 2006</t>
    <phoneticPr fontId="1" type="noConversion"/>
  </si>
  <si>
    <t>Mcgregor and Narbonne, 1978</t>
    <phoneticPr fontId="1" type="noConversion"/>
  </si>
  <si>
    <t>Robardet and Gutiérrez-Marco, 2004</t>
    <phoneticPr fontId="1" type="noConversion"/>
  </si>
  <si>
    <t>Suttner and Lukeneder, 2003</t>
    <phoneticPr fontId="1" type="noConversion"/>
  </si>
  <si>
    <t>Mannik et al., 2002</t>
    <phoneticPr fontId="1" type="noConversion"/>
  </si>
  <si>
    <t>Kozlowski, 2003</t>
    <phoneticPr fontId="1" type="noConversion"/>
  </si>
  <si>
    <t>Wigforss-Lange, 2007</t>
    <phoneticPr fontId="1" type="noConversion"/>
  </si>
  <si>
    <t>Julivert et al., 1985</t>
    <phoneticPr fontId="1" type="noConversion"/>
  </si>
  <si>
    <t>Meor and Lee, 2005</t>
    <phoneticPr fontId="1" type="noConversion"/>
  </si>
  <si>
    <t>Vinn and Wilson, 2010</t>
    <phoneticPr fontId="1" type="noConversion"/>
  </si>
  <si>
    <t>Hagström, 1997</t>
    <phoneticPr fontId="1" type="noConversion"/>
  </si>
  <si>
    <t>Eriksson, 2004</t>
    <phoneticPr fontId="1" type="noConversion"/>
  </si>
  <si>
    <t>Kriz and Bogolepova, 1995</t>
    <phoneticPr fontId="1" type="noConversion"/>
  </si>
  <si>
    <t>Richards and Mullins, 2003</t>
    <phoneticPr fontId="1" type="noConversion"/>
  </si>
  <si>
    <t>Gocke et al., 2012</t>
    <phoneticPr fontId="1" type="noConversion"/>
  </si>
  <si>
    <t>Antia, D.D.J., 1979, Comments on the environments and faunas across the ludlovian‐downtonian boundary (upper silurian) at siefton, salop: Geological Journal, v. 14, p. 127–134.</t>
  </si>
  <si>
    <t>Barrick, J.E., Kleffner, M.A., Gibson, M.A., Peavey, F.N., and Karlsson, H.R., 2010, The mid-Ludfordian Lau Event and carbon isotope excursion (Ludlow, Silurian) in southern Laurentia–preliminary results: Bollettino della Società Paleontologica Italiana, v. 49, p. 13–33.</t>
  </si>
  <si>
    <t>Barwis, J.H., and Makurath, J.H., 1978, Recognition of ancient tidal inlet sequences: an example from the Upper Silurian Keyser Limestone in Virginia: Sedimentology, v. 25, p. 61–82.</t>
  </si>
  <si>
    <t>Brett, C.E., 1983, Sedimentology, facies and depositional environments of the Rochester Shale (Silurian; Wenlockian) in western New York and Ontario: Journal of Sedimentary Research, v. 53, p. 947–971.</t>
  </si>
  <si>
    <t>Carls, P., Slavik, L., and Valenzuela-Rios, J.I., 2007, Revisions of conodont biostratigraphy across the Silurian-Devonian boundary: Bulletin of Geosciences, v. 82, p. 145–164.</t>
  </si>
  <si>
    <t>Corradini, C., and Corriga, M.G., 2010, Silurian and lowermost Devonian conodonts from the Passo Volaia area (Carnic Alps, Italy): Bollettino della Società Paleontologica Italiana, v. 49, p. 237–253.</t>
  </si>
  <si>
    <t>Corriga, M.G., Corradini, C., Haude, R., and Walliser, O.H., 2014, Conodont and crinoid stratigraphy of the upper Silurian and Lower Devonian scyphocrinoid beds of Tafilalt, southeastern Morocco: GFF, v. 136, p. 65–69.</t>
  </si>
  <si>
    <t>Ferretti, A., and Kriz, J., 1995, Cephalopod Limestone Biofacies in the Silurian of the Prague Basin, Bohemia: Palaios, v. 10, p. 240.</t>
  </si>
  <si>
    <t>Gocke, M., Lehnert, O., and Frýda, J., 2013, Facies development across the Late Silurian Lau Event based on temperate carbonates of the Prague Basin (Czech Republic): Facies, v. 59, p. 611–630.</t>
  </si>
  <si>
    <t>Gouwy, S., and Corradini, C., 2006, Graphic correlation of the Sardinian Ockerkalk (Upper Silurian): implications on the conodont biostratigraphy: GFF, v. 128, p. 103–108.</t>
  </si>
  <si>
    <t>Grahn, Y., 1996, Upper silurian (Upper Wenlock‐Lower Pridoli) Chitinozoa and Biostratigraphy of Skåne, Southern Sweden: GFF, v. 118, p. 237–250.</t>
  </si>
  <si>
    <t>Gutiérrez-Marco, J.C., and Robardet, M., 2004, The Ordovician, Silurian and Devonian sedimentary rocks of the Ossa-Morena Zone (SW Iberian Peninsula, Spain):</t>
  </si>
  <si>
    <t>Hagström, J., 1997, Land‐derived palynomorphs from the Silurian of Gotland, Sweden: GFF, v. 119, p. 301–316.</t>
  </si>
  <si>
    <t>Jeppsson, L., Talent, J.A., Mawson, R., Simpson, A.J., Andrew, A.S., Calner, M., Whitford, D.J., Trotter, J.A., Sandström, O., and Caldon, H.-J., 2007, High-resolution Late Silurian correlations between Gotland, Sweden, and the Broken River region, NE Australia: lithologies, conodonts and isotopes: Palaeogeography, Palaeoclimatology, Palaeoecology, v. 245, p. 115–137.</t>
  </si>
  <si>
    <t>Julivert, M., Duran, H., Rickards, R.B., and Chapman, A.J., 1985, Siluro-Devonian graptolite stratigraphy of the Catalonian Coastal Ranges: Acta Geologica Hispanica, v. 20, p. 199–207.</t>
  </si>
  <si>
    <t>Kaljo, D., Grytsenko, V., Kallaste, T., Kiipli, T., and Martma, T., 2014, Upper Silurian stratigraphy of Podolia revisited: Carbon isotopes, bentonites and biostratigraphy: GFF, v. 136, p. 136–141.</t>
  </si>
  <si>
    <t>Kaljo, D., Martma, T., Grytsenko, V., Brazauskas, A., and Kaminskas, D., 2012, Pridoli carbon isotope trend and upper Silurian to lowermost Devonian chemostratigraphy based on sections in Podolia (Ukraine) and the East Baltic area: Estonian Journal of Earth Sciences, v. 61, p. 162.</t>
  </si>
  <si>
    <t>Kozłowski, W., 2003, Age, sedimentary environment and palaeogeographical position of the Late Silurian oolitic beds in the Holy Cross Mountains (Central Poland): Acta Geologica Polonica, v. 53, p. 341–357.</t>
  </si>
  <si>
    <t>Kriz, J., Degardin, J.M., FERRETTI, A., Hansch, W., Gutiérrez Marco, J.C., Paris, F., ALMEIDA, J.M.P.D., Robardet, M., Schonlaub, H.P., and SERPAGLI, E., 2003, Silurian stratigraphy and paleogeography of Gondwanan and Perunican Europe:</t>
  </si>
  <si>
    <t>Lehnert, O., Frýda, J., Buggisch, W., Munnecke, A., Nützel, A., Křiž, J., and Manda, S., 2007, δ13C records across the late Silurian Lau event: new data from middle palaeo-latitudes of northern peri-Gondwana (Prague Basin, Czech Republic): Palaeogeography, Palaeoclimatology, Palaeoecology, v. 245, p. 227–244.</t>
  </si>
  <si>
    <t>Männik, P., Menner, V. V, Matukhin, R.G., and Kuršs, V., 2002, Silurian and Devonian strata on the Severnaya Zemlya and Sedov archipelagos (Russia): Geodiversitas, v. 24, p. 99–122.</t>
  </si>
  <si>
    <t>McGregor, D.C., and Narbonne, G.M., 1978, Upper Silurian trilete spores and other microfossils from the Read Bay Formation, Cornwallis Island, Canadian Arctic: Canadian Journal of Earth Sciences, v. 15, p. 1292–1303.</t>
  </si>
  <si>
    <t>Meor, H.H., and Lee, C.P., 2005, The Devonian–Lower Carboniferous succession in Northwest Peninsular Malaysia: Journal of Asian Earth Sciences, v. 24, p. 719–738.</t>
  </si>
  <si>
    <t>Narbonne, G.M., and Dixon, O.A., 1984, Upper Silurian lithistid sponge reefs on Somerset island, arctic Canada: Sedimentology, v. 31, p. 25–50.</t>
  </si>
  <si>
    <t>Racki, G., Baliński, A., Wrona, R., Małkowski, K., Drygant, D., and Szaniawski, H., 2012, Faunal dynamics across the silurian—devonian positive isotope excursions (δ13C, δ18O) in Podolia, Ukraine: comparative Analysis of the Ireviken and Klonk Events: Acta Palaeontologica Polonica, v. 57, p. 795–832.</t>
  </si>
  <si>
    <t>Saltzman, M.R., 2002, Carbon isotope (δ13C) stratigraphy across the Silurian–Devonian transition in North America: evidence for a perturbation of the global carbon cycle: Palaeogeography, Palaeoclimatology, Palaeoecology, v. 187, p. 83–100.</t>
  </si>
  <si>
    <t>Suttner, T., and Lukeneder, A., 2003, Accumulations of Late Silurian serpulid tubes and their palaeoecological implications (Blumau-Formation; Burgenland; Austria): Annalen des Naturhistorischen Museums in Wien. Serie A für Mineralogie und Petrographie, Geologie und Paläontologie, Anthropologie und Prähistorie, p. 175–187.</t>
  </si>
  <si>
    <t>Vinn, O., and Wilson, M.A., 2010, Microconchid-dominated hardground association from the late Pridoli (Silurian) of Saaremaa, Estonia: Palaeontologia Electronica, v. 13, p. 1–12.</t>
  </si>
  <si>
    <t>Vrazo, M.B., Trop, J.M., and Brett, C.E., 2014, A new eurypterid Lagerstätte from the upper Silurian of Pennsylvania: Palaios, v. 29, p. 431–448.</t>
  </si>
  <si>
    <t>Wigforss-Lange, J., 2007, Tidal facies in the Upper Silurian Öved-Ramsåsa Group of Scania, Sweden: linkages of radial and cerebroid ooids and evaporite tracers to subtidal, lagoonal environment: GFF, v. 129, p. 7–16.</t>
  </si>
  <si>
    <t>Geel, 2000</t>
    <phoneticPr fontId="1" type="noConversion"/>
  </si>
  <si>
    <t>James and Bone, 2000</t>
    <phoneticPr fontId="1" type="noConversion"/>
  </si>
  <si>
    <t>Mihaljevic et al., 2014</t>
    <phoneticPr fontId="1" type="noConversion"/>
  </si>
  <si>
    <t>Wilson et al., 2000</t>
    <phoneticPr fontId="1" type="noConversion"/>
  </si>
  <si>
    <t>Hontzsch et al., 2013</t>
    <phoneticPr fontId="1" type="noConversion"/>
  </si>
  <si>
    <t>Banerjee et al., 2018</t>
    <phoneticPr fontId="1" type="noConversion"/>
  </si>
  <si>
    <t>Barbera et al., 2001</t>
    <phoneticPr fontId="1" type="noConversion"/>
  </si>
  <si>
    <t>Becker et al., 2002</t>
    <phoneticPr fontId="1" type="noConversion"/>
  </si>
  <si>
    <t>Boukhary et al., 2010</t>
    <phoneticPr fontId="1" type="noConversion"/>
  </si>
  <si>
    <t>Brandano et al., 2016</t>
    <phoneticPr fontId="1" type="noConversion"/>
  </si>
  <si>
    <t>Buchbinder et al., 2005</t>
    <phoneticPr fontId="1" type="noConversion"/>
  </si>
  <si>
    <t>Esu et al., 1994</t>
    <phoneticPr fontId="1" type="noConversion"/>
  </si>
  <si>
    <t>Fulthorpe et al., 1996</t>
    <phoneticPr fontId="1" type="noConversion"/>
  </si>
  <si>
    <t>Ghafor, 2011</t>
    <phoneticPr fontId="1" type="noConversion"/>
  </si>
  <si>
    <t>Harzhauser et al., 2008</t>
    <phoneticPr fontId="1" type="noConversion"/>
  </si>
  <si>
    <t>Hood et al., 2003</t>
    <phoneticPr fontId="1" type="noConversion"/>
  </si>
  <si>
    <t>Iik and Hakyemez, 2014</t>
    <phoneticPr fontId="1" type="noConversion"/>
  </si>
  <si>
    <t>Maria et al., 2003</t>
    <phoneticPr fontId="1" type="noConversion"/>
  </si>
  <si>
    <t>Nelson et al., 1988</t>
    <phoneticPr fontId="1" type="noConversion"/>
  </si>
  <si>
    <t>Seyrafian and Toraby, 2005</t>
    <phoneticPr fontId="1" type="noConversion"/>
  </si>
  <si>
    <t>Sharaf et al., 2005</t>
    <phoneticPr fontId="1" type="noConversion"/>
  </si>
  <si>
    <t>Silvestri et al., 2011</t>
    <phoneticPr fontId="1" type="noConversion"/>
  </si>
  <si>
    <t>Tesch et al., 2018</t>
    <phoneticPr fontId="1" type="noConversion"/>
  </si>
  <si>
    <t>Jaramillo-Vogel et al., 2016</t>
    <phoneticPr fontId="1" type="noConversion"/>
  </si>
  <si>
    <t>Wilson and Bosence, 1996</t>
    <phoneticPr fontId="1" type="noConversion"/>
  </si>
  <si>
    <t>Arman et al., 2014</t>
    <phoneticPr fontId="1" type="noConversion"/>
  </si>
  <si>
    <t>Habibi, 2014</t>
    <phoneticPr fontId="1" type="noConversion"/>
  </si>
  <si>
    <t>Robert et al., 1996</t>
    <phoneticPr fontId="1" type="noConversion"/>
  </si>
  <si>
    <t>Mehdi et al., 2012</t>
    <phoneticPr fontId="1" type="noConversion"/>
  </si>
  <si>
    <t>Rahmani et al., 2009</t>
    <phoneticPr fontId="1" type="noConversion"/>
  </si>
  <si>
    <t>Abdulsamad and Barbieri, 1999</t>
    <phoneticPr fontId="1" type="noConversion"/>
  </si>
  <si>
    <t>Barattolo et al., 2007</t>
    <phoneticPr fontId="1" type="noConversion"/>
  </si>
  <si>
    <t>Bassi, 1998</t>
    <phoneticPr fontId="1" type="noConversion"/>
  </si>
  <si>
    <t>Bassi, 2005</t>
    <phoneticPr fontId="1" type="noConversion"/>
  </si>
  <si>
    <t>Bosworth et al., 2014</t>
    <phoneticPr fontId="1" type="noConversion"/>
  </si>
  <si>
    <t>Gawend et al., 1999</t>
    <phoneticPr fontId="1" type="noConversion"/>
  </si>
  <si>
    <t>Geel, 2000</t>
    <phoneticPr fontId="1" type="noConversion"/>
  </si>
  <si>
    <t>Holail and Hajari, 1997</t>
    <phoneticPr fontId="1" type="noConversion"/>
  </si>
  <si>
    <t>Hontzsch et al., 2011</t>
    <phoneticPr fontId="1" type="noConversion"/>
  </si>
  <si>
    <t>Hou et al., 2006</t>
    <phoneticPr fontId="1" type="noConversion"/>
  </si>
  <si>
    <t>Li, 2015</t>
    <phoneticPr fontId="1" type="noConversion"/>
  </si>
  <si>
    <t>Maliva et al., 2009</t>
    <phoneticPr fontId="1" type="noConversion"/>
  </si>
  <si>
    <t>Mihaljevic et al., 2014</t>
    <phoneticPr fontId="1" type="noConversion"/>
  </si>
  <si>
    <t>Morsilli et al., 2012</t>
    <phoneticPr fontId="1" type="noConversion"/>
  </si>
  <si>
    <t>Shaaban, 2004</t>
    <phoneticPr fontId="1" type="noConversion"/>
  </si>
  <si>
    <t>Tomassetti et al., 2016</t>
    <phoneticPr fontId="1" type="noConversion"/>
  </si>
  <si>
    <t>Giusberti et al., 2007</t>
    <phoneticPr fontId="1" type="noConversion"/>
  </si>
  <si>
    <t>Hontzsch et al., 2013</t>
    <phoneticPr fontId="1" type="noConversion"/>
  </si>
  <si>
    <t>Li et al., 2017</t>
    <phoneticPr fontId="1" type="noConversion"/>
  </si>
  <si>
    <t>Lowrie et al., 1982</t>
    <phoneticPr fontId="1" type="noConversion"/>
  </si>
  <si>
    <t>Pujalte et al., 2016</t>
    <phoneticPr fontId="1" type="noConversion"/>
  </si>
  <si>
    <r>
      <t>Robinson</t>
    </r>
    <r>
      <rPr>
        <sz val="11"/>
        <rFont val="宋体"/>
        <family val="3"/>
        <charset val="134"/>
      </rPr>
      <t>，</t>
    </r>
    <r>
      <rPr>
        <sz val="11"/>
        <rFont val="Times New Roman"/>
        <family val="1"/>
      </rPr>
      <t xml:space="preserve"> 2011</t>
    </r>
    <phoneticPr fontId="1" type="noConversion"/>
  </si>
  <si>
    <t>Bosellini, 1998</t>
    <phoneticPr fontId="1" type="noConversion"/>
  </si>
  <si>
    <t>Kovacic, 1997</t>
    <phoneticPr fontId="1" type="noConversion"/>
  </si>
  <si>
    <t>Budd, 2001</t>
    <phoneticPr fontId="1" type="noConversion"/>
  </si>
  <si>
    <t>Adabi et al., 2008</t>
    <phoneticPr fontId="1" type="noConversion"/>
  </si>
  <si>
    <t>Dean et al., 1987</t>
    <phoneticPr fontId="1" type="noConversion"/>
  </si>
  <si>
    <t>Zhang et al., 2013</t>
    <phoneticPr fontId="1" type="noConversion"/>
  </si>
  <si>
    <t>Norris et al., 2001</t>
    <phoneticPr fontId="1" type="noConversion"/>
  </si>
  <si>
    <t>Gammon and James, 2001</t>
    <phoneticPr fontId="1" type="noConversion"/>
  </si>
  <si>
    <t>Varrone and D'atri, 2007</t>
    <phoneticPr fontId="1" type="noConversion"/>
  </si>
  <si>
    <t>Okay et al., 2010</t>
    <phoneticPr fontId="1" type="noConversion"/>
  </si>
  <si>
    <t>Sanjuan and Closas, 2012</t>
    <phoneticPr fontId="1" type="noConversion"/>
  </si>
  <si>
    <t>Huyghe et al., 2012</t>
    <phoneticPr fontId="1" type="noConversion"/>
  </si>
  <si>
    <t>Whittle et al., 1996</t>
    <phoneticPr fontId="1" type="noConversion"/>
  </si>
  <si>
    <t>Pujalte et al., 2016</t>
    <phoneticPr fontId="1" type="noConversion"/>
  </si>
  <si>
    <t>Jaccard et al., 2011</t>
    <phoneticPr fontId="1" type="noConversion"/>
  </si>
  <si>
    <t>James and Bone, 2010</t>
    <phoneticPr fontId="1" type="noConversion"/>
  </si>
  <si>
    <t>Taberner et al., 2010</t>
    <phoneticPr fontId="1" type="noConversion"/>
  </si>
  <si>
    <t>Wilson et al., 2010</t>
    <phoneticPr fontId="1" type="noConversion"/>
  </si>
  <si>
    <t>Aguirre et al., 2007</t>
    <phoneticPr fontId="1" type="noConversion"/>
  </si>
  <si>
    <t>Ayala et al., 2012</t>
    <phoneticPr fontId="1" type="noConversion"/>
  </si>
  <si>
    <t>Azizi et al., 2014</t>
    <phoneticPr fontId="1" type="noConversion"/>
  </si>
  <si>
    <t>Bagherpour and Vaziri, 2012</t>
    <phoneticPr fontId="1" type="noConversion"/>
  </si>
  <si>
    <t>Bolle et al., 2000</t>
    <phoneticPr fontId="1" type="noConversion"/>
  </si>
  <si>
    <t>Cerepi et al., 2003</t>
    <phoneticPr fontId="1" type="noConversion"/>
  </si>
  <si>
    <t>Huang et al., 2017</t>
    <phoneticPr fontId="1" type="noConversion"/>
  </si>
  <si>
    <t>Inan et al., 2005</t>
    <phoneticPr fontId="1" type="noConversion"/>
  </si>
  <si>
    <t>Messadi et al., 2016</t>
    <phoneticPr fontId="1" type="noConversion"/>
  </si>
  <si>
    <t>Minoletti et al., 2005</t>
    <phoneticPr fontId="1" type="noConversion"/>
  </si>
  <si>
    <t>Ogorelec et al., 2007</t>
    <phoneticPr fontId="1" type="noConversion"/>
  </si>
  <si>
    <t>Scheibner et al., 2003</t>
    <phoneticPr fontId="1" type="noConversion"/>
  </si>
  <si>
    <t>Schluter et al., 2008</t>
    <phoneticPr fontId="1" type="noConversion"/>
  </si>
  <si>
    <t>Vieyra and Fucugauchi, 2006</t>
    <phoneticPr fontId="1" type="noConversion"/>
  </si>
  <si>
    <t>Ogorelec et al., 2007</t>
    <phoneticPr fontId="1" type="noConversion"/>
  </si>
  <si>
    <t>Ogorelec et al., 2007</t>
    <phoneticPr fontId="1" type="noConversion"/>
  </si>
  <si>
    <t>Sebastian et al., 1998</t>
    <phoneticPr fontId="1" type="noConversion"/>
  </si>
  <si>
    <r>
      <t>Robinson</t>
    </r>
    <r>
      <rPr>
        <sz val="11"/>
        <color theme="1"/>
        <rFont val="宋体"/>
        <family val="3"/>
        <charset val="134"/>
      </rPr>
      <t>，</t>
    </r>
    <r>
      <rPr>
        <sz val="11"/>
        <color theme="1"/>
        <rFont val="Times New Roman"/>
        <family val="1"/>
      </rPr>
      <t xml:space="preserve"> 2011</t>
    </r>
    <phoneticPr fontId="1" type="noConversion"/>
  </si>
  <si>
    <t>Sial A N et al., 2001</t>
    <phoneticPr fontId="1" type="noConversion"/>
  </si>
  <si>
    <t>Afzal et al., 2011</t>
    <phoneticPr fontId="1" type="noConversion"/>
  </si>
  <si>
    <t>Fucugauchi et al., 2011</t>
    <phoneticPr fontId="1" type="noConversion"/>
  </si>
  <si>
    <t>Baumgartner-Mora and Baumgartner, 2017</t>
    <phoneticPr fontId="1" type="noConversion"/>
  </si>
  <si>
    <t>Hontzsch et al., 2011</t>
    <phoneticPr fontId="1" type="noConversion"/>
  </si>
  <si>
    <t>Hontzsch et al., 2013</t>
    <phoneticPr fontId="1" type="noConversion"/>
  </si>
  <si>
    <t>Aguirre, J., Baceta, J.I., and Braga, J.C., 2007, Recovery of marine primary producers after the Cretaceous–Tertiary mass extinction: Paleocene calcareous red algae from the Iberian Peninsula: Palaeogeography Palaeoclimatology Palaeoecology, v. 249, p. 393–411.</t>
  </si>
  <si>
    <t>Ayala, R.C., Bayona, G., Cardona, A., Ojeda, C., Montenegro, O.C., Montes, C., Valencia, V., and Jaramillo, C., 2012, The paleogene synorogenic succession in the northwestern Maracaibo block: Tracking intraplate uplifts and changes in sediment delivery systems: Journal of South American Earth Sciences, v. 39, p. 93–111.</t>
  </si>
  <si>
    <t>Azizi, S.H.H., Shabestari, G.M., and Khazaei, A., 2014, Petrography and geochemistry of Paleocene–Eocene limestones in the Ching-dar syncline, eastern Iran: Geoscience Frontiers, v. 5, p. 429–438.</t>
  </si>
  <si>
    <t>Bagherpour, B., and Vaziri, M.R., 2012, Facies, paleoenvironment, carbonate platform and facies changes across Paleocene Eocene of the Taleh Zang Formation in the Zagros Basin, SW-Iran: Historical Biology, v. 24, p. 121–142.</t>
  </si>
  <si>
    <t>Baumgartner-Mora, C., and Baumgartner, P.O., 2016, Paleocene-earliest Eocene larger benthic foraminifera and Ranikothalia-bearing carbonate paleo-environments of Costa Rica (South Central America): Micropaleontology, v. 62, p. 453–508.</t>
  </si>
  <si>
    <t>Bolle, M.P., Pardo, A., Hinrichs, K.U., Adatte, T., Salis, K. Von, Burns, S., Keller, G., and Muzylev, N., 2000, The Paleocene–Eocene transition in the marginal northeastern Tethys (Kazakhstan and Uzbekistan): International Journal of Earth Sciences, v. 89, p. 390–414.</t>
  </si>
  <si>
    <t>Cerepi, A., Barde, J.P., and Labat, N., 2003, High-resolution characterization and integrated study of a reservoir formation: the danian carbonate platform in the Aquitaine Basin (France): Marine &amp; Petroleum Geology, v. 20, p. 1161–1183.</t>
  </si>
  <si>
    <t>Gawenda, P., Winkler, W., Schmitz, B., and Adatte, T., 1999, Climate and bioproductivity control on carbonate turbidite sedimentation (Paleocene to earliest Eocene, Gulf of Biscay, Zumaia, Spain): Journal of Sedimentary Research, v. 69, p. 1253–1261.</t>
  </si>
  <si>
    <t>Giusberti, L., Rio, D., Agnini, C., Backman, J., Fornaciari, E., Tateo, F., and Oddone, M., 2007, Mode and tempo of the Paleocene-Eocene thermal maximum in an expanded section from the Venetian pre-Alps: Geological Society of America Bulletin, v. 119, p. 391–412.</t>
  </si>
  <si>
    <t>Hoentzsch, S., Scheibner, C., Brock, J.P., and Kuss, J., 2013, Circum-Tethyan carbonate platform evolution during the Palaeogene: the Prebetic platform as a test for climatically controlled facies shifts: Turkish Journal of Earth Sciences, v. 22, p. 891–918.</t>
  </si>
  <si>
    <t>Höntzsch, S., Scheibner, C., Guasti, E., Kuss, J., Marzouk, A.M., and Rasser, M.W., 2011, Increasing restriction of the Egyptian shelf during the Early Eocene?—New insights from a southern Tethyan carbonate platform: Palaeogeography, Palaeoclimatology, Palaeoecology, v. 302, p. 349–366.</t>
  </si>
  <si>
    <t>Huang, W., Lippert, P.C., Jackson, M.J., Dekkers, M.J., Zhang, Y., Li, J., Guo, Z., Kapp, P., and Van Hinsbergen, D.J.J., 2017, Remagnetization of the Paleogene Tibetan Himalayan carbonate rocks in the Gamba area: Implications for reconstructing the lower plate in the India-Asia collision: Journal of Geophysical Research Solid Earth, v. 122, p. 808–825.</t>
  </si>
  <si>
    <t>Inan, N., Tasli, K., and Inan, S., 2005, Laffitteina from the Maastrichtian-Paleocene shallow marine carbonate successions of the Eastern Pontides (NE Turkey): Biozonation and microfacies: Journal of Asian Earth Sciences, v. 25, p. 367–378.</t>
  </si>
  <si>
    <t>Li, J., Hu, X., Garzanti, E., and Boudagher-Fadel, M., 2017, Shallow-water carbonate responses to the Paleocene–Eocene thermal maximum in the Tethyan Himalaya (southern Tibet): Tectonic and climatic implications: Palaeogeography Palaeoclimatology Palaeoecology, v. 466, p. 153–165.</t>
  </si>
  <si>
    <t>Lowrie, W., Alvarez, W., Napoleone, G., Perch-Nielsen, K., Silva, I.P., and Toumarkine, M., 1982, Paleogene magnetic stratigraphy in Umbrian pelagic carbonate rocks: The Contessa sections, Gubbio: Geological Society of America Bulletin, v. 93, p. 414–432.</t>
  </si>
  <si>
    <t>Messadi, A.M., Mardassi, B., Ouali, J.A., and Touir, J., 2016, Sedimentology, diagenesis, clay mineralogy and sequential analysis model of Upper Paleocene evaporite-carbonate ramp succession from Tamerza area (Gafsa Basin: Southern Tunisia): Journal of African Earth Sciences, v. 118, p. 205–230.</t>
  </si>
  <si>
    <t>Minoletti, F., Rafelis, M. De, Renard, M., Gardin, S., and Young, J., 2005, Changes in the pelagic fine fraction carbonate sedimentation during the Cretaceous-Paleocene transition: contrbution of the separation technique to the study of Bidart section.: Palaeogeography Palaeoclimatology Palaeoecology, v. 216, p. 119–137.</t>
  </si>
  <si>
    <t>Ogorelec, B., Dolenec, T., and Drobne, K., 2007, Cretaceous–Tertiary boundary problem on shallow carbonate platform: Carbon and oxygen excursions, biota and microfacies at the K/T boundary sections Dolenja Vas and Sopada in SW Slovenia, Adria CP: Palaeogeography Palaeoclimatology Palaeoecology, v. 255, p. 64–76.</t>
  </si>
  <si>
    <t>Pujalte, V., Robador, A., Payros, A., and Samsó, J.M., 2016, A siliciclastic braid delta within a lower Paleogene carbonate platform (Ordesa-Monte Perdido National Park, southern Pyrenees, Spain): Record of the Paleocene–Eocene Thermal Maximum perturbation: Palaeogeography Palaeoclimatology Palaeoecology, v. 459, p. 453–470.</t>
  </si>
  <si>
    <t>Rebolledo-Vieyra, M., and Urrutia-Fucugauchi, J., 2006, Magnetostratigraphy of the Cretaceous/Tertiary boundary and early Paleocene sedimentary sequence from the Chicxulub Impact Crater: Earth Planets &amp; Space, v. 58, p. 1309–1314.</t>
  </si>
  <si>
    <t>Robinson, and S., A., 2011, Shallow-water carbonate record of the Paleocene-Eocene Thermal Maximum from a Pacific Ocean guyot: Geology, v. 39, p. 51–54.</t>
  </si>
  <si>
    <t>Scheibner, C., Reijmer, J.J.G., Marzouk, A.M., Speijer, R.P., and Kuss, J., 2003, From platform to basin: the evolution of a Paleocene carbonate margin (Eastern Desert, Egypt): International Journal of Earth Sciences, v. 92, p. 624–640.</t>
  </si>
  <si>
    <t>Schlüter, M., Steuber, T., Parente, M., and Mutterlose, J., 2008, Evolution of a Maastrichtian–Paleocene tropical shallow-water carbonate platform (Qalhat, NE Oman): Facies, v. 54, p. 513–527.</t>
  </si>
  <si>
    <t>Sebastian, Luening, Akmal, M., Marzouk, Jochen, and Kuss, 1998, The Paleocene of central East Sinai, Egypt; “sequence stratigraphy” in monotonous hemipelagites: Journal of Foraminiferal Research, v. 28, p. 19–39.</t>
  </si>
  <si>
    <t>Sial, A.N., Ferreira, V.P., Toselli, A.J., Parada, M.A., Acenolaza, F.G., Pimentel, M.M., and Alonso, R.N., 2001, Carbon and Oxygen Isotope Compositions of Some Upper Cretaceous–Paleocene Sequences in Argentina and Chile: International Geology Review, v. 43, p. 892–909.</t>
  </si>
  <si>
    <t>Urrutia-Fucugauchi, J., Camargo-Zanoguera, A., Perez-Cruz, L., and Perez-Cruz, G., 2011, The Chicxulub multi-ring impact crater, Yucatan carbonate platform, Gulf of Mexico: Geofísica Internacional, v. 50, p. 99–127.</t>
  </si>
  <si>
    <t>Whittle, G.L., Alsharhan, A.S., and Deeb, W.M.Z. El, 1996, Facies analysis and early diagenesis of the Middle-Late eocene Dammam Formation, Abu Dhabi, United Arab Emirates: Carbonates and Evaporites, v. 11, p. 32–41.</t>
  </si>
  <si>
    <t>Montsant et al., 1999</t>
    <phoneticPr fontId="1" type="noConversion"/>
  </si>
  <si>
    <t>Abdulsamad, E.O., and Barbieri, R., 1999, Foraminiferal distribution and palaeoecological interpretation of the Eocene–Miocene carbonates at Al Jabal al Akhdar (northeast Libya): Journal of Micropalaeontology, v. 18, p. 45–65.</t>
  </si>
  <si>
    <t>Adabi, M.H., Zohdi, A., Ghabeishavi, A., and Amiri-Bakhtiyar, H., 2008, Applications of nummulitids and other larger benthic foraminifera in depositional environment and sequence stratigraphy: an example from the Eocene deposits in Zagros Basin, SW Iran: Facies, v. 54, p. 499–512.</t>
  </si>
  <si>
    <t>Barattolo, F., Bassi, D., and Romano, R., 2007, Upper Eocene larger foraminiferal–coralline algal facies from the Klokova Mountain (southern continental Greece): Facies, v. 53, p. 361–375.</t>
  </si>
  <si>
    <t>Bassi, D., 1998, Coralline algal facies and their palaeoenvironments in the Late Eocene of Northern Italy (Calcare di Nago, Trento): Facies, v. 39, p. 179–201.</t>
  </si>
  <si>
    <t>Bassi, D., 2005, Larger foraminiferal and coralline algal facies in an Upper Eocene storm-influenced, shallow-water carbonate platform (Colli Berici, north-eastern Italy): Palaeogeography, Palaeoclimatology, Palaeoecology, v. 226, p. 17–35.</t>
  </si>
  <si>
    <t>Bosellini, F.R., 1998, Diversity, composition and structure of Late Eocene shelf-edge coral associations (Nago Limestone, Northern Italy): Facies, v. 39, p. 203–225.</t>
  </si>
  <si>
    <t>Bosworth, W., Khalil, S., Clare, A., Comisky, J., and Kokkoros, G., 2014, Integration of outcrop and subsurface data during the development of a naturally fractured Eocene carbonate reservoir at the East Ras Budran concession, Gulf of Suez, Egypt: Geological Society London Special Publications, v. 374, p. 333–360.</t>
  </si>
  <si>
    <t>Budd, D.A., 2001, Permeability loss with depth in the Cenozoic carbonate platform of west-central Florida: Aapg Bulletin, v. 85, p. 1253–1272.</t>
  </si>
  <si>
    <t>Dean, W.E., and Arthur, M.A., 1987, Inorganic and organic geochemistry of Eocene to Cretaceous strata recovered from the lower continental rise, North American Basin, Site 603, Deep Sea Drilling Project Leg 93.: Unknown Journal, p. 1093–1137.</t>
  </si>
  <si>
    <t>Gammon, P.R., and James, N.P., 2010, Palaeogeographical influence on Late Eocene biosiliceous sponge-rich sedimentation, southern Western Australia: Sedimentology, v. 48, p. 559–584.</t>
  </si>
  <si>
    <t>Gammon, P.R., and James, N.P., 2001, Palaeogeographical influence on Late Eocene biosiliceous sponge‐rich sedimentation, southern Western Australia: Sedimentology, v. 48, p. 559–584.</t>
  </si>
  <si>
    <t>Geel, T., 2000, Recognition of stratigraphic sequences in carbonate platform and slope deposits: empirical models based on microfacies analysis of Palaeogene deposits in southeastern Spain: Palaeogeography Palaeoclimatology Palaeoecology, v. 155, p. 211–238.</t>
  </si>
  <si>
    <t>Giménez‐Montsant, J., Calvet, F., and Tucker, M.E., 1999, Silica diagenesis in Eocene shallow‐water platform carbonates, southern Pyrenees: Sedimentology, v. 46, p. 969–984.</t>
  </si>
  <si>
    <t>Holail, and Al-Hajari, S., 1997, Evidence of an authigenic origin for palygorskite in a Middle Eocene carbonate sequence from North Qatar.:</t>
  </si>
  <si>
    <t>Hou, B., Alley, N.F., Frakes, L.A., Stoian, L., and Cowley, W.M., 2006, Eocene stratigraphic succession in the Eucla Basin of South Australia and correlation to major regional sea-level events: Sedimentary Geology, v. 183, p. 297–319.</t>
  </si>
  <si>
    <t>Huyghe, D., Castelltort, S., Mouthereau, F., Serra-Kiel, J., Filleaudeau, P.Y., Emmanuel, L., Berthier, B., and Renard, M., 2012, Large scale facies change in the middle Eocene South-Pyrenean foreland basin: The role of tectonics and prelude to Cenozoic ice-ages: Sedimentary Geology, v. 253–254, p. 25–46.</t>
  </si>
  <si>
    <t>Jaccard, S., Münster, M., Baumgartner, P.O., Baumgartner-Mora, C., and Denyer, P., 2011, BARRA HONDA (UPPER PALEOCENE – LOWER EOCENE) AND EL VIEJO (CAMPANIAN-MAASTRICHTIAN) CARBONATE PLATFORMS IN THE TEMPISQUE AREA (GUANACASTE, COSTA RICA): Advances in Medical Sciences, v. 56, p. 18–24.</t>
  </si>
  <si>
    <t>Josep, Sanjuan, Carles, and Martín-Closa, 2012, Charophyte palaeoecology in the Upper Eocene of the Eastern Ebro basin (Catalonia, Spain). Biostratigraphic implication: Palaeogeography Palaeoclimatology Palaeoecology,.</t>
  </si>
  <si>
    <t>Li, Q., James, N.P., and Mcgowran, B., 2015, Middle and Late Eocene Great Australian Bight lithobiostratigraphy and stepwise evolution of the southern Australian continental margin: Journal of the Geological Society of Australia, v. 50, p. 113–128.</t>
  </si>
  <si>
    <t>Maliva, R.G., Missimer, T.M., Clayton, E.A., and Dickson, J.A.D., 2009, Diagenesis and porosity preservation in Eocene microporous limestones, South Florida, USA: Sedimentary Geology, v. 217, p. 85–94.</t>
  </si>
  <si>
    <t>Mihaljevi?, M., Renema, W., Welsh, K., and Pandolfi, J.M., 2014, EOCENE–MIOCENE SHALLOW-WATER CARBONATE PLATFORMS AND INCREASED HABITAT DIVERSITY IN SARAWAK, MALAYSIA: Palaios, v. 29, p. 378–391.</t>
  </si>
  <si>
    <t>MORSILLI, M., BOSELLINI, F.R., POMAR, L., HALLOCK, P., AURELL, M., and CESARE, P.A., 2012, Mesophotic coral buildups in a prodelta setting (Late Eocene, southern Pyrenees, Spain): a mixed carbonate–siliciclastic system: Sedimentology, v. 59, p. 766–794.</t>
  </si>
  <si>
    <t>Norris, R.D., Klaus, A., and Kroon, D., 2001, Mid-Eocene deep water, the Late Palaeocene Thermal Maximum and continental slope mass wasting during the Cretaceous-Palaeogene impact: Geological Society London Special Publications, v. 183, p. 23–48.</t>
  </si>
  <si>
    <t>Okay, A.I., Zcan, E., Cavazza, W.O.N., and Gy, L., 2010, Basement types, Lower Eocene series, Upper Eocene Olistostromes and the initiation of the southern Thrace basin, NW Turkey: TURKISH JOURNAL OF EARTH SCIENCES, v. 19, p. 1–25.</t>
  </si>
  <si>
    <t>Shaaban, M.N., 2004, Diagenesis of the lower Eocene Thebes Formation, Gebel Rewagen area, Eastern Desert, Egypt: Sedimentary Geology, v. 165, p. 53–65.</t>
  </si>
  <si>
    <t>Stephen, D.A., Bylund, K.G., Bybee, P.J., and Ream, W.J., 2010, Ammonoid beds in the Lower Triassic Thaynes Formation of western Utah , USA: , p. 243–252.</t>
  </si>
  <si>
    <t>Taberner, C., Marshall, J.D., Hendry, J.P., Pierre, C., and Thirlwall, M.F., 2010, Celestite formation, bacterial sulphate reduction and carbonate cementation of Eocene reefs and basinal sediments (Igualada, NE Spain): Sedimentology, v. 49, p. 171–190.</t>
  </si>
  <si>
    <t>Tari Kovačić, V., 1997, The development of the Eocene platform carbonates from wells in the middle Adriatic off-shore area, Croatia: Geologia Croatica, v. 50, p. 33–48.</t>
  </si>
  <si>
    <t>Tomassetti, L., Benedetti, A., and Brandano, M., 2016, Middle Eocene seagrass facies from Apennine carbonate platforms (Italy): Sedimentary Geology, v. 335, p. 136–149.</t>
  </si>
  <si>
    <t>Varrone, D., and d’Atri, A., 2007, Acervulinid macroid and rhodolith facies in the Eocene Nummulitic limestone of the Dauphinois Domain (Maritime Alps, Liguria, Italy): Swiss Journal of Geosciences, v. 100, p. 503–515.</t>
  </si>
  <si>
    <t>Wilson, M.E.J., Bosence, D.W.J., and Limbong, A., 2010, Tertiary syntectonic carbonate platform development in Indonesia: Sedimentology, v. 47, p. 395–419.</t>
  </si>
  <si>
    <t>Zhang, Q., Willems, H., and Ding, L., 2013, Evolution of the Paleocene-Early Eocene larger benthic foraminifera in the Tethyan Himalaya of Tibet, China: International Journal of Earth Sciences, v. 102, p. 1427–1445.</t>
  </si>
  <si>
    <t>Ehrenberg et al., 2007</t>
    <phoneticPr fontId="1" type="noConversion"/>
  </si>
  <si>
    <t>Monechi, 1986</t>
    <phoneticPr fontId="1" type="noConversion"/>
  </si>
  <si>
    <t>Silvestri et al., 2011</t>
    <phoneticPr fontId="1" type="noConversion"/>
  </si>
  <si>
    <t>Arman, H., Hashem, W., Tokhi, M. El, Abdelghany, O., and Saiy, A. El, 2014, Petrographical and Geomechanical Properties of the Lower Oligocene Limestones from Al Ain City, United Arab Emirates: Arabian Journal for Science &amp; Engineering, v. 39, p. 261–271.</t>
  </si>
  <si>
    <t>Banerjee, S., Khanolkar, S., and Saraswati, P.K., 2018, Facies and depositional settings of the Middle Eocene-Oligocene carbonates in Kutch: Geodinamica Acta, v. 30, p. 119–136.</t>
  </si>
  <si>
    <t>Barberà, X., Cabrera, L., Marzo, M., Parés, J.M., and Agust, J., 2001, A complete terrestrial Oligocene magnetobiostratigraphy from the Ebro Basin, Spain: Earth and Planetary Science Letters, v. 187, p. 1–16.</t>
  </si>
  <si>
    <t>Becker, D., Picot, L., and Berger, J.P., 2002, Stable isotopes (δ 13C and δ 18O) of charophyte gyrogonites: example from the Brochene Fluh section (Late Oligocene–Early Miocene, Switzerland): Geobios, v. 35, p. 89–97.</t>
  </si>
  <si>
    <t>Boukhary, M., Abdelghany, O., Hussein-Kamel, Y., Bahr, S., and Abdelraouf, M., 2010, Oligocene larger foraminifera from United Arab Emirates, Oman and Western Desert of Egypt: Historical Biology, v. 22, p. 348–366.</t>
  </si>
  <si>
    <t>Buchbinder, B., Calvo, R., and Siman-Tov, R., 2005, The Oligocene in Israel: A marine realm with intermittent denudation accompanied by mass-flow deposition: Israel Journal of Earth Sciences, v. 54, p. 63–85.</t>
  </si>
  <si>
    <t>E., Robert, Warzeski, Kevin, J., Cunningham, Robert, N., Ginsburg, and John, 1996, A Neogene mixed siliciclastic and carbonate foundation for the Quaternary carbonate shelf, Florida Keys: Journal of Sedimentary Research,.</t>
  </si>
  <si>
    <t>Ehrenberg, S.N., Pickard, N.A.H., Henriksen, T.A., Svana, Gutteridge, P., and Macdonald, D., 2001, A depositional and sequence stratigraphic model for cold-water, spiculitic strata based on the Kapp Starostin Formation (Permian) of Spitsbergen and equivalent deposits from the Barents Sea: Aapg Bulletin, v. 85, p. 2061–2087.</t>
  </si>
  <si>
    <t>Ehrenberg, S.N., Pickard, N.A.H., Laursen, G. V, Monibi, S., Mossadegh, Z.K., Svånå, T.A., Aqrawi, A.A.M., McArthur, J.M., and Thirlwall, M.F., 2007, Strontium Isotope Stratigraphy of the Asmari Formation (Oligocene‐Lower Miocene), SW Iran: Journal of Petroleum Geology, v. 30, p. 107–128.</t>
  </si>
  <si>
    <t>Esu, D., Girotti, O., IANNoNE, A., Pignatti, J.S., and Ricchetti, G., 1994, Lagoonal-continental oligocene of Southern apulia (Italy): Boll. Soc. Paleont. Ital., v. 33, p. 183–196.</t>
  </si>
  <si>
    <t>Fulthorpe, C.S., Carter, R.M., Miller, K.G., and Wilson, J., 1996, Marshall Paraconformity: A mid-Oligocene record of inception of the Antarctic Circumpolar Current and coeval glacio-eustatic lowstand? Marine &amp; Petroleum Geology, v. 13, p. 61–77.</t>
  </si>
  <si>
    <t>Ghafor, I.M., 2011, Microfacies and biostratigraphy of Baba Formation (Late Oligocene) in Bai Hassan, oil well-25, Kirkuk Area, Central North Iraq: Iraqi Bulletin of Geology and Mining, v. 7, p. 25–32.</t>
  </si>
  <si>
    <t>Habibi, T., 2014, Bio- and sequence stratigraphy and microfacies analysis of the Oligocene Asmari Formation at Sepidar Anticline, Interior Fars sub-Basin, SW Iran: Historical Biology: Vol 28, No 4: Historical Biology,.</t>
  </si>
  <si>
    <t>Hood, S.D., and Kamp, C.S.N.&amp; P.J.J., 2003, Lithostratigraphy and depositional episodes of the Oligocene carbonate‐rich Tikorangi Formation, Taranaki Basin, New Zealand: New Zealand Journal of Geology and Geophysics,.</t>
  </si>
  <si>
    <t>Iik, U., and Hakyemez, A., 2014, Integrated OligoceneLower Miocene Larger and Planktonic Foraminiferal Biostratigraphy of the Kahramanmara Basin (Southern Anatolia, Turkey): Turkish Journal of Earthences, v. 20, p. 185–212.</t>
  </si>
  <si>
    <t>James, N.P., and Bone, Y., 2000, Eocene cool‐water carbonate and biosiliceous sedimentation dynamics, St Vincent Basin, South Australia: Sedimentology, v. 47, p. 761–786.</t>
  </si>
  <si>
    <t>Jaramillo-Vogel, D., Bover-Arnal, T., and Strasser, A., 2016, Bryozoan beds in northern Italy as a shallow-water expression of environmental changes during the Oligocene isotope event 1: Sedimentary geology, v. 331, p. 148–161.</t>
  </si>
  <si>
    <t>Marco, Brandano, Irene, Cornacchia, Isabella, Raffi, Laura, and Tomassetti, 2016, The Oligocene–Miocene stratigraphic evolution of the Majella carbonate platform (Central Apennines, Italy): Sedimentary Geology,.</t>
  </si>
  <si>
    <t>Maria, Mutti, Daniel, Bernoulli, Peter, and Stille, 2003, Temperate carbonate platform drowning linked to Miocene oceanographic events: Maiella platform margin, Italy: Terra Nova,.</t>
  </si>
  <si>
    <t>MATHIAS, HARZHAUSER, OLEG, MANDIC, WERNER, E., PILLER, MARKUS, REUTER, and ANDREAS, 2008, TRACING BACK THE ORIGIN OF THE INDO-PACIFIC MOLLUSC FAUNA: BASAL TRIDACNINAE FROM THE OLIGOCENE AND MIOCENE OF THE SULTANATE OF OMAN: Palaeontology, v. 51, p. 199–213.</t>
  </si>
  <si>
    <t>Monechi, S., 1986, Calcareous nannofossil events around the Eocene-Oligocene boundary in the Umbrian Appenines (Italy): Palaeogeography, palaeoclimatology, palaeoecology, v. 57, p. 61–69.</t>
  </si>
  <si>
    <t>Nelson, C.S., Hyden, F.M., Keane, S.L., Leask, W.L., and Gordon, D.P., 1988, Application of Bryozoan zoarial growth-form studies in facies analysis of non-tropical carbonate deposits in New Zealand: Sedimentary Geology, v. 60, p. 301–322.</t>
  </si>
  <si>
    <t>Rahmani, A., Vaziri-Moghaddam, H., Taheri, A., and Ghabeishavi, A., 2009, A model for the paleoenvironmental distribution of larger foraminifera of Oligocene–Miocene carbonate rocks at Khaviz Anticline, Zagros Basin, SW Iran: Historical Biology, v. 21, p. 215–227.</t>
  </si>
  <si>
    <t>Seyrafian, A., and Toraby, H., 2005, Petrofacies and sequence stratigraphy of the Qom Formation (Late Oligocene-Early Miocene?), north of Nain, southern trend of central Iranian Basin: Carbonates &amp; Evaporites, v. 20, p. 82–90.</t>
  </si>
  <si>
    <t>Sharaf, E., Simo, J.A.T., Carroll, A.R., and Shields, M., 2005, Stratigraphic evolution of Oligocene-Miocene carbonates and siliciclastics, East Java basin, Indonesia: Aapg Bulletin, v. 89, p. 799–819.</t>
  </si>
  <si>
    <t>Silvestri, G., Bosellini, F.R., and Nebelsick, J.H., 2011, Microtaphofacies analysis of lower Oligocene turbid-water coral assemblages: Palaios, v. 26, p. 805–820.</t>
  </si>
  <si>
    <t>Tesch, Philipp, Reece, Robert, S., Pope, Michael, C., Markello, and James, 2018, Quantification of architectural variability and controls in an Upper Oligocene to Lower Miocene carbonate ramp, Browse Basin, Australia: Marine &amp; Petroleum Geology,.</t>
  </si>
  <si>
    <t>Wilson, M.E.J., and Bosence, D.W.J., 1996, The Tertiary evolution of South Sulawesi: a record in redeposited carbonates of the Tonasa Limestone Formation: Geological Society London Special Publications, v. 106, p. 365–389.</t>
  </si>
  <si>
    <t>Wilson, M.E.J., Bosence, D.W.J., and Limbong, A., 2000, Tertiary syntectonic carbonate platform development in Indonesia: Sedimentology, v. 47, p. 395–419.</t>
  </si>
  <si>
    <t>Yazdi, M., Shirazi, M.P., Rahiminejad, A.H., and Motavalipoor, R., 2012, Paleobathymetry and paleoecology of colonial corals from the Oligocene–early Miocene (?) Qom Formation (Dizlu area, central Iran): Carbonates &amp; Evaporites,.</t>
  </si>
  <si>
    <t>Rojay and Altiner, 1998</t>
    <phoneticPr fontId="1" type="noConversion"/>
  </si>
  <si>
    <t>Adabi et al., 2010</t>
    <phoneticPr fontId="1" type="noConversion"/>
  </si>
  <si>
    <t>D'Argenio et al., 1997</t>
    <phoneticPr fontId="1" type="noConversion"/>
  </si>
  <si>
    <t>Arhus, 1991</t>
    <phoneticPr fontId="1" type="noConversion"/>
  </si>
  <si>
    <t>Barragan and Maurrasse, 2008</t>
    <phoneticPr fontId="1" type="noConversion"/>
  </si>
  <si>
    <t>Bond and McClay, 1995</t>
    <phoneticPr fontId="1" type="noConversion"/>
  </si>
  <si>
    <t>Borgomano et al., 2013</t>
    <phoneticPr fontId="1" type="noConversion"/>
  </si>
  <si>
    <t>Bruni et al., 2007</t>
    <phoneticPr fontId="1" type="noConversion"/>
  </si>
  <si>
    <t>Bucur, 1999</t>
    <phoneticPr fontId="1" type="noConversion"/>
  </si>
  <si>
    <t>Cool, 1982</t>
    <phoneticPr fontId="1" type="noConversion"/>
  </si>
  <si>
    <t>Dini et al., 1998</t>
    <phoneticPr fontId="1" type="noConversion"/>
  </si>
  <si>
    <t>Erba and Tremolada, 2004</t>
    <phoneticPr fontId="1" type="noConversion"/>
  </si>
  <si>
    <t>Fozy et al., 2010</t>
    <phoneticPr fontId="1" type="noConversion"/>
  </si>
  <si>
    <t>Vecchia, 2009</t>
    <phoneticPr fontId="1" type="noConversion"/>
  </si>
  <si>
    <t>Albani et al., 2010</t>
    <phoneticPr fontId="1" type="noConversion"/>
  </si>
  <si>
    <t>Navidtalab et al., 2014</t>
    <phoneticPr fontId="1" type="noConversion"/>
  </si>
  <si>
    <t>Abdullah and Kinghorn, 2010</t>
    <phoneticPr fontId="1" type="noConversion"/>
  </si>
  <si>
    <t>Abdullah, F.H.A., and Kinghorn, R.R.F., 2010, A PRELIMINARY EVALUATION OF LOWER AND MIDDLE CRETACEOUS SOURCE ROCKS IN KUWAIT: Journal of Petroleum Geology, v. 19, p. 461–480.</t>
  </si>
  <si>
    <t>Bucur, I.I., 1999, Lower Cretaceous dasyclad algae from the Padurea Craiului massif (Northern Apuseni Mountains, Romania): Acta Palaeontologica Romaniae, v. 2, p. 53–72.</t>
  </si>
  <si>
    <t>Dini, M., Tunis, G., and Venturini, S., 1998, Continental, brackish and marine carbonates from the Lower Cretaceous of Kolone–Barbariga (Istria, Croatia): stratigraphy, sedimentology and geochemistry: Palaeogeography, Palaeoclimatology, Palaeoecology, v. 140, p. 245–269.</t>
  </si>
  <si>
    <t>Erba, E., and Tremolada, F., 2004, Nannofossil carbonate fluxes during the Early Cretaceous: Phytoplankton response to nutrification episodes, atmospheric CO2, and anoxia: Paleoceanography, v. 19.</t>
  </si>
  <si>
    <t>Eren, M., and Tasli, K., 2002, Kilop cretaceous hardground (Kale, Gümüshane, NE Turkey): description and origin: Journal of Asian Earth Sciences, v. 20, p. 433–448.</t>
  </si>
  <si>
    <t>Főzy, I., Janssen, N.M.M., Price, G.D., Knauer, J., and Pálfy, J., 2010, Integrated isotope and biostratigraphy of a Lower Cretaceous section from the Bakony Mountains (Transdanubian Range, Hungary): A new Tethyan record of the Weissert event: Cretaceous Research, v. 31, p. 525–545.</t>
  </si>
  <si>
    <t>Jamalian, M., Adabi, M.H., Moussavi, M.R., Sadeghi, A., Baghbani, D., and Ariyafar, B., 2011, Facies characteristic and paleoenvironmental reconstruction of the Fahliyan Formation, Lower Cretaceous, in the Kuh-e Siah area, Zagros Basin, southern Iran: Facies, v. 57, p. 101–122.</t>
  </si>
  <si>
    <r>
      <t xml:space="preserve">Jenkyns, H.C., 1995, Carbon-isotope stratigraphy and paleoceanographic significance of the Lower Cretaceous shallow-water carbonates of Resolution Guyot, Mid-Pacific Mountains, </t>
    </r>
    <r>
      <rPr>
        <i/>
        <sz val="10"/>
        <color theme="1"/>
        <rFont val="Calibri"/>
        <family val="2"/>
      </rPr>
      <t>in</t>
    </r>
    <r>
      <rPr>
        <sz val="10"/>
        <color theme="1"/>
        <rFont val="Calibri"/>
        <family val="2"/>
      </rPr>
      <t xml:space="preserve"> Proceedings of the Ocean Drilling Program, Scientific Results, Ocean Drilling Program, College Station, v. 143, p. 99–104.</t>
    </r>
  </si>
  <si>
    <t>Lowrie, W., Channell, J.E.T., and Alvarez, W., 1980, A review of magnetic stratigraphy investigations in Cretaceous pelagic carbonate rocks: JOURNAL OF GEOPHYSICAL RESEARCH,.</t>
  </si>
  <si>
    <t>Marton, G.L., and Buffler, R.T., 1999, Chapter 3 Jurassic—early cretaceous tectono-paleogeographic evolution of the southeastern gulf of Mexico basin: Sedimentary Basins of the World, v. 4.</t>
  </si>
  <si>
    <t>Masse, J.P., 1995, Lower Cretaceous rudist biostratigraphy of southem France-a reference for Mesogean correlations: Revista Mexicana de Ciencias Geológicas, v. 12, p. 14.</t>
  </si>
  <si>
    <t>Masse, J.P., Borgomano, J., and Maskiry, S. Al, 1997, Stratigraphy and tectonosedimentary evolution of a late Aptian-Albian carbonate margin: the northeastern Jebel Akhdar (Sultanate of Oman): Sedimentary Geology, v. 113, p. 269–280.</t>
  </si>
  <si>
    <t>Masse, J.P., Tüysüz, O., Fenerci-Masse, M., ?Zer, S., and Sari, B., 2009, Stratigraphic organisation, spatial distribution, palaeoenvironmental reconstruction, and demise of Lower Cretaceous (Barremian-lower Aptian) carbonate platforms of the Western Pontides (Black Sea region, Turkey): Cretaceous Research, v. 30, p. 1170–1180.</t>
  </si>
  <si>
    <t>Mckee, M.B., and Anderson, T.H., 1998, Mass-gravity deposits and structures in the Lower Cretaceous of Sonora, Mexico: Geological Society of America Bulletin, v. 110, p. 1516–1529.</t>
  </si>
  <si>
    <t>Michalik, J., Rehakova, D., Hladikova, J., and Lintnerova, O., 1995, Lithological and biological indicators of orbital changes in Tithonian and Lower Cretaceous sequences, western Carpathians, Slovakia: Geologica Carpathica, v. 46, p. 161–174.</t>
  </si>
  <si>
    <t>Monty, C.L., and Mas, J.R., 1981, Lower Cretaceous (Wealdian) Blue-Green Algal Deposits of the Province of Valencia, Eastern Spain: Springer Berlin Heidelberg.</t>
  </si>
  <si>
    <t>Mutterlose, J., and Bornemann, A., 2000, Distribution and facies patterns of Lower Cretaceous sediments in northern Germany: a review: Cretaceous Research, v. 21, p. 733–759.</t>
  </si>
  <si>
    <t>Navidtalab, A., Rahimpour-Bonab, H., Nazari-Badii, A., and Sarfi, M., 2014, Challenges in deep basin sequence stratigraphy: a case study from the Early–Middle Cretaceous of SW Zagros: Facies, v. 60, p. 195–215.</t>
  </si>
  <si>
    <t>Quijada, I.E., Suarez-Gonzalez, P., Benito, M.I., and Mas, R., 2013, Depositional Depth of Laminated Carbonate Deposits: Insights From the Lower Cretaceous Valdeprado Formation (Cameros Basin, Northern Spain): Journal of Sedimentary Research, v. 83.</t>
  </si>
  <si>
    <t>Rojay, B., and Altiner, D., 1998, Middle Jurassic Lower Cretaceous biostratigraphy in the Central Pontides (Turkey): Remarks on paleogeography and tectonic evolution: Rivista Italiana di Paleontologia e Stratigrafia, v. 104, p. 167–180.</t>
  </si>
  <si>
    <t>Santantonio, M., Scrocca, D., and Lipparini, L., 2013, The Ombrina-Rospo Plateau (Apulian Platform): Evolution of a Carbonate Platform and its Margins during the Jurassic and Cretaceous: Marine &amp; Petroleum Geology, v. 42, p. 4–29.</t>
  </si>
  <si>
    <t>Sena, C.M., John, C.M., Jourdan, A.-L., Vandeginste, V., and Manning, C., 2014, Dolomitization of lower cretaceous peritidal carbonates by modified seawater: constraints from clumped isotopic paleothermometry, elemental chemistry, and strontium isotopes: Journal of Sedimentary Research, v. 84, p. 552–566.</t>
  </si>
  <si>
    <t>Smelror, M., Mørk, A., Monteil, E., Rutledge, D., and Leereveld, H.A.N., 1998, The Klippfist Formation—a new lithostratigraphic unit of Lower Cretaceous platform carbonates on the Western Barents Shelf: Polar Research, v. 17, p. 181–202.</t>
  </si>
  <si>
    <t>Tešović, B.C., Glumac, B., and Bucković, D., 2011, Integrated biostratigraphy and carbon isotope stratigraphy of the Lower Cretaceous (Barremian to Albian) Adriatic-Dinaridic carbonate platform deposits in Istria, Croatia: Cretaceous Research, v. 32, p. 301–324.</t>
  </si>
  <si>
    <t>Thomas, E., and Cool, 1982, Sedimentological evidence concerning the paleoceanography of the cretaceous western north atlantic ocean: Palaeogeography, Palaeoclimatology, Palaeoecology, v. 39, p. 1–35.</t>
  </si>
  <si>
    <t>Turchyn, A. V, Schrag, D.P., Coccioni, R., and Montanari, A., 2009, Stable isotope analysis of the Cretaceous sulfur cycle: Earth &amp; Planetary Science Letters, v. 285, p. 115–123.</t>
  </si>
  <si>
    <t>Vecchia, F.M.D., 2009, Theropod footprints in the Cretaceous Adriatic-Dinaric carbonate platform (Italy and Croatia): GAIA - Ecological Perspectives on Science and Society, v. 15, p. 355–367.</t>
  </si>
  <si>
    <t>Wissler, L., Funk, H., and Weissert, H., 2003, Response of Early Cretaceous carbonate platforms to changes in atmospheric carbon dioxide levels: Palaeogeography Palaeoclimatology Palaeoecology, v. 200, p. 187–205.</t>
  </si>
  <si>
    <t>Abdullah and Kinghorn, 1996</t>
    <phoneticPr fontId="1" type="noConversion"/>
  </si>
  <si>
    <t>Stoll and Schrag, 2000</t>
    <phoneticPr fontId="1" type="noConversion"/>
  </si>
  <si>
    <t>Vecchia, 1998</t>
    <phoneticPr fontId="1" type="noConversion"/>
  </si>
  <si>
    <t>Abdullah, F.H.A., and Kinghorn, R.R.F., 1996, A preliminary evaluation of Lower and Middle Cretaceous source rocks in Kuwait: Journal of Petroleum Geology, v. 19, p. 461–480.</t>
  </si>
  <si>
    <t>Bachmann, M., and Hirsch, F., 2006, Lower Cretaceous carbonate platform of the eastern Levant (Galilee and the Golan Heights): stratigraphy and second-order sea-level change: Cretaceous Research, v. 27, p. 487–512.</t>
  </si>
  <si>
    <t>Bachmann, M., and Kuss, J., 1998, The Middle Cretaceous Carbonate Ramp of the Northern Sinai: Sequence Stratigraphy and Facies Distribution: Geological Society of London, v. 149.</t>
  </si>
  <si>
    <t>Barragán, R., and Maurrasse, J.M.R., 2008, Lower Aptian (Lower Cretaceous) ammonites from the basal strata of the La Peña Formation of Nuevo León State, Northeast Mexico: biochronostratigraphic implications: Revista Mexicana De Ciencias Geológicas, v. 25.</t>
  </si>
  <si>
    <t>Castro, J.M., Gea, G.A. De, Ruiz-Ortiz, P.A., and Nieto, L.M., 2008, Development of carbonate platforms on an extensional (rifted) margin: the Valanginian–Albian record of the Prebetic of Alicante (SE Spain): Cretaceous Research, v. 29, p. 848–860.</t>
  </si>
  <si>
    <t>Cruz-Abad, E., Consorti, L., Di Lucia, M., Parente, M., and Caus, E., 2017, Fissumella motolae n. gen. n. sp., a new soritoidean (Foraminifera) from the lowermost Albian carbonate platform facies of central and southern Italy: Cretaceous Research, p. 1–7.</t>
  </si>
  <si>
    <t>Dalla Vecchia, F.M., 1998, Theropod footprints in the Cretaceous Adriatic-Dinaric carbonate platform (Italy and Croatia): Gaia, v. 15, p. 355–367.</t>
  </si>
  <si>
    <t>Enos, P., and Stephens, B.P., 1993, Mid-Cretaceous basin margin carbonates, east-central Mexico: v. 40, p. 539–556.</t>
  </si>
  <si>
    <t>Filak, J.M., Flaquet, M., and Machhour, L., 2001, Setting, development and demise of middle and late Cretaceous carbonate platforms of the Coastal Mountains of Syria. Implications for petroleum research: Geologie Mediterraneenne, v. 28, p. 63–66.</t>
  </si>
  <si>
    <t>Gréselle, B., and Pittet, B., 2005, Fringing carbonate platforms at the Arabian Plate margin in northern Oman during the Late Aptian–Middle Albian: Evidence for high-amplitude sea-level changes: Sedimentary Geology, v. 175, p. 367–390.</t>
  </si>
  <si>
    <t>Herrle, J.O., and Mutterlose, J., 2003, Calcareous nannofossils from the Aptian–Lower Albian of southeast France: palaeoecological and biostratigraphic implications: Cretaceous Research, v. 24, p. 1–22.</t>
  </si>
  <si>
    <t>Iba, Y., and Sano, S.I., 2007, Mid-Cretaceous step-wise demise of the carbonate platform biota in the Northwest Pacific and establishment of the North Pacific biotic province: Palaeogeography Palaeoclimatology Palaeoecology, v. 245, p. 462–482.</t>
  </si>
  <si>
    <t>J., Morrison, and, A., Birse, and, M., A., Samuel, and, and S., M., 1997, The Cretaceous sequence stratigraphy of the Socotran platform, the Republic of Yemen: Marine and Petroleum Geology, v. 14, p. 685–699.</t>
  </si>
  <si>
    <t>JÜRGEN, Grötsch, ROLF, Schroeder, SIBYLLE, Noé, ERIK, and Flugel, 1993, Carbonate platforms as recorders of high-amplitude eustatic sea-level fluctuations: the late Albian appenninica-event: Basin Research,.</t>
  </si>
  <si>
    <t>Lehmann, J., Heldt, M., Bachmann, M., and Negra, M.E.H., 2009, Aptian (Lower Cretaceous) biostratigraphy and cephalopods from north central Tunisia: Cretaceous Research, v. 30, p. 895–910.</t>
  </si>
  <si>
    <t>Lehrmann, D.J., Wei Jiayong, and Enos, P., 1998, Controls on facies architecture of a large Triassic carbonate platform; the Great Bank of Guizhou, Nanpanjiang Basin, South China: Journal of Sedimentary Research, v. 68, p. 311–326, doi:10.2110/jsr.68.311.</t>
  </si>
  <si>
    <t>Loucks, R.G., Kerans, C., Janson, X., and Rojano, M.A.M., 2011, Lithofacies analysis and stratigraphic architecture of a deep-water carbonate debris apron: Lower Cretaceous (latest Aptian to latest Albian) Tamabra Formation, Poza Rica field area, Mexico: Mass-transport deposits in deepwater setting. SEPM Spec. Publ, v. 96, p. 367–389.</t>
  </si>
  <si>
    <t>Madhavaraju, J., and Gonzalez-Leon, C.M., 2012, Depositional conditions and source of rare earth elements in carbonate strata of the Aptian-Albian Mural Formation, Pitaycachi section, northeastern Sonora, Mexico: Revista Mexicana De Ciencias Geológicas, v. 29, p. 478–491.</t>
  </si>
  <si>
    <t>Madhavaraju, J., Hussain, S.M., Ugeswari, J., Nagarajan, R., Ramasamy, S., and Mahalakshmi, P., 2015, Paleo-Redox Conditions of the Albian-Danian Carbonate Rocks of the Cauvery Basin, South India: Chemostratigraphy, p. 247–271.</t>
  </si>
  <si>
    <t>Neuweiler, F., Rutsch, M., Geipel, G., Reimer, A., and Heise, K.H., 2000, Soluble humic substances from in situ precipitated microcrystalline calcium carbonate, internal sediment, and spar cement in a Cretaceous carbonate mud-mound: Geology, v. 28, p. 851.</t>
  </si>
  <si>
    <t>Phelps, R.M., Kerans, C., and Da-Gama, R.O.B.P., 2015, Response and recovery of the Comanche carbonate platform surrounding multiple Cretaceous oceanic anoxic events, northern Gulf of Mexico: Cretaceous Research, v. 54, p. 117–144.</t>
  </si>
  <si>
    <t>Piryaei, A., Reijmer, J.J.G., Borgomano, J., and Buchem,  van F.S.P., 2011, LATE CRETACEOUS TECTONIC AND SEDIMENTARY EVOLUTION OF THE BANDAR ABBAS AREA, FARS REGION, SOUTHERN IRAN: Journal of Petroleum Geology, v. 34, p. 157–180.</t>
  </si>
  <si>
    <t>Price, and G., D., 1998, Isotopic variation in fossils and matrix of the Cretaceous Red Chalk at Speeton and South Ferriby, Yorkshire, England: Proceedings- Yorkshire Geological Society, v. 52, p. 107–112.</t>
  </si>
  <si>
    <t>Röhl, U., and Ogg, J.G., 1996, Aptian‐Albian sea level history from Guyots in the western Pacific: Paleoceanography, v. 11, p. 595–624.</t>
  </si>
  <si>
    <t>Scott, T.F.L. and C.M.G.-L. and S.G.L. and R.W., 2004, Stratigraphy and sedimentology of the upper Aptian–upper Albian Mural Limestone (Bisbee Group) in northern Sonora, Mexic: Cretaceous Research,.</t>
  </si>
  <si>
    <t>Spalluto, L., and Caffau, M., 2010, Stratigraphy of the mid-Cretaceous shallow-water limestones of the Apulia Carbonate Platform (Murge, Apulia, southern Italy): Italian Journal of Geosciences, v. 129, p. 335–352.</t>
  </si>
  <si>
    <t>Stephan, Wohlwend, Malcolm, Hart, Helmut, and Weissert, 2016, Chemostratigraphy of the Upper Albian to mid-Turonian Natih Formation (Oman) – how authigenic carbonate changes a global pattern: Depositional Record,.</t>
  </si>
  <si>
    <t>Stoll, H.M., and Schrag, D.P., 2000, High-resolution stable isotope records from the Upper Cretaceous rocks of Italy and Spain: Glacial episodes in a greenhouse planet? Geological Society of America Bulletin, v. 112, p. 308–319.</t>
  </si>
  <si>
    <t>Vincent, B., Van Buchem, F.S.P., Bulot, L.G., Jalali, M., Swennen, R., Hosseini, A.S., and Baghbani, D., 2015, Depositional sequences, diagenesis and structural control of the Albian to Turonian carbonate platform systems in coastal Fars (SW Iran): Marine &amp; Petroleum Geology, v. 63, p. 46–67.</t>
  </si>
  <si>
    <t>Alonso et al., 1993</t>
    <phoneticPr fontId="1" type="noConversion"/>
  </si>
  <si>
    <t>Abed, A.M., and Amireh, B.S., 1999, Sedimentology, geochemistry, economic potential and palaeogeography of an Upper Cretaceous phosphorite belt in the southeastern desert of Jordan: Cretaceous Research, v. 20, p. 119–133.</t>
  </si>
  <si>
    <t>Alonso, A., Floquet, M., Mas, R., and Meléndez, A., 1993, Late Cretaceous Carbonate Platforms: Origin and Evolution, Iberian Range, Spain: Chapter 24:</t>
  </si>
  <si>
    <t>Andre, Baldermann, Martin, Dietzel, Vasileios, Mavromatis, Florian, Mittermayr, Laurence, and N., 2017, The role of Fe on the formation and diagenesis of interstratified glauconite-smectite and illite-smectite: A case study of Upper Cretaceous shallow-water carbonates: Chemical Geology,.</t>
  </si>
  <si>
    <t>Aqrawi, A.A.M., Thehni, G.A., Sherwani, G.H., and Kareem, B.M.A., 1998, Mid-Cretaceous rudist-bearing carbonates of the Mishrif Formation: An important reservoir sequence in the Mesopotamian Basin, Iraq: Journal of Petroleum Geology, v. 21, p. 57–82.</t>
  </si>
  <si>
    <t>Binyamin, Buchbinder, and, Chaim, Benjamini, and, Shulamit, and Lipson-Benitah, 2000, Sequence development of Late Cenomanian–Turonian carbonate ramps, platforms and basins in Israel - ScienceDirect: Cretaceous Research, v. 21, p. 813–843.</t>
  </si>
  <si>
    <t>Buchem, F.S.P. Van, Razin, P., Homewood, P.W., Oterdoom, W.H., and Philip, J., 2002, Stratigraphic Organization of Carbonate Ramps and Organic-Rich Intrashelf Basins: Natih Formation (Middle Cretaceous) of Northern Oman: Aapg Bulletin, v. 86, p. 21–53.</t>
  </si>
  <si>
    <t>Crittenden, S., Cole, J., and Harlow, C., 1991, THE EARLY TO “MIDDLE” CRETACEOUS LITHOSTRATIGRAPHY OF THE CENTRAL NORTH SEA (UK SECTOR): Journal of Petroleum Geology, v. 14.</t>
  </si>
  <si>
    <t>Drzewiecki, P.A., and Simo, J.A., 1997, Carbonate platform drowning and oceanic anoxic events on a mid-Cretaceous carbonate platform, south-central Pyrenees, Spain: Journal of Sedimentary Research, v. 67, p. 698–714.</t>
  </si>
  <si>
    <t>Erlich, R.N., Palmer-Koleman, S.E., and Lorente, M.A., 1999, Geochemical characterization of oceanographic and climatic changes recorded in upper Albian to lower Maastrichtian strata, western Venezuela: Cretaceous Research, v. 20, p. 547–581.</t>
  </si>
  <si>
    <t>Farouk, S., and Faris, M., 2012, Late Cretaceous calcareous nannofossil and planktonic foraminiferal bioevents of the shallow-marine carbonate platform in the Mitla Pass, west central Sinai, Egypt: Cretaceous Research, v. 33, p. 50–65.</t>
  </si>
  <si>
    <t>Farouk, and Sherif, 2015, Upper Cretaceous sequence stratigraphy of the Galala Plateaux, western side of the Gulf of Suez, Egypt: Marine &amp; Petroleum Geology, v. 60, p. 136–158.</t>
  </si>
  <si>
    <t>Frijia, G., Parente, M., Di Lucia, M., and Mutti, M., 2015, Carbon and strontium isotope stratigraphy of the Upper Cretaceous (Cenomanian-Campanian) shallow-water carbonates of southern Italy: Chronostratigraphic calibration of larger foraminifera biostratigraphy: Cretaceous Research, v. 53, p. 110–139.</t>
  </si>
  <si>
    <t>Götz, A.E., Feist-Burkhardt, S., and Ruckwied, K., 2008, Palynofacies and sea-level changes in the Upper Cretaceous of the Vocontian Basin, southeast France: Cretaceous Research, v. 29, p. 1047–1057.</t>
  </si>
  <si>
    <t>Hu, X., Jansa, L., Wang, C., Sarti, M., Bak, K., Wagreich, M., Michalik, J., and Soták, J., 2005, Upper Cretaceous oceanic red beds (CORBs) in the Tethys: occurrences, lithofacies, age, and environments: Cretaceous Research, v. 26, p. 3–20.</t>
  </si>
  <si>
    <t>Kennedy, W.J., and Garrison, R.E., 1975, Morphology and genesis of nodular chalks and hardgrounds in the Upper Cretaceous of southern England: Sedimentology,.</t>
  </si>
  <si>
    <t>Lehmann, J., 1999, Integrated stratigraphy and palaeoenvironment of the Cenomanian-Lower Turonian (Upper Cretaceous) of northern Westphalia, North Germany: Facies, v. 40, p. 25–69.</t>
  </si>
  <si>
    <t>Li, X., Jenkyns, H.C., Wang, C., Hu, X., Chen, X., Wei, Y., Huang, Y., and Cui, J., 2006, Upper Cretaceous carbon- and oxygen-isotope stratigraphy of hemipelagic carbonate facies from southern Tibet, China: Journal of the Geological Society, v. 163, p. 375–382.</t>
  </si>
  <si>
    <t>Mahdi, T.A., and Aqrawi, A.A.M., 2014, Sequence stratigraphic analysis of the mid-cretaceous mishrif formation, southern Mesopotamian Basin, Iraq: Journal of Petroleum Geology, v. 37, p. 287–312.</t>
  </si>
  <si>
    <t>Omidvar, M., Mehrabi, H., Sajjadi, F., Rahimpour-Bonab, H., Bahramizadeh-Sajjadi, H., Mehrabi, H., and Omidvar, M., 2014, Revision of the foraminiferal biozonation scheme in Upper Cretaceous carbonates of the Dezful Embayment, Zagros, Iran: Integrated palaeontological, sedimentological and geochemical investigation: Revue de Micropaleontologie,.</t>
  </si>
  <si>
    <t>Ricken, W., 1996, Bedding rhythms and cyclic sequences as documented in organic carbon-carbonate patterns, Upper Cretaceous, Western Interior, U.S.: Sedimentary Geology, v. 102, p. 131–154.</t>
  </si>
  <si>
    <t>Ruault-Djerrab, M., and Kechid-Benkherouf, F., 2010, Micropaleontological study (foraminifera, ostracods) and characterization of the paleoenvironment of middle Cretaceous deposits (Djebel Chemla area, north-eastern Algeria): Arabian Journal of Geosciences,.</t>
  </si>
  <si>
    <t>Simone, L., Bravi, S., Carannante, G., Masucci, I., and Pomoni-Papaioannou, F., 2012, Arid versus wet climatic evidence in the “middle Cretaceous” calcareous successions of the Southern Apennines (Italy): Cretaceous Research, v. 36, p. 6–23.</t>
  </si>
  <si>
    <t>Smith, L.B., Eberli, G.P., Masaferro, J.L., and Al-Dhahab, S., 2003, Discrimination of effective from ineffective porosity in heterogeneous Cretaceous carbonates, Al Ghubar field, Oman: Aapg Bulletin, v. 87, p. 1509–1529.</t>
  </si>
  <si>
    <t>Taghavi, A.A., Mørk, A., and Kazemzadeh, E., 2007, Flow unit classification for geological modelling of a heterogeneous carbonate reservoir: Cretaceous Sarvak Formation, Dehluran field, SW Iran: Journal of Petroleum Geology, v. 30, p. 129–146.</t>
  </si>
  <si>
    <t>Valladares, I., Recio, C., and Lendínez, A., 1996, Sequence stratigraphy and stable isotopes ( δ 13 C, δ 18 0) of the Late Cretaceous carbonate ramp of the western margin of the Iberian Chain (Soria, Spain): Sedimentary Geology, v. 105, p. 11–28.</t>
  </si>
  <si>
    <t>Wendler, J.E., Wendler, I., Vogt, C., and Kuss, J., 2016, Link between cyclic eustatic sea-level change and continental weathering: Evidence for aquifer-eustasy in the Cretaceous: Palaeogeography Palaeoclimatology Palaeoecology, v. 441, p. 430–437.</t>
  </si>
  <si>
    <t>Green et al., 2008</t>
    <phoneticPr fontId="1" type="noConversion"/>
  </si>
  <si>
    <t>Mitchell, 2002</t>
    <phoneticPr fontId="1" type="noConversion"/>
  </si>
  <si>
    <t>Ardevol, L., Klimowitz, J., Malagon, J., and Nagtegaal, P., 2000, Depositional Sequence Response to Foreland Deformation in the Upper Cretaceous of the Southern Pyrenees, Spain: Aapg Bulletin, v. 84, p. 566–587.</t>
  </si>
  <si>
    <t>Consorti, L., Frijia, G., and Caus, E., 2017, Rotaloidean foraminifera from the Upper Cretaceous carbonates of Central and Southern Italy and their chronostratigraphic age: Cretaceous Research, v. 70, p. 226–243.</t>
  </si>
  <si>
    <t>Denne, R.A., Scott, E.D., Eickhoff, D.P., Kaiser, J.S., Hill, R.J., and Spaw, J.M., 2013, Massive Cretaceous-Paleogene boundary deposit, deep-water Gulf of Mexico: New evidence for widespread Chicxulub-induced slope failure: Geology, v. 41, p. 983–986.</t>
  </si>
  <si>
    <t>Green, O.R., Searle, M.P., Corfield, R.I., and Corfield, R.M., 2008, Cretaceous-Tertiary carbonate platform evolution and the age of the India-Asia collision along the Ladakh Himalaya (northwest India): The Journal of Geology, v. 116, p. 331–353.</t>
  </si>
  <si>
    <t>Haas, J., 1999, Genesis of Late Cretaceous toe-of-slope breccias in the Bakony Mts, Hungary: Sedimentary Geology, v. 128, p. 51–66.</t>
  </si>
  <si>
    <t>Marquillas, R., Sabino, I., Sial, A.N., Papa, C. Del, Ferreira, V., and Matthews, S., 2007, Carbon and oxygen isotopes of Maastrichtian–Danian shallow marine carbonates: Yacoraite Formation, northwestern Argentina: Journal of South American Earth Sciences, v. 23, p. 304–320.</t>
  </si>
  <si>
    <t>Mitchell, S.F., 2002, Palaeoecology of corals and rudists in mixed volcaniclastic–carbonate small-scale rhythms (Upper Cretaceous, Jamaica): Palaeogeography Palaeoclimatology Palaeoecology, v. 186, p. 237–259.</t>
  </si>
  <si>
    <t>Niebuhr, B., 2005, Geochemistry and time-series analyses of orbitally forced Upper Cretaceous marl–limestone rhythmites (Lehrte West Syncline, northern Germany): Geological Magazine, v. 142, p. 31–55.</t>
  </si>
  <si>
    <t>Okay, A.I., Tansel, I., and TüYSüZ, O., 2001, Obduction, subduction and collision as reflected in the Upper Cretaceous–Lower Eocene sedimentary record of western Turkey: Geological Magazine, v. 138, p. 117–142.</t>
  </si>
  <si>
    <t>Ozer, E., Koc, H., and Ozsayar, T.Y., 2004, Stratigraphical evidence for the depression of the northern margin of the Menderes–Tauride Block (Turkey) during the Late Cretaceous: Journal of Asian Earth Sciences, v. 22, p. 401–412.</t>
  </si>
  <si>
    <t>Samuel, M.D., Ismail, A.A., Akarish, A.I.M., and Zaky, A.H., 2009, Upper Cretaceous stratigraphy of the Gebel Somar area, north-central Sinai, Egypt: Cretaceous Research, v. 30, p. 22–34.</t>
  </si>
  <si>
    <t>Schafhauser, A., Götz, S., Baron-Szabo, R., and Stinnesbeck, W., 2003, Depositional environment of coral–rudist associations in the Upper Cretaceous Cardenas Formation (Central Mexico): Geologia Croatica, v. 56, p. 187–198.</t>
  </si>
  <si>
    <t>Burchette, 1988</t>
    <phoneticPr fontId="1" type="noConversion"/>
  </si>
  <si>
    <t>Carminati et al., 2007</t>
    <phoneticPr fontId="1" type="noConversion"/>
  </si>
  <si>
    <t>Cherchi et al., 2000</t>
    <phoneticPr fontId="1" type="noConversion"/>
  </si>
  <si>
    <t>Corda and Brandano, 2003</t>
    <phoneticPr fontId="1" type="noConversion"/>
  </si>
  <si>
    <t>Cunningham et al., 2003</t>
    <phoneticPr fontId="1" type="noConversion"/>
  </si>
  <si>
    <t>Ehrenberg et al., 2006</t>
    <phoneticPr fontId="1" type="noConversion"/>
  </si>
  <si>
    <t>Ermenek, Mut Basin, 
southern Turkey</t>
    <phoneticPr fontId="1" type="noConversion"/>
  </si>
  <si>
    <t>Janson et al., 2010</t>
    <phoneticPr fontId="1" type="noConversion"/>
  </si>
  <si>
    <t>Pedley et al., 1992</t>
    <phoneticPr fontId="1" type="noConversion"/>
  </si>
  <si>
    <t>Rahmani et al., 2009</t>
    <phoneticPr fontId="1" type="noConversion"/>
  </si>
  <si>
    <t>Brandano et al., 2016</t>
    <phoneticPr fontId="1" type="noConversion"/>
  </si>
  <si>
    <t>Buchbinder et al., 2005</t>
    <phoneticPr fontId="1" type="noConversion"/>
  </si>
  <si>
    <t>Ehrenberg et al., 2007</t>
    <phoneticPr fontId="1" type="noConversion"/>
  </si>
  <si>
    <t>Abdel-Fattah et al., 2013</t>
    <phoneticPr fontId="1" type="noConversion"/>
  </si>
  <si>
    <t>Isik and Hakyemez, 2011</t>
    <phoneticPr fontId="1" type="noConversion"/>
  </si>
  <si>
    <t>Mutti et al., 1997</t>
    <phoneticPr fontId="1" type="noConversion"/>
  </si>
  <si>
    <t>Schmid et al., 2000</t>
    <phoneticPr fontId="1" type="noConversion"/>
  </si>
  <si>
    <t>Abdel-Fattah, Z.A., Kora, M.A., and Ayyad, S.N., 2013, Facies architecture and depositional development of Middle Miocene carbonate strata at Siwa Oasis, Northwestern Egypt: Facies, v. 59, p. 505–528.</t>
  </si>
  <si>
    <t>Al-Husseini, M.I., 2012, Late oligocene–early miocene nukhul sequence, Gulf of Suez and Red Sea: GeoArabia, v. 17, p. 17–44.</t>
  </si>
  <si>
    <t>Burchette, T.P., 1988, Tectonic control on carbonate platform facies distribution and sequence development: Miocene, Gulf of Suez: Sedimentary Geology, v. 59, p. 179–204.</t>
  </si>
  <si>
    <t>Carminati, E., Corda, L., Mariotti, G., and Brandano, M., 2007, Tectonic control on the architecture of a Miocene carbonate ramp in the Central Apennines (Italy): insights from facies and backstripping analyses: Sedimentary Geology, v. 198, p. 233–253.</t>
  </si>
  <si>
    <t>Cherchi, A., Murru, M., and Simone, L., 2000, Miocene carbonate factories in the syn-rift Sardinia graben subbasins (Italy): Facies, v. 43, p. 223–240.</t>
  </si>
  <si>
    <t>Corda, L., and Brandano, M., 2003, Aphotic zone carbonate production on a Miocene ramp, Central Apennines, Italy: Sedimentary Geology, v. 161, p. 55–70.</t>
  </si>
  <si>
    <t>Cunningham, K.J., Locker, S.D., Hine, A.C., Bukry, D., Barron, J.A., and Guertin, L.A., 2003, Interplay of late Cenozoic siliciclastic supply and carbonate response on the southeast Florida platform: Journal of Sedimentary Research, v. 73, p. 31–46.</t>
  </si>
  <si>
    <t>Işik, U., and Hakyemez, A., 2011, Integrated Oligocene− lower Miocene larger and planktonic foraminiferal biostratigraphy of the Kahramanmaraş Basin (Southern Anatolia, Turkey): Turkish Journal of Earth Sciences, v. 20, p. 185–212.</t>
  </si>
  <si>
    <t>Liu, C., Wu, S., Yao, Y., and Fulthorpe, C.S., 2013, Development and controlling factors of Miocene carbonate platform in the Nam Con Son Basin, southwestern South China Sea: Marine and Petroleum Geology, v. 45, p. 55–68.</t>
  </si>
  <si>
    <t>Montanari, A., Deino, A., Coccioni, R., Langenheim, V.E., Capo, R., and Monechi, S., 1991, Geochronology, Sr isotope analysis, magnetostratigraphy, and plankton stratigraphy across the Oligocene-Miocene boundary in the Contessa section (Gubbio, Italy): Newsletters on Stratigraphy, v. 23, p. 151–180.</t>
  </si>
  <si>
    <t>Mutti, M., Bernoulli, D., and Stille, P., 1997, Temperate carbonate platform drowning linked to Miocene oceanographic events: Maiella platform margin, Italy: Terra Nova, v. 9, p. 122–125.</t>
  </si>
  <si>
    <t>Nicolaides, S., and Wallace, M.W., 1997, Submarine cementation and subaerial exposure in Oligo-Miocene temperate carbonates, Torquay Basin, Australia: Journal of Sedimentary Research, v. 67, p. 397–410.</t>
  </si>
  <si>
    <t>Pedley, H.M., Cugno, G., and Grasso, M., 1992, Gravity slide and resedimentation processes in a Miocene carbonate ramp, Hyblean Platcau, southeastern Sicily: Sedimentary Geology, v. 79, p. 189–202.</t>
  </si>
  <si>
    <t>Schmid, H.P., Harzhauser, M., Kroh, A., Coric, S., Rögl, F., and Schultz, O., 2000, Hypoxic events on a Middle Miocene carbonate platform of the central Paratethys (Austria, Badenian, 14 Ma): Annalen des Naturhistorischen Museums in Wien. Serie A für Mineralogie und Petrographie, Geologie und Paläontologie, Anthropologie und Prähistorie, p. 1–49.</t>
  </si>
  <si>
    <t>Wiedl, T., Harzhauser, M., Kroh, A., Ćorić, S., and Piller, W.E., 2013, Ecospace variability along a carbonate platform at the northern boundary of the Miocene reef belt (Upper Langhian, Austria): Palaeogeography, Palaeoclimatology, Palaeoecology, v. 370, p. 232–246.</t>
  </si>
  <si>
    <t>Aboussalam et al., 2015</t>
    <phoneticPr fontId="1" type="noConversion"/>
  </si>
  <si>
    <t>Agematsu et al., 2006</t>
    <phoneticPr fontId="1" type="noConversion"/>
  </si>
  <si>
    <t>Aitken et al., 2002</t>
    <phoneticPr fontId="1" type="noConversion"/>
  </si>
  <si>
    <t>Binnekamp, 1965</t>
    <phoneticPr fontId="1" type="noConversion"/>
  </si>
  <si>
    <t>Schönlaub et al., 2017</t>
    <phoneticPr fontId="1" type="noConversion"/>
  </si>
  <si>
    <t>Corriga et al., 2016</t>
    <phoneticPr fontId="1" type="noConversion"/>
  </si>
  <si>
    <t>Draganits et al., 2001</t>
    <phoneticPr fontId="1" type="noConversion"/>
  </si>
  <si>
    <t>Julivert et al., 1985</t>
    <phoneticPr fontId="1" type="noConversion"/>
  </si>
  <si>
    <t>Gessa and Ldcuyer, 1998</t>
    <phoneticPr fontId="1" type="noConversion"/>
  </si>
  <si>
    <t>Lavoie et al., 2001</t>
    <phoneticPr fontId="1" type="noConversion"/>
  </si>
  <si>
    <t>Lesperance and Sheehan, 1975</t>
    <phoneticPr fontId="1" type="noConversion"/>
  </si>
  <si>
    <t>Loboziak and Streel, 1995</t>
    <phoneticPr fontId="1" type="noConversion"/>
  </si>
  <si>
    <t>Lubeseder, 2008</t>
    <phoneticPr fontId="1" type="noConversion"/>
  </si>
  <si>
    <t>Martínez-Pérez et al., 2011</t>
    <phoneticPr fontId="1" type="noConversion"/>
  </si>
  <si>
    <t>Murphy and Gronberg, 1970</t>
    <phoneticPr fontId="1" type="noConversion"/>
  </si>
  <si>
    <t>Playford, 1977</t>
    <phoneticPr fontId="1" type="noConversion"/>
  </si>
  <si>
    <t>Hoare and Farrell, 2004</t>
    <phoneticPr fontId="1" type="noConversion"/>
  </si>
  <si>
    <t>Hanken and Nielsen, 2013</t>
    <phoneticPr fontId="1" type="noConversion"/>
  </si>
  <si>
    <t>Leven and Gorgij, 2006</t>
    <phoneticPr fontId="1" type="noConversion"/>
  </si>
  <si>
    <t>Valenzuela-Rıos et al., 2015</t>
    <phoneticPr fontId="1" type="noConversion"/>
  </si>
  <si>
    <t>Filipiak and Zaton, 2011</t>
    <phoneticPr fontId="1" type="noConversion"/>
  </si>
  <si>
    <t>Jones and Smith, 1980</t>
    <phoneticPr fontId="1" type="noConversion"/>
  </si>
  <si>
    <t>Lindley, 2000</t>
    <phoneticPr fontId="1" type="noConversion"/>
  </si>
  <si>
    <t>Aboussalam, Z.S., THOMAS BECKER, R., and Bultynck, P., 2015, Emsian (Lower Devonian) conodont stratigraphy and correlation of the Anti-Atlas (Southern Morocco).: Bulletin of Geosciences, v. 90.</t>
  </si>
  <si>
    <t>Achab, A., Asselin, E., Lavoie, D., and Mussard, J.M., 1997, Chitinozoan assemblages from the third-order transgressive-regressive cycles of the Upper GaspéLimestones (Lower Devonian) of eastern Canada: Review of Palaeobotany and Palynology, v. 97, p. 155–175.</t>
  </si>
  <si>
    <t>van Adrichem Boogaert, H.A., 1967, Devonian and Lower Carboniferous conodonts of the Cantabrian Mountains (Spain) and their stratigraphic application:</t>
  </si>
  <si>
    <t>Agematsu, S., Sashida, K., Salyapongse, S., and Sardsud, A., 2006, Lower Devonian tentaculite bed in the Satun area, southern peninsular Thailand: Journal of Asian Earth Sciences, v. 26, p. 605–611.</t>
  </si>
  <si>
    <t>Aitken, S.A., Henderson, C.M., Collom, C.J., and Johnston, P.A., 2002, Stratigraphy, paleoecology, and origin of Lower Devonian (Emsian) carbonate mud buildups, Hamar Laghdad, eastern Anti-Atlas, Morocco, Africa: Bulletin of Canadian Petroleum Geology, v. 50, p. 217–243.</t>
  </si>
  <si>
    <t>Berkyova, S., 2009, Lower-Middle Devonian (upper Emsian-Eifelian, serotinus-kockelianus zones) conodont faunas from the Prague Basin, the Czech Republic: Bulletin of Geosciences, v. 84, p. 667–686.</t>
  </si>
  <si>
    <t>Binnekamp, J.G., 1965, Lower Devonian brachiopods and stratigraphy of North Palencia (Cantabrian Mountains, Spain): Groen.</t>
  </si>
  <si>
    <t>Bradshaw, M.A., 1995, Stratigraphy and structure of the Lower Devonian rocks of the Waitahu and Orlando Outliers, near Reefton, New Zealand, and their relationship to the Inangahua Outlier: New Zealand Journal of Geology and Geophysics, v. 38, p. 81–92.</t>
  </si>
  <si>
    <t>Churkin Jr, M., Jaeger, H., and EBERLEIN, G.D., 1970, Lower Devonian graptolites from southeastern Alaska: Lethaia, v. 3, p. 183–202.</t>
  </si>
  <si>
    <t>Corriga, M.G., Corradini, C., Schoenlaub, H.P., and Pondrelli, M., 2016, Lower Lochkovian (Lower Devonian) conodonts from Cellon section (Carnic Alps, Austria): Bulletin of Geosciences, v. 91, p. 261–270.</t>
  </si>
  <si>
    <t>Draganits, E., Braddy, S.J., and Briggs, D.E.G., 2001, A Gondwanan coastal arthropod ichnofauna from the Muth Formation (Lower Devonian, Northern India): paleoenvironment and tracemaker behavior: Palaios, v. 16, p. 126–147.</t>
  </si>
  <si>
    <t>Feist, R., 1985, Devonian stratigraphy of the southeastern Montagne Noire (France): Courier Forschungsinstitut Senckenberg, v. 75, p. 331–352.</t>
  </si>
  <si>
    <t>FILIPIAK, P., and ZATOŃ, M., 2011, Plant and animal cuticle remains from the Lower Devonian of southern Poland and their palaeoenvironmental significance: Lethaia, v. 44, p. 397–409.</t>
  </si>
  <si>
    <t>Filipiak, P., Zatoń, M., Szaniawski, H., Wrona, R., and Racki, G., 2012, Palynology and microfacies of Lower Devonian mixed carbonate-siliciclastic deposits in Podolia, Ukraine: Acta Palaeontologica Polonica, v. 57, p. 863–877.</t>
  </si>
  <si>
    <r>
      <t xml:space="preserve">Flood, P.G., 1974, Lower Devonian brachiopods from the Point Hibbs Limestone of western Tasmania, </t>
    </r>
    <r>
      <rPr>
        <i/>
        <sz val="10"/>
        <color theme="1"/>
        <rFont val="Calibri"/>
        <family val="2"/>
      </rPr>
      <t>in</t>
    </r>
    <r>
      <rPr>
        <sz val="10"/>
        <color theme="1"/>
        <rFont val="Calibri"/>
        <family val="2"/>
      </rPr>
      <t xml:space="preserve"> Papers and Proceedings of the Royal Society of Tasmania, v. 108, p. 113–136.</t>
    </r>
  </si>
  <si>
    <t>García-López, S., and Sanz-López, J., 2002, Devonian to Lower Carboniferous conodont biostratigraphy of the: Palaeozoic conodonts from northern Spain, p. 163.</t>
  </si>
  <si>
    <t>Gessa, S., and Lécuyer, C., 1998, Evolutionary dynamics of Pragian Dacryoconarida (Lower Devonian, Tentaculitoidea): evidence from palaeontological data and° 13C of marine carbonates from Czech Republic: Palaeogeography, Palaeoclimatology, Palaeoecology, v. 138, p. 69–83.</t>
  </si>
  <si>
    <t>Hoare, R.D., and Farrell, J.R., 2004, Lower Devonian Polyplacophora from New South Wales, Australia: Palaeontology, v. 47, p. 1495–1506.</t>
  </si>
  <si>
    <t>Jansen, U., Lazreq, N., Plodowski, G., Schemm-Gregory, M., Schindler, E., and Weddige, K., 2007, Neritic–pelagic correlation in the Lower and basal Middle Devonian of the Dra Valley (Southern Anti-Atlas, Moroccan Pre-Sahara): Geological Society, London, Special Publications, v. 278, p. 9–37.</t>
  </si>
  <si>
    <t>Jones, B., and Smith, G.P., 1980, Lower Devonian brachiopods from the Eids Formation, Southwest Ellesmere Island, Arctic Canada: Journal of Paleontology, p. 675–695.</t>
  </si>
  <si>
    <t>Lavoie, D., Chi, G., and Fowler, M.G., 2001, The Lower Devonian Upper Gaspé Limestones in eastern Gaspé: carbonate diagenesis and reservoir potential: Bulletin of Canadian Petroleum Geology, v. 49, p. 346–365.</t>
  </si>
  <si>
    <t>Lespérance, P.J., and Sheehan, P.M., 1975, Middle Gaspé Limestones communities on the Forillon Peninsula, Quebec, Canada (Siegenian, Lower Devonian): Palaeogeography, Palaeoclimatology, Palaeoecology, v. 17, p. 309–326.</t>
  </si>
  <si>
    <t>Lindley, I.D., 2000, Acanthodian fish remains from the Lower Devonian Cavan Bluff Limestone (Murrumbidgee Group), Taemas district, New South Wales: Alcheringa, v. 24, p. 11–35.</t>
  </si>
  <si>
    <t>Loboziak, S., and Streel, M., 1995, Late Lower and Middle Devonian miospores from Saudi Arabia: Review of Palaeobotany and Palynology, v. 89, p. 105–113.</t>
  </si>
  <si>
    <t>Lu, J.-F., Qie, W.-K., and Chen, X.-Q., 2016, Pragian and lower Emsian (Lower Devonian) conodonts from Liujing, Guangxi, South China: Alcheringa: An Australasian Journal of Palaeontology, v. 40, p. 275–296.</t>
  </si>
  <si>
    <t>Lubeseder, S., 2008, Palaeozoic low-oxygen, high-latitude carbonates: Silurian and Lower Devonian nautiloid and scyphocrinoid limestones of the Anti-Atlas (Morocco): Palaeogeography, Palaeoclimatology, Palaeoecology, v. 264, p. 195–209.</t>
  </si>
  <si>
    <t>Małkowski, K., Racki, G., Drygant, D., and Szaniawski, H., 2009, Carbon isotope stratigraphy across the Silurian–Devonian transition in Podolia, Ukraine: evidence for a global biogeochemical perturbation: Geological Magazine, v. 146, p. 674–689.</t>
  </si>
  <si>
    <t>Martínez-Pérez, C., Valenzuela-Ríos, J.I., Navas-Parejo, P., Liao, J.C., and Botella, H., 2011, Emsian (Lower Devonian) Polygnathids (Conodont) succession in the Spanish Central Pyrenees: Journal of Iberian Geology, v. 37, p. 45–64.</t>
  </si>
  <si>
    <t>Murphy, M.A., and Gronberg, E.C., 1970, Stratigraphy and correlation of the Lower Nevada Group (Devonian) north and west of Eureka, Nevada: Geological Society of America Bulletin, v. 81, p. 127–136.</t>
  </si>
  <si>
    <t>Ohno, T., 1977, Lower Devonian brachiopods from the Fukuji formation, central Japan:</t>
  </si>
  <si>
    <t>Ouanaimi, H., and Lazreq, N., 2008, The ‘Rich’group of the Drâa Basin (Lower Devonian, Anti-Atlas, Morocco): an integrated sedimentary and tectonic approach: Geological Society, London, Special Publications, v. 297, p. 467–482.</t>
  </si>
  <si>
    <t>Playford, G., 1977, Lower to Middle Devonian acritarchs of the Moose River Basin, Ontario: Geological Survey of Canada, v. 279.</t>
  </si>
  <si>
    <t>Sanz-López, J., Perret, M.-F., and Vachard, D., 2006, Silurian to Mississippian series of the eastern Catalan Pyrenees (Spain), updated by conodonts, foraminifers and algae: Geobios, v. 39, p. 709–725.</t>
  </si>
  <si>
    <t>Schönlaub, H.P., Corradini, C., Corriga, M.G., and Ferretti, A., 2017, Chrono-, litho-and conodont bio-stratigraphy of the Rauchkofel Boden section (upper Ordovician–lower Devonian), Carnic Alps, Austria:</t>
  </si>
  <si>
    <t>Valenzuela‐Ríos, J.I., Slavík, L., Liao, J., Calvo, H., Hušková, A., and Chadimová, L., 2015, The middle and upper Lochkovian (Lower Devonian) conodont successions in key peri‐Gondwana localities (Spanish Central Pyrenees and Prague Synform) and their relevance for global correlations: Terra Nova, v. 27, p. 409–415.</t>
  </si>
  <si>
    <t>Bartholomew and Brett, 2007</t>
    <phoneticPr fontId="1" type="noConversion"/>
  </si>
  <si>
    <t>Budil , 1995</t>
    <phoneticPr fontId="1" type="noConversion"/>
  </si>
  <si>
    <t>Diener et al., 1996</t>
    <phoneticPr fontId="1" type="noConversion"/>
  </si>
  <si>
    <t>Gouwy and Bultynck, 2003</t>
    <phoneticPr fontId="1" type="noConversion"/>
  </si>
  <si>
    <t>Kaufmann, 1998</t>
    <phoneticPr fontId="1" type="noConversion"/>
  </si>
  <si>
    <t>southern Morocco</t>
    <phoneticPr fontId="1" type="noConversion"/>
  </si>
  <si>
    <t>Mabille and Boulvain, 2007</t>
    <phoneticPr fontId="1" type="noConversion"/>
  </si>
  <si>
    <t>Niedz´wiedzki et al., 2010</t>
    <phoneticPr fontId="1" type="noConversion"/>
  </si>
  <si>
    <t>Wicander and Wood, 1997</t>
    <phoneticPr fontId="1" type="noConversion"/>
  </si>
  <si>
    <t>Gouwy et al., 2013</t>
    <phoneticPr fontId="1" type="noConversion"/>
  </si>
  <si>
    <t>Ashouri, A.R., 2006, Middle Devonian-Early Carboniferous conodont faunas from the Khoshyeilagh Formation, Alborz Mountains, north Iran:</t>
  </si>
  <si>
    <t>Bartholomew, A.J., and Brett, C.E., 2007, Correlation of Middle Devonian Hamilton Group-equivalent strata in east-central North America: implications for eustasy, tectonics and faunal provinciality: Geological Society, London, Special Publications, v. 278, p. 105–131.</t>
  </si>
  <si>
    <t>Becker, L., Poreda, R.J., Basu, A.R., Pope, K.O., Harrison, T.M., Nicholson, C., and Iasky, R., 2004, Bedout: a possible end-Permian impact crater offshore of northwestern Australia: Science, v. 304, p. 1469–1476.</t>
  </si>
  <si>
    <t>Belka, Z., Klug, C., Kaufmann, B., Korn, D., Döring, S., Feist, R., and Wendt, J., 1999, Devonian conodont and ammonoid succession of the eastern Tafilalt (Ouidane Chebbi section), Anti-Atlas, Morocco: Acta Geologica Polonica, v. 49, p. 1–23.</t>
  </si>
  <si>
    <t>Bjerstedt, T.W., and Feldmann, R.M., 1985, Stromatoporoid paleosynecology in the Lucas Dolostone (Middle Devonian) on Kelleys Island, Ohio: Journal of Paleontology, p. 1033–1061.</t>
  </si>
  <si>
    <t>Brett, C.E., Baird, G.C., Bartholomew, A.J., DeSantis, M.K., and Ver Straeten, C.A., 2011, Sequence stratigraphy and a revised sea-level curve for the Middle Devonian of eastern North America: Palaeogeography, Palaeoclimatology, Palaeoecology, v. 304, p. 21–53.</t>
  </si>
  <si>
    <t>Buggisch, W., and Joachimski, M.M., 2006, Carbon isotope stratigraphy of the Devonian of Central and Southern Europe: Palaeogeography, Palaeoclimatology, Palaeoecology, v. 240, p. 68–88.</t>
  </si>
  <si>
    <t>Chen, D., Qing, H., and Yang, C., 2004, Multistage hydrothermal dolomites in the Middle Devonian (Givetian) carbonates from the Guilin area, South China: Sedimentology, v. 51, p. 1029–1051.</t>
  </si>
  <si>
    <t>Diener, A., Ebneth, S., Veizer, J., and Buhl, D., 1996, Strontium isotope stratigraphy of the Middle Devonian: brachiopods and conodonts: Geochimica et Cosmochimica Acta, v. 60, p. 639–652.</t>
  </si>
  <si>
    <t>Ellwood, B.B., García-Alcalde, J.L., El Hassani, A., Hladil, J., Soto, F.M., Truyóls-Massoni, M., Weddige, K., and Koptikova, L., 2006, Stratigraphy of the Middle Devonian boundary: formal definition of the susceptibility magnetostratotype in Germany with comparisons to sections in the Czech Republic, Morocco and Spain: Tectonophysics, v. 418, p. 31–49.</t>
  </si>
  <si>
    <t>Elrick, M., Berkyová, S., Klapper, G., Sharp, Z., Joachimski, M., and Frýda, J., 2009, Stratigraphic and oxygen isotope evidence for My-scale glaciation driving eustasy in the Early–Middle Devonian greenhouse world: Palaeogeography, Palaeoclimatology, Palaeoecology, v. 276, p. 170–181.</t>
  </si>
  <si>
    <t>Fu, Q., Qing, H., and Bergman, K.M., 2004, Dolomitized calcrete in the Middle Devonian Winnipegosis carbonate mounds, subsurface of south–central Saskatchewan, Canada: Sedimentary Geology, v. 168, p. 49–69.</t>
  </si>
  <si>
    <t>Gouwy, S., and Bultynck, P., 2003, Conodont based graphic correlation of the Middle Devonian formations of the Ardenne (Belgium): implications for stratigraphy and construction of a regional composite: Revista Española de Micropaleontología, v. 35, p. 315–344.</t>
  </si>
  <si>
    <t>Gouwy, S., Liao, J.-C., and Valenzuela-Rios, J.I., 2013, Eifelian (Middle Devonian) to Lower Frasnian (Upper Devonian) conodont biostratigraphy in the Villech section (Spanish Central Pyrenees): Bulletin of Geosciences, v. 88, p. 315–338.</t>
  </si>
  <si>
    <t>Kaufmann, B., 1998, Facies, stratigraphy and diagenesis of Middle Devonian reef-and mud-mounds in the Mader (eastern Anti-Atlas, Morocco): Acta Geologica Polonica, v. 48, p. 43–106.</t>
  </si>
  <si>
    <t>Königshof, P., and Kershaw, S., 2006, Growth forms and palaeoenvironmental interpretation of stromatoporoids in a Middle Devonian reef, southern Morocco (west Sahara): Facies, v. 52, p. 299–306.</t>
  </si>
  <si>
    <t>Mabille, C., and Boulvain, F., 2007, Sedimentology and magnetic susceptibility of the Upper Eifelian-Lower Givetian (Middle Devonian) in SW Belgium: insights into carbonate platform initiation: Geological Society, London, Special Publications, v. 275, p. 109–123.</t>
  </si>
  <si>
    <t>Niedźwiedzki, G., Szrek, P., Narkiewicz, K., Narkiewicz, M., and Ahlberg, P.E., 2010, Tetrapod trackways from the early Middle Devonian period of Poland: Nature, v. 463, p. 43–48.</t>
  </si>
  <si>
    <t>UDIL, P.B., 1995, Demonstrations of the Kačák event (Middle Devonian, uppermost Eifelian) at some Barrandian localities: Bulletin gthe Czech Geological Survey, v. 70, p. 4.</t>
  </si>
  <si>
    <t>De Vleeschouwer, D., Boulvain, F., Da Silva, A.-C., Pas, D., Labaye, C., and Claeys, P., 2015, The astronomical calibration of the Givetian (Middle Devonian) timescale (Dinant Synclinorium, Belgium): Geological Society, London, Special Publications, v. 414, p. 245–256.</t>
  </si>
  <si>
    <t>Walker-Milani, M.E., 2011, Outcrop lithostratigraphy and petrophysics of the Middle Devonian Marcellus Shale in West Virginia and adjacent states:</t>
  </si>
  <si>
    <t>Wendt, J., and Kaufmann, B., 2006, Middle Devonian (Givetian) coral-stromatoporoid reefs in West Sahara (Morocco): Journal of African Earth Sciences, v. 44, p. 339–350.</t>
  </si>
  <si>
    <t>Wicander, R., and Wood, G.D., 1997, The use of microphytoplankton and chitinozoans for interpreting transgressive/regressive cycles in the Rapid Member of the Cedar Valley Formation (Middle Devonian), Iowa: Review of Palaeobotany and Palynology, v. 98, p. 125–152.</t>
  </si>
  <si>
    <t>Work, D.M., Mason, C.E., and Klapper, G., 2007, The Middle Devonian (Givetian) ammonoid Pharciceras from the New Albany Shale, Kentucky: Journal of Paleontology, v. 81, p. 1510–1515.</t>
  </si>
  <si>
    <t>Critelli et al., 2008</t>
    <phoneticPr fontId="1" type="noConversion"/>
  </si>
  <si>
    <t>Čadjenović et al., 2008</t>
    <phoneticPr fontId="1" type="noConversion"/>
  </si>
  <si>
    <t>Felber et al., 2015</t>
    <phoneticPr fontId="1" type="noConversion"/>
  </si>
  <si>
    <t>Hautmann, 2004</t>
    <phoneticPr fontId="1" type="noConversion"/>
  </si>
  <si>
    <t>Mancinelli et al., 2005</t>
    <phoneticPr fontId="1" type="noConversion"/>
  </si>
  <si>
    <t>Mette et al., 2012</t>
    <phoneticPr fontId="1" type="noConversion"/>
  </si>
  <si>
    <t>Bejjaji et al., 2010</t>
    <phoneticPr fontId="1" type="noConversion"/>
  </si>
  <si>
    <t>Bosence et al., 2000</t>
    <phoneticPr fontId="1" type="noConversion"/>
  </si>
  <si>
    <t>Boudagher-Fadel and Bosence, 2007</t>
    <phoneticPr fontId="1" type="noConversion"/>
  </si>
  <si>
    <t>Baeza-Carratala and Joral, 2012</t>
    <phoneticPr fontId="1" type="noConversion"/>
  </si>
  <si>
    <t>Comas_x0002_Rengifo et al., 2010</t>
    <phoneticPr fontId="1" type="noConversion"/>
  </si>
  <si>
    <t>Dozet, 2009</t>
    <phoneticPr fontId="1" type="noConversion"/>
  </si>
  <si>
    <t>Dromart, 1992</t>
    <phoneticPr fontId="1" type="noConversion"/>
  </si>
  <si>
    <t>Gradzin´ski et al., 2004</t>
    <phoneticPr fontId="1" type="noConversion"/>
  </si>
  <si>
    <t>Hermoso et al., 2009</t>
    <phoneticPr fontId="1" type="noConversion"/>
  </si>
  <si>
    <t>Kabal and Tasli, 2003</t>
    <phoneticPr fontId="1" type="noConversion"/>
  </si>
  <si>
    <t>Lanes and Palma, 1998</t>
    <phoneticPr fontId="1" type="noConversion"/>
  </si>
  <si>
    <t>Marino and Santantonio, 2010</t>
    <phoneticPr fontId="1" type="noConversion"/>
  </si>
  <si>
    <t>Marok and Reolid, 2012</t>
    <phoneticPr fontId="1" type="noConversion"/>
  </si>
  <si>
    <t>Mattioli et al., 2004</t>
    <phoneticPr fontId="1" type="noConversion"/>
  </si>
  <si>
    <t>Neuweiler and Bernoulli, 2005</t>
    <phoneticPr fontId="1" type="noConversion"/>
  </si>
  <si>
    <t>Ribeiro and Terrinha, 2007</t>
    <phoneticPr fontId="1" type="noConversion"/>
  </si>
  <si>
    <t>Rocha et al., 2016</t>
    <phoneticPr fontId="1" type="noConversion"/>
  </si>
  <si>
    <t>Rousseau et al., 2005</t>
    <phoneticPr fontId="1" type="noConversion"/>
  </si>
  <si>
    <t>Reolid et al., 2010</t>
    <phoneticPr fontId="1" type="noConversion"/>
  </si>
  <si>
    <t>Soussi and Ismail, 2000</t>
    <phoneticPr fontId="1" type="noConversion"/>
  </si>
  <si>
    <t>Hautmann, 2004</t>
    <phoneticPr fontId="1" type="noConversion"/>
  </si>
  <si>
    <t>McRoberts et al., 1997</t>
    <phoneticPr fontId="1" type="noConversion"/>
  </si>
  <si>
    <t>Mancinelli et al., 2005</t>
    <phoneticPr fontId="1" type="noConversion"/>
  </si>
  <si>
    <t>Slovenian-Italian border, Italy</t>
    <phoneticPr fontId="1" type="noConversion"/>
  </si>
  <si>
    <t>Arabas, 2016</t>
    <phoneticPr fontId="1" type="noConversion"/>
  </si>
  <si>
    <t>Azeredo et al., 2002</t>
    <phoneticPr fontId="1" type="noConversion"/>
  </si>
  <si>
    <t>Azeredo et al., 2002</t>
    <phoneticPr fontId="1" type="noConversion"/>
  </si>
  <si>
    <t>Bartolini and Cecca, 1999</t>
    <phoneticPr fontId="1" type="noConversion"/>
  </si>
  <si>
    <t>Brigaud et al., 2009</t>
    <phoneticPr fontId="1" type="noConversion"/>
  </si>
  <si>
    <t>Ding et al., 2013</t>
    <phoneticPr fontId="1" type="noConversion"/>
  </si>
  <si>
    <t>O'Dogherty et al., 2006</t>
    <phoneticPr fontId="1" type="noConversion"/>
  </si>
  <si>
    <t>Seyed-Emami et al., 2004</t>
    <phoneticPr fontId="1" type="noConversion"/>
  </si>
  <si>
    <t>Fernández et al., 2014</t>
    <phoneticPr fontId="1" type="noConversion"/>
  </si>
  <si>
    <t>Fürsich et al., 2015</t>
    <phoneticPr fontId="1" type="noConversion"/>
  </si>
  <si>
    <t>Fursich et al., 2005</t>
    <phoneticPr fontId="1" type="noConversion"/>
  </si>
  <si>
    <t>Gibling and Stuart, 1988</t>
    <phoneticPr fontId="1" type="noConversion"/>
  </si>
  <si>
    <t>Husinec and Read, 2007</t>
    <phoneticPr fontId="1" type="noConversion"/>
  </si>
  <si>
    <t>Kirscher et al., 2011</t>
    <phoneticPr fontId="1" type="noConversion"/>
  </si>
  <si>
    <t>Kukoc et al., 2015</t>
    <phoneticPr fontId="1" type="noConversion"/>
  </si>
  <si>
    <t>Kuss, 1990</t>
    <phoneticPr fontId="1" type="noConversion"/>
  </si>
  <si>
    <t>Fernández-López et al., 2009</t>
    <phoneticPr fontId="1" type="noConversion"/>
  </si>
  <si>
    <t>Marino et al, 2004</t>
    <phoneticPr fontId="1" type="noConversion"/>
  </si>
  <si>
    <t>Navarro et al., 2009</t>
    <phoneticPr fontId="1" type="noConversion"/>
  </si>
  <si>
    <t>Navarro et al., 2012</t>
    <phoneticPr fontId="1" type="noConversion"/>
  </si>
  <si>
    <t>Paris et al., 2010</t>
    <phoneticPr fontId="1" type="noConversion"/>
  </si>
  <si>
    <t>Reolid et al., 2009</t>
    <phoneticPr fontId="1" type="noConversion"/>
  </si>
  <si>
    <t>Soycan et al., 2015</t>
    <phoneticPr fontId="1" type="noConversion"/>
  </si>
  <si>
    <t>Teixell et al., 2017</t>
    <phoneticPr fontId="1" type="noConversion"/>
  </si>
  <si>
    <t>Wetzel et al., 2013</t>
    <phoneticPr fontId="1" type="noConversion"/>
  </si>
  <si>
    <t>Alenka and Eva, 2008</t>
    <phoneticPr fontId="1" type="noConversion"/>
  </si>
  <si>
    <t>Alenka and Eva,, 2008</t>
    <phoneticPr fontId="1" type="noConversion"/>
  </si>
  <si>
    <t>Eberli, 2010</t>
    <phoneticPr fontId="1" type="noConversion"/>
  </si>
  <si>
    <t>Marco et al., 2014</t>
    <phoneticPr fontId="1" type="noConversion"/>
  </si>
  <si>
    <t>Raif et al., 2009</t>
    <phoneticPr fontId="1" type="noConversion"/>
  </si>
  <si>
    <t>Sachse et al., 2011</t>
    <phoneticPr fontId="1" type="noConversion"/>
  </si>
  <si>
    <t>O'Dogherty et al., 2006</t>
    <phoneticPr fontId="1" type="noConversion"/>
  </si>
  <si>
    <t>Wilson and Ozanne, 1998</t>
    <phoneticPr fontId="1" type="noConversion"/>
  </si>
  <si>
    <t>Dromart, 1992</t>
    <phoneticPr fontId="1" type="noConversion"/>
  </si>
  <si>
    <t>Ayyyldyz et al., 2001</t>
    <phoneticPr fontId="1" type="noConversion"/>
  </si>
  <si>
    <t>Azeredo et al., 2002</t>
    <phoneticPr fontId="1" type="noConversion"/>
  </si>
  <si>
    <t>Seyed-Emami et al., 2004</t>
    <phoneticPr fontId="1" type="noConversion"/>
  </si>
  <si>
    <t>Marino et al, 2004</t>
    <phoneticPr fontId="1" type="noConversion"/>
  </si>
  <si>
    <t>Rais et al., 2007</t>
    <phoneticPr fontId="1" type="noConversion"/>
  </si>
  <si>
    <t>Reolid et al., 2010</t>
    <phoneticPr fontId="1" type="noConversion"/>
  </si>
  <si>
    <t>Rojay and Altiner, 1998</t>
    <phoneticPr fontId="1" type="noConversion"/>
  </si>
  <si>
    <t>Al-Saad and Sadooni, 2001</t>
    <phoneticPr fontId="1" type="noConversion"/>
  </si>
  <si>
    <t>Alsharhan and Magara, 1995</t>
    <phoneticPr fontId="1" type="noConversion"/>
  </si>
  <si>
    <t>Aurell, 1991</t>
    <phoneticPr fontId="1" type="noConversion"/>
  </si>
  <si>
    <t>Bádenas et al., 2012</t>
    <phoneticPr fontId="1" type="noConversion"/>
  </si>
  <si>
    <t>Bombardiere and Gorin, 2000</t>
    <phoneticPr fontId="1" type="noConversion"/>
  </si>
  <si>
    <t>Boulila et al., 2008</t>
    <phoneticPr fontId="1" type="noConversion"/>
  </si>
  <si>
    <t>Clark and Boudagher-Fadel, 2001</t>
    <phoneticPr fontId="1" type="noConversion"/>
  </si>
  <si>
    <t>Coimbra et al., 2009</t>
    <phoneticPr fontId="1" type="noConversion"/>
  </si>
  <si>
    <t>Dromart, 1989</t>
    <phoneticPr fontId="1" type="noConversion"/>
  </si>
  <si>
    <t>Kavoosi et al., 2009</t>
    <phoneticPr fontId="1" type="noConversion"/>
  </si>
  <si>
    <t>Koch et al., 2008</t>
    <phoneticPr fontId="1" type="noConversion"/>
  </si>
  <si>
    <t>Munnecke and Westphal, 2004</t>
    <phoneticPr fontId="1" type="noConversion"/>
  </si>
  <si>
    <t>Pawellek and Aigner, 2003</t>
    <phoneticPr fontId="1" type="noConversion"/>
  </si>
  <si>
    <t>Ples et al., 2013</t>
    <phoneticPr fontId="1" type="noConversion"/>
  </si>
  <si>
    <t>Reolid et al., 2007</t>
    <phoneticPr fontId="1" type="noConversion"/>
  </si>
  <si>
    <t>Rud’ko et al., 2014</t>
    <phoneticPr fontId="1" type="noConversion"/>
  </si>
  <si>
    <t>Sadooni, 1997</t>
    <phoneticPr fontId="1" type="noConversion"/>
  </si>
  <si>
    <t>Saner and Abdulghani, 1995</t>
    <phoneticPr fontId="1" type="noConversion"/>
  </si>
  <si>
    <t>El-Shahat and West, 1983</t>
    <phoneticPr fontId="1" type="noConversion"/>
  </si>
  <si>
    <t>Shiraishi and Kano, 2004</t>
    <phoneticPr fontId="1" type="noConversion"/>
  </si>
  <si>
    <t>Velic et al., 2002</t>
    <phoneticPr fontId="1" type="noConversion"/>
  </si>
  <si>
    <t>Weissert and Mohr, 1996</t>
    <phoneticPr fontId="1" type="noConversion"/>
  </si>
  <si>
    <t>Wierzbowski et al., 2009</t>
    <phoneticPr fontId="1" type="noConversion"/>
  </si>
  <si>
    <t>Garassino and Krobicki, 2002</t>
    <phoneticPr fontId="1" type="noConversion"/>
  </si>
  <si>
    <t>Heydari, 2000</t>
    <phoneticPr fontId="1" type="noConversion"/>
  </si>
  <si>
    <t>Fursich et al., 2005</t>
    <phoneticPr fontId="1" type="noConversion"/>
  </si>
  <si>
    <t>Andrews, 2010</t>
    <phoneticPr fontId="1" type="noConversion"/>
  </si>
  <si>
    <t>Palmer and Jenkyns, 2010</t>
    <phoneticPr fontId="1" type="noConversion"/>
  </si>
  <si>
    <t>Scherreiks et al., 2010</t>
    <phoneticPr fontId="1" type="noConversion"/>
  </si>
  <si>
    <t>A, Z.B., A, S.C., b, M.R., and C, M.B., 2010, Foraminiferal biostratigraphy of the Toarcian deposits (Lower Jurassic) from the Middle Atlas (Morocco). Comparison with western Tethyan areas: Journal of African Earth Sciences, v. 57, p. 154–162.</t>
  </si>
  <si>
    <t>Alenka, Eva, Crne, Spela, and Gorican, 2008, The Dinaric carbonate platform margin in the Early Jurassic; a comparison between successions in Slovenia and Montenegro: Ital J Geosci, v. 127, p. 389–405.</t>
  </si>
  <si>
    <t>BAEZA-CARRATALÁ, J.F., and Joral, F.G., 2012, Multicostate zeillerids (Brachiopoda, Terebratulida) from the Lower Jurassic of the Eastern Subbetic (SE Spain) and their use in correlation and paleobiogeography: Geologica Acta, v. 10, p. 227–238.</t>
  </si>
  <si>
    <t>Bosence, D., W., J., Wood, J., and L., 2000, Low-and high-frequency sea-level changes control peritidal carbonate cycles, facies and...: Journal of the Geological Society, v. 157, p. 61.</t>
  </si>
  <si>
    <t>Boudagher-Fadel, M.K., and Bosence, D.W.J., 2007, Early Jurassic benthic foraminiferal diversification and biozones in shallow-marine carbonates of western Tethys: Palaeobiodiversity and Palaeoenvironments, v. 87, p. 1–39.</t>
  </si>
  <si>
    <t>Čadjenović, D., Kilibarda, Z., and Radulović, N., 2008, Late Triassic to Late Jurassic evolution of the Adriatic carbonate platform and Budva Basin, southern Montenegro: Sedimentary Geology, v. 204, p. 1–17.</t>
  </si>
  <si>
    <t>Comas-Rengifo, M.J., Arias, C., Gómez, J.J., Goy, A., Herrero, C., Osete, M.L., and Palencia, A., 2010, A complementary section for the proposed Toarcian (Lower Jurassic) global stratotype: the Almonacid De La Cuba section (Spain): Stratigraphy and Geological Correlation, v. 18, p. 133–152.</t>
  </si>
  <si>
    <t>Critelli, S., Mongelli, G., Perri, F., Martín-Algarra, A., Martín-Martín, M., Perrone, V., Dominici, R., Sonnino, M., and Najib Zaghloul, M., 2008, Compositional and geochemical signatures for the sedimentary evolution of the Middle Triassic–Lower Jurassic continental redbeds from Western-Central Mediterranean Alpine Chains: The Journal of Geology, v. 116, p. 375–386.</t>
  </si>
  <si>
    <t>Dozet, S., 2009, Lower Jurassic carbonate succession between Predole and Mlačevo, Central Slovenia Spodnjejursko karbonatno zaporedje med Predolami in Mlačevim, osrednja Slovenija: RMZ–Materials and geoenvironment, v. 56, p. 164–193.</t>
  </si>
  <si>
    <t>Dromart, G., 1992, Jurassic deep-water microbial biostromes as flooding markers in carbonate sequence stratigraphy: Palaeogeography Palaeoclimatology Palaeoecology, v. 91, p. 219–228.</t>
  </si>
  <si>
    <t>Duarte, L. V, Silva, R.L., Mendonça Filho, J.G., Ribeiro, N.P., and Chagas, R.B.A., 2012, High‐resolution stratigraphy, palynofacies and source rock potential of the Agua de Madeiros formation (lower Jurassic), Lusitanian basin, Portugal: Journal of Petroleum Geology, v. 35, p. 105–126.</t>
  </si>
  <si>
    <t>Eberli, G.P., 2010, Carbonate turbidite sequences deposited in rift-basins of the Jurassic Tethys Ocean (eastern Alps, Switzerland): Sedimentology, v. 34, p. 363–388.</t>
  </si>
  <si>
    <t>Felber, R., Weissert, H.J., Furrer, H., and Bontognali, T.R.R., 2015, The Triassic–Jurassic boundary in the shallow-water marine carbonates from the western Northern Calcareous Alps (Austria): Swiss Journal of Geosciences, v. 108, p. 213–224.</t>
  </si>
  <si>
    <t>Gradziński, M., Tyszka, J., Uchman, A., and Jach, R., 2004, Large microbial-foraminiferal oncoids from condensed Lower - Middle Jurassic deposits: A case study from the Tatra Mountains, Poland: Palaeogeography Palaeoclimatology Palaeoecology, v. 213, p. 133–151.</t>
  </si>
  <si>
    <t>Hautmann, M., 2004, Effect of end-Triassic CO 2 maximum on carbonate sedimentation and marine mass extinction: Facies, v. 50, p. 257–261.</t>
  </si>
  <si>
    <t>Hermoso, M., Callonnec, L. Le, Minoletti, F., Renard, M., and Hesselbo, S.P., 2009, Expression of the Early Toarcian negative carbon-isotope excursion in separated carbonate microfractions (Jurassic, Paris Basin): Earth &amp; Planetary Science Letters, v. 277, p. 194–203.</t>
  </si>
  <si>
    <t>Kabal, Y., and Tasli, K., 2003, BIOSTRATIGRAPHY OF THE LOWER JURASSIC CARBONATES FROM THE AYDINCIK AREA (CENTRAL TAURIDES, S. TURKEY) AND MORPHOLOGICAL ANALYSIS OF LITUOLIPORA TERMIERI (HOTTINGER, 1967): Acta Anatomica, v. 21, p. 285–341.</t>
  </si>
  <si>
    <t>Lanés, S., and Palma, R.M., 1998, Environmental implications of oncoids and associated sediments from the Remoredo Formation (Lower Jurassic) Mendoza, Argentina: Palaeogeography Palaeoclimatology Palaeoecology, v. 140, p. 357–366.</t>
  </si>
  <si>
    <t>MANCINELLI, A., CHIOCCHINI, M., CHIOCCHINI, R.A., and ROMANO, A., 2005, Biostratigraphy of Upper Triassic-Lower Jurassic carbonate platform sediments of the central-southern Apennines (Italy): Rivista Italiana di Paleontologia e Stratigrafia, v. 111.</t>
  </si>
  <si>
    <t>Marco, Franceschi, Jacopo, Dal, Corso, Renato, Posenato, Guido, Roghi, and Daniele, 2014, Early Pliensbachian (Early Jurassic) C-isotope perturbation and the diffusion of the Lithiotis Fauna: Insights from the western Tethys: Palaeogeography, Palaeoclimatology, Palaeoecology, v. 410, p. 255–263.</t>
  </si>
  <si>
    <t>Marino, M., and Santantonio, M., 2010, Understanding the geological record of carbonate platform drowning across rifted Tethyan margins: Examples from the Lower Jurassic of the Apennines and Sicily (Italy): Sedimentary Geology, v. 225, p. 116–137.</t>
  </si>
  <si>
    <t>Marok, A., and Reolid, M., 2012, Lower Jurassic sediments from the Rhar Roubane Mountains (Western Algeria): Stratigraphic precisions and synsedimentary block-faulting - ScienceDirect: Journal of African Earth Sciences, v. 76, p. 50–65.</t>
  </si>
  <si>
    <t>Mattioli, E., Pittet, B., Palliani, R.B., R?Hl, H.J., Schmid-R?Hl, A., and Morettini, E., 2004, Phytoplankton evidence for the timing and correlation of palaeoceanographical changes during the early Toarcian oceanic anoxic event (Early Jurassic): Journal of the Geological Society, v. 161, p. 685–693.</t>
  </si>
  <si>
    <t>McRoberts, C.A., Furrer, H., and Jones, D.S., 1997, Palaeoenvironmental interpretation of a Triassic-Jurassic boundary section from Western Austria based on palaeoecological and geochemical data: Palaeogeography, Palaeoclimatology, Palaeoecology, v. 136, p. 79–95.</t>
  </si>
  <si>
    <t>Mette, W., Elsler, A., and Korte, C., 2012, Palaeoenvironmental changes in the Late Triassic (Rhaetian) of the Northern Calcareous Alps: Clues from stable isotopes and microfossils: Palaeogeography, Palaeoclimatology, Palaeoecology, v. 350, p. 62–72.</t>
  </si>
  <si>
    <t>Neuweiler, F., and Bernoulli, D., 2005, Mesozoic (Lower Jurassic) red stromatactis limestones from the Southern Alps (Arzo, Switzerland): calcite mineral authigenesis and syneresis-type deformation: International Journal of Earth Sciences, v. 94, p. 130–146.</t>
  </si>
  <si>
    <t>Raif, Kandemir, and, Cemil, and Yılmaz, 2009, Lithostratigraphy, facies, and deposition environment of the lower Jurassic Ammonitico Rosso type sediments (ARTS) in the Gümüşhane area, NE Turkey: Implications for the opening of the northern branch of the Neo-Tethys Ocean: Journal of Asian Earth Sciences,.</t>
  </si>
  <si>
    <t>Ribeiro, C., and Terrinha, P., 2007, Formation, deformation and chertification of systematic clastic dykes in a differentially lithified carbonate multilayer. SW Iberia, Algarve Basin, Lower Jurassic: Sedimentary Geology, v. 196, p. 201–215.</t>
  </si>
  <si>
    <t>Rocha, R.B. Da, Mattioli, E., Duarte, L.V., Pittet, B., and Suan, G., 2016, Base of the Toarcian Stage of the Lower Jurassic defined by the Global Boundary Stratotype Section and Point (GSSP) at the Peniche section (Portugal): Episodes, v. 39, p. 460–481.</t>
  </si>
  <si>
    <t>Rousseau, Mathieu, Dromart, Gilles, Garcia, Jean-Pierre, Atrops, Francois, Guillocheau, and Franois, 2005, Jurassic evolution of the Arabian carbonate platform edge in the central Oman Mountains.: Journal of the Geological Society, v. 162, p. 349–362.</t>
  </si>
  <si>
    <t>Sachse, V.F., Leythaeuser, D., Grobe, A., Rachidi, M., and Littke, R., 2011, ORGANIC GEOCHEMISTRY AND PETROLOGY OF A LOWER JURASSIC (PLIENSBACHIAN) PETROLEUM SOURCE ROCK FROM AT MOUSSA, MIDDLE ATLAS, MOROCCO: Journal of Petroleum Geology, v. 35, p. 5–23.</t>
  </si>
  <si>
    <t>Scherreiks, R., Bosence, D., BouDagher-Fadel, M., Meléndez, G., and Baumgartner, P.O., 2010, Evolution of the Pelagonian carbonate platform complex and the adjacent oceanic realm in response to plate tectonic forcing (Late Triassic and Jurassic), Evvoia, Greece: International Journal of Earth Sciences, v. 99, p. 1317–1334.</t>
  </si>
  <si>
    <t>SMUC, A., and GORICAN, S., 2005, The Jurassic sedimentary evolution of a carbonate platform into a deep-water basin, Mt. Mangart (Slovenian-Italian border): Rivista Italiana di Paleontologia e Stratigrafia, v. 111.</t>
  </si>
  <si>
    <t>Soussi, M., 2000, Platform collapse and pelagic seamount facies: Jurassic development of central Tunisia: Sedimentary Geology, v. 133, p. 93–113.</t>
  </si>
  <si>
    <t>a, M.L.C.F., b, G.G.-B., C, M.H.H., and d, V.L.F., 2014, Palaeoecological distribution pattern of Early–Middle Jurassic benthic foraminifera in the Lusitanian Basin (Portugal) based on multivariate analysis: Palaeogeography, Palaeoclimatology, Palaeoecology, v. 410, p. 14–26.</t>
  </si>
  <si>
    <t>Andrews, J.E., 2010, Microfacies and geochemistry of Middle Jurassic algal limestones from Scotland: Sedimentology, v. 33, p. 499–520.</t>
  </si>
  <si>
    <t>Arabas, and Agnieszka, 2016, Middle–Upper Jurassic stable isotope records and seawater temperature variations: New palaeoclimate data from marine carbonate and belemnite rostra (Pieniny Klippen Belt, Carpathians): Palaeogeography Palaeoclimatology Palaeoecology, v. 446, p. 284–294.</t>
  </si>
  <si>
    <t>Ayyýldýz, T., Tekin, E., and Friedman, G.M., 2001, Microtextural properties of ooids in the middle Jurassic-lower Cretaceous, central taurus carbonate platform, Antalya, Turkey: Carbonates and Evaporites, v. 16, p. 1–7.</t>
  </si>
  <si>
    <t>Azerêdo, A.C., Wright, V.P., and Ramalho, M.M., 2002, The Middle–Late Jurassic forced regression and disconformity in central Portugal: eustatic, tectonic and climatic effects on a carbonate ramp system: Sedimentology, v. 49.</t>
  </si>
  <si>
    <t>Bartolini, A., Baumgartner, P.O., and Guex, J., 1999, Middle and Late Jurassic radiolarian palaeoecology versus carbon-isotope stratigraphy: Palaeogeography, Palaeoclimatology, Palaeoecology, v. 145, p. 43–60.</t>
  </si>
  <si>
    <t>Brigaud, B., Durlet, C., Deconinck, J.F., Vincent, B., Thierry, J., and Trouiller, A., 2009, The origin and timing of multiphase cementation in carbonates: impact of regional scale geodynamic events on the Middle Jurassic Limestones diagenesis (Paris Basin, France).: Sedimentary Geology, v. 222, p. 161–180.</t>
  </si>
  <si>
    <t>Ding, W., Wan, H., Zhang, Y., and Han, G., 2013, Characteristics of the Middle Jurassic marine source rocks and prediction of favorable source rock kitchens in the Qiangtang Basin of Tibet: Journal of Asian Earth Sciences, v. 66, p. 63–72.</t>
  </si>
  <si>
    <t>Fernández-López, S.R., Pavia, G., Erba, E., Guiomar, M., and Tiraboschi, D., 2009, The Global Boundary Stratotype Section and Point (GSSP) for base of the Bathonian Stage (Middle Jurassic), Ravin du Bès Section, SE France: Episodes, v. 32, p. 222–247.</t>
  </si>
  <si>
    <t>Fursich, F.T., Brunet, M.F., Auxietre, J.L., and Munsch, H., 2015, Lower–Middle Jurassic facies patterns in the NW Afghan–Tajik Basin of southern Uzbekistanand their geodynamic context: Geological Society London Special Publications,.</t>
  </si>
  <si>
    <t>Gibling, M.R., and Stuart, C.J., 1988, Carbonate slide deposits in the Middle Jurassic of Portugal: Sedimentary Geology, v. 57, p. 59–73.</t>
  </si>
  <si>
    <t>Husinec, A., and Read, J.F., 2007, The Late Jurassic Tithonian, a greenhouse phase in the Middle Jurassic–Early Cretaceous “cool” mode: evidence from the cyclic Adriatic Platform, Croatia: Sedimentology, v. 54, p. 317–337.</t>
  </si>
  <si>
    <t>Kirscher, U., 2011, Paleomagnetism of Jurassic carbonate rocks from Sardinia: No indication of post-Jurassic internal block rotations: Journal of Geophysical Research Solid Earth,.</t>
  </si>
  <si>
    <t>Kukoč, D., Goričan, Š., Košir, A., Belak, M., Halamić, J., and Hrvatović, H., 2015, Middle Jurassic age of basalts and the post-obduction sedimentary sequence in the Guevgueli Ophiolite Complex (Republic of Macedonia): International journal of earth sciences, v. 104, p. 435–447.</t>
  </si>
  <si>
    <t>Kuss, J., 1990, Middle Jurassic calcareous algae from the circum-Arabian area: Facies, v. 22, p. 59–85.</t>
  </si>
  <si>
    <t>Lazăr, I., Grădinaru, M., and Petrescu, L., 2013, Ferruginous microstromatolites related to Middle Jurassic condensed sequences and hardgrounds (Bucegi Mountains, Southern Carpathians, Romania): Facies, v. 59, p. 359–390.</t>
  </si>
  <si>
    <t>Marino, M.C., Andreini, G., Baldanza, A., D’Arpa, C., and Parisi, G.&amp; P.F.M., 2004, Middle Jurassic - Early Cretaceous integrated biostratigraphy (ammonites, calcareous nannofossils and calpionellids) of the Contrada Diesi section (South-Western Sicily, Italy): Rivista Italiana Di Paleontologia E Di Stratigrafia, v. 110, p. 357–372.</t>
  </si>
  <si>
    <t>Metodiev, L., and Koleva-Rekalova, E., 2008, Stable isotope records (δ18O and δ13C) of Lower-Middle Jurassic belemnites from the Western Balkan mountains (Bulgaria): Palaeoenvironmental application: Applied geochemistry, v. 23, p. 2845–2856.</t>
  </si>
  <si>
    <t>Navarro, V., Ruiz-Ortiz, P.A., and Molina, J.M., 2012, Birth and demise of a Middle Jurassic isolated shallow-marine carbonate platform on a tilted fault block: Example from the Southern Iberian continental palaeomargin: Sedimentary Geology, v. 269–270, p. 37–57.</t>
  </si>
  <si>
    <t>O’Dogherty, L., Sandoval, J., Bartolini, A., Bruchez, S., Bill, M., and Guex, J., 2006, Carbon–isotope stratigraphy and ammonite faunal turnover for the Middle Jurassic in the Southern Iberian palaeomargin: Palaeogeography, Palaeoclimatology, Palaeoecology, v. 239, p. 311–333.</t>
  </si>
  <si>
    <t>Palmer, T.J., and Jenkyns, H.C., 2010, A carbonate island barrier from the Great Oolite (Middle Jurassic) of central England: Sedimentology, v. 22, p. 125–135.</t>
  </si>
  <si>
    <t>Paris, G., Bartolini, A., Donnadieu, Y., Beaumont, V., and Gaillardet, J., 2010, Investigating boron isotopes in a middle Jurassic micritic sequence: Primary vs. diagenetic signal: Chemical Geology, v. 275, p. 117–126.</t>
  </si>
  <si>
    <t>Reolid, M., Molina, J.M., L?Ser, H., Navarro, V., and Ruiz-Ortiz, P.A., 2009, Coral biostromes of the Middle Jurassic from the Subbetic (Betic Cordillera, southern Spain): facies, coral taxonomy, taphonomy, and palaeoecology: Facies, v. 55, p. 575–593.</t>
  </si>
  <si>
    <t>Schlirf, F.T.F. and I.B.S. and M.J. and S.K. and M.S. and S., 2005, Palaeoclimate reconstructions of the Middle Jurassic of Kachchh (western India): an integrated approach based on palaeoecological, oxygen isotopic, and clay mineralogical data: Palaeogeography, Palaeoclimatology, Palaeoecology,.</t>
  </si>
  <si>
    <t>Soycan, H., Erdogan, K., and Konak, N., 2015, Aalenian–Early Bathonian (Middle Jurassic) radiolarian assemblages in the Tavas nappe within Lycian nappes in the western Taurides (SW Turkey): The first dating of carbonate platform drowning: Journal of Asian Earth Sciences, v. 104, p. 3–21.</t>
  </si>
  <si>
    <t>Teixell, A., Barnolas, A., Rosales, I., and Arboleya, M.-L., 2017, Structural and facies architecture of a diapir-related carbonate minibasin (lower and middle Jurassic, High Atlas, Morocco): Marine &amp; Petroleum Geology, v. 81, p. 334–360.</t>
  </si>
  <si>
    <t>Vaziri, S.H., 2004, Lower and Middle Triassic sediments in the Jajarm area eastern Alborz, North Iran: Journal of Geosciences, v. 47, p. 101–111.</t>
  </si>
  <si>
    <t>Vera, J.A., Molina, J.M., Montero, P., and Bea, F., 1997, Jurassic guyots on the Southern Iberian Continental Margin: a model of isolated carbonate platforms on volcanic submarine edifices: Terra Nova, v. 9, p. 163–166.</t>
  </si>
  <si>
    <t>Wetzel, A., Weissert, H., Schaub, M., and Voegelin, A.R., 2013, Sea-water circulation on an oolite-dominated carbonate system in an epeiric sea (Middle Jurassic, Switzerland): Sedimentology,.</t>
  </si>
  <si>
    <t>Wilson, M.A., Ozanne, C.R., and Palmer, T.J., 1998, Origin and paleoecology of free-rolling oyster accumulations (ostreoliths) in the Middle Jurassic of southwestern Utah, USA: Palaios, v. 13, p. 70–78.</t>
  </si>
  <si>
    <r>
      <t>Bartolini</t>
    </r>
    <r>
      <rPr>
        <sz val="11"/>
        <color theme="1"/>
        <rFont val="宋体"/>
        <family val="3"/>
        <charset val="134"/>
      </rPr>
      <t>，</t>
    </r>
    <r>
      <rPr>
        <sz val="11"/>
        <color theme="1"/>
        <rFont val="Times New Roman"/>
        <family val="1"/>
      </rPr>
      <t>2003</t>
    </r>
    <phoneticPr fontId="1" type="noConversion"/>
  </si>
  <si>
    <t>Al‐Saad, H., and Sadooni, F.N., 2001, A NEW DEPOSITIONAL MODEL AND SEQUENCE STRATIGRAPHIC INTERPRETATION FOR THE UPPER JURASSIC ARAB “D” RESERVOIR IN QATAR: Journal of Petroleum Geology, v. 24.</t>
  </si>
  <si>
    <t>Alsharhan, A.S., and Magara, K., 1995, Nature and distribution of porosity and permeability in jurassic carbonate reservoirs of the Arabian Gulf basin: Facies, v. 32, p. 237–253.</t>
  </si>
  <si>
    <t>Aurell, M., 1991, Identification of systems tracts in low-angle carbonate ramps: examples from the Upper Jurassic of the Iberian Chain (Spain): Sedimentary Geology, v. 73, p. 101–115.</t>
  </si>
  <si>
    <t>Badenas, B., Pomar, L., Aurell, M., and Morsilli, M., 2012, A facies model for internalites (internal wave deposits) on a gently sloping carbonate ramp (Upper Jurassic, Ricla, NE Spain): Sedimentary Geology, v. 271–272, p. 44–57.</t>
  </si>
  <si>
    <t>Baldermann, A., Deditius, A.P., Dietzel, M., Fichtner, V., Fischer, C., Hippler, D., Leis, A., and Baldermann, C., 2015, The role of bacterial sulfate reduction during dolomite precipitation: Implications from Upper Jurassic platform carbonates: Chemical Geology, v. 412, p. 1–14.</t>
  </si>
  <si>
    <t>Bartolini, A., Pittet, B., Mattioli, E., and Hunziker, J.C., 2003, Shallow-platform palaeoenvironmental conditions recorded in deep-shelf sediments: C and O stable isotopes in Upper Jurassic sections of southern Germany (Oxfordian–Kimmeridgian): Sedimentary Geology, v. 160, p. 107–130.</t>
  </si>
  <si>
    <t>Boulila, S., Galbrun, B., Hinnov, L.A., and Collin, P.Y., 2008, High-resolution cyclostratigraphic analysis from magnetic susceptibility in a Lower Kimmeridgian (Upper Jurassic) marl-limestone succession (La Méouge, Vocontian Basin, France): Sedimentary Geology, v. 203, p. 54–63.</t>
  </si>
  <si>
    <t>Carpentier, C., Lathuilière, B., Ferry, S., and Sausse, J., 2007, Sequence stratigraphy and tectonosedimentary history of the Upper Jurassic of the Eastern Paris Basin (Lower and Middle Oxfordian, northeastern France): Sedimentary Geology, v. 197, p. 235–266.</t>
  </si>
  <si>
    <t>Clark, G.N., and Boudagher-Fadel, M.K., 2001, The Larger Benthic Foraminifera and Stratigraphy of the Upper Jurassic/Lower Cretaceous of Central Lebanon: Revue De Micropaléontologie, v. 44, p. 215–232.</t>
  </si>
  <si>
    <t>Coimbra, R., Immenhauser, A., and Oloriz, F., 2009, Matrix micrite δ13C and δ18O reveals synsedimentary marine lithification in Upper Jurassic Ammonitico Rosso limestones (Betic Cordillera, SE Spain): Sedimentary Geology, v. 219, p. 332–348.</t>
  </si>
  <si>
    <t>Dromart, G., 1989, Deposition of Upper Jurassic fine-grained limestones in the western Subalpine Basin, France: Palaeogeography Palaeoclimatology Palaeoecology, v. 69, p. 23–43.</t>
  </si>
  <si>
    <t>El-Shahat, A., and West, I., 1983, Early and late lithification of aragonitic bivalve beds in the Purbeck Formation (upper jurassic-lower cretaceous) of Southern England: Sedimentary Geology, v. 35, p. 15–41.</t>
  </si>
  <si>
    <t>Garassino, A., and Krobicki, M., 2002, Galicia marianae n. gen., n. sp.(Crustacea, Decapoda, Astacidea) from the Oxfordian (Upper Jurassic) of the southern Polish uplands: Bulletin of the Mizunami Fossil Museum, v. 29, p. 51–59.</t>
  </si>
  <si>
    <t>Gorin, L.B.E., 2000, Stratigraphical and lateral distribution of sedimentary organic matter in Upper Jurassic carbonates of SE France: Sedimentary Geology,.</t>
  </si>
  <si>
    <t>Heydari, E., 2000, Porosity loss, fluid flow, and mass transfer in limestone reservoirs: application to the Upper Jurassic Smackover Formation, Mississippi: AAPG bulletin, v. 84, p. 100–118.</t>
  </si>
  <si>
    <t>Kavoosi, M.A., Lasemi, Y., Sherkati, S., and Moussavi‐Harami, R., 2009, FACIES ANALYSIS AND DEPOSITIONAL SEQUENCES OF THE UPPER JURASSIC MOZDURAN FORMATION, A CARBONATE RESERVOIR IN THE KOPET DAGH BASIN, NE IRAN: Journal of Petroleum Geology, v. 32.</t>
  </si>
  <si>
    <t>Koch, R., Bucur, I.I., Kirmaci, M.Z., Eren, M., and Tasli, K., 2008, Upper Jurassic and Lower Cretaceous carbonate rocks of the Berdiga Limestone – Sedimentation on an onbound platform with volcanic and episodic siliciclastic influx. Biostratigraphy, facies and diagenesis (Kircaova, Kale-Gümüşhane area; NE-Turkey): Neues Jahrbuch für Geologie und Paläontologie - Abhandlungen,.</t>
  </si>
  <si>
    <t>Munnecke, A., and Westphal, H., 2004, Shallow-water aragonite recorded in bundles of limestone–marl alternations—the Upper Jurassic of SW Germany: Sedimentary Geology, v. 164, p. 191–202.</t>
  </si>
  <si>
    <t>Pawellek, T., and Aigner, T., 2003, Stratigraphic architecture and gamma ray logs of deeper ramp carbonates (Upper Jurassic, SW Germany): Sedimentary Geology, v. 159, p. 203–240.</t>
  </si>
  <si>
    <t>Pleş, G., Mircescu, C. V, Bucur, I.I., and Săsăran, E., 2013, Encrusting micro-organisms and microbial structures in Upper Jurassic limestones from the Southern Carpathians (Romania): Facies, v. 59, p. 19–48.</t>
  </si>
  <si>
    <t>Rais, P., Louis-Schmid, B., Bernasconi, S.M., and Weissert, H., 2007, Palaeoceanographic and palaeoclimatic reorganization around the Middle–Late Jurassic transition: Palaeogeography Palaeoclimatology Palaeoecology, v. 251, p. 527–546.</t>
  </si>
  <si>
    <t>Reolid, M., Gaillard, C., and Lathuilière, B., 2007, Microfacies, microtaphonomic traits and foraminiferal assemblages from Upper Jurassic oolitic–coral limestones: stratigraphic Xuctuations in a shallowing-upward sequence (French Jura, Middle Oxfordian): Facies, v. 53, p. 553–574.</t>
  </si>
  <si>
    <t>Reolid, M., Nieto, L.M., and Rey, J., 2010, Taphonomy of cephalopod assemblages from Middle Jurassic hardgrounds of pelagic swells (South-Iberian Palaeomargin, Western Tethys): Palaeogeography Palaeoclimatology Palaeoecology, v. 292, p. 257–271.</t>
  </si>
  <si>
    <t>Rud’ko, S. V, Kuznetsov, A.B., and Piskunov, V.K., 2014, Sr isotope chemostratigraphy of Upper Jurassic carbonate rocks in the Demerdzhi Plateau (Crimean Mountains): Stratigraphy &amp; Geological Correlation, v. 22, p. 494–506.</t>
  </si>
  <si>
    <t>Sadooni, and F., N., 1997, Stratigraphy and petroleum prospects of Upper Jurassic carbonates in Iraq: Petroleum Geoscience, v. 3, p. 233–243.</t>
  </si>
  <si>
    <t>Saner, S., and Abdulghani, W.M., 1995, Lithostratigraphy and depositional environments of the Upper Jurassic Arab-C carbonate and associated evaporites in the Abqaiq Field, eastern Saudi Arabia: Aapg Bulletin, v. 79, p. 394–409.</t>
  </si>
  <si>
    <t>Shiraishi, F., and Kano, A., 2004, Composition and spatial distribution of microencrusters and microbial crusts in upper Jurassic–lowermost Cretaceous reef limestone (Torinosu Limestone, southwest Japan): Facies, v. 50, p. 217–227.</t>
  </si>
  <si>
    <t>Velić, Tišljar, I., Vlahović, J., Velić, I., Koch, J., Matičec, G., and Dubravko, 2002, Palaeogeographic Variability and Depositional Environments of the Upper Jurassic Carbonate Rocks of Velika Kapela Mt. (Gorski Kotar Area, Adriatic Carbonate Platform, Croatia): Geologia Croatica, v. 55.</t>
  </si>
  <si>
    <t>Weissert, H., and Mohr, H., 1996, Late Jurassic climate and its impact on carbon cycling: Palaeogeography Palaeoclimatology Palaeoecology, v. 122, p. 27–43.</t>
  </si>
  <si>
    <t>Wierzbowski, H., Dembicz, K., and Praszkier, T., 2009, Oxygen and carbon isotope composition of Callovian–Lower Oxfordian (Middle–Upper Jurassic) belemnite rostra from central Poland: A record of a Late Callovian global sea-level rise? Palaeogeography Palaeoclimatology Palaeoecology, v. 283, p. 182–194.</t>
  </si>
  <si>
    <t>Bernecker, 2007</t>
    <phoneticPr fontId="1" type="noConversion"/>
  </si>
  <si>
    <t>Ciarapica, 2007</t>
    <phoneticPr fontId="1" type="noConversion"/>
  </si>
  <si>
    <t>Corso et al., 2015</t>
    <phoneticPr fontId="1" type="noConversion"/>
  </si>
  <si>
    <t>Senowbari-Daryan and Stanley, 1992</t>
    <phoneticPr fontId="1" type="noConversion"/>
  </si>
  <si>
    <t>Dubiel and Hasiotis, 2011</t>
    <phoneticPr fontId="1" type="noConversion"/>
  </si>
  <si>
    <t>Felber et al., 2015</t>
    <phoneticPr fontId="1" type="noConversion"/>
  </si>
  <si>
    <t>Galli et al., 2005</t>
    <phoneticPr fontId="1" type="noConversion"/>
  </si>
  <si>
    <t>Gattolin and Preto, 2013</t>
    <phoneticPr fontId="1" type="noConversion"/>
  </si>
  <si>
    <t>Gundogan et al., 2008</t>
    <phoneticPr fontId="1" type="noConversion"/>
  </si>
  <si>
    <t>Haas et al., 2010</t>
    <phoneticPr fontId="1" type="noConversion"/>
  </si>
  <si>
    <t>Hautmann, 2004</t>
    <phoneticPr fontId="1" type="noConversion"/>
  </si>
  <si>
    <t>Hirsch and Ishida, 2002</t>
    <phoneticPr fontId="1" type="noConversion"/>
  </si>
  <si>
    <t>Mancinelli et al., 2005</t>
    <phoneticPr fontId="1" type="noConversion"/>
  </si>
  <si>
    <t>Martini et al., 2007</t>
    <phoneticPr fontId="1" type="noConversion"/>
  </si>
  <si>
    <t>Masaryk and Lintnerova, 1997</t>
    <phoneticPr fontId="1" type="noConversion"/>
  </si>
  <si>
    <t>Maurer et al., 2008</t>
    <phoneticPr fontId="1" type="noConversion"/>
  </si>
  <si>
    <t>McRoberts et al., 1997</t>
    <phoneticPr fontId="1" type="noConversion"/>
  </si>
  <si>
    <t>Mette et al., 2012</t>
    <phoneticPr fontId="1" type="noConversion"/>
  </si>
  <si>
    <t>Preto and Hinnov, 2003</t>
    <phoneticPr fontId="1" type="noConversion"/>
  </si>
  <si>
    <t>Robertson, 1986</t>
    <phoneticPr fontId="1" type="noConversion"/>
  </si>
  <si>
    <t>Martin-Rojas et al., 2009</t>
    <phoneticPr fontId="1" type="noConversion"/>
  </si>
  <si>
    <t>Sandy and Stanley, 1993</t>
    <phoneticPr fontId="1" type="noConversion"/>
  </si>
  <si>
    <t>Sun et al., 2016</t>
    <phoneticPr fontId="1" type="noConversion"/>
  </si>
  <si>
    <t>Zhang et al., 2015</t>
    <phoneticPr fontId="1" type="noConversion"/>
  </si>
  <si>
    <t>Zhang et al., 2015</t>
    <phoneticPr fontId="1" type="noConversion"/>
  </si>
  <si>
    <t>Ampornmaha, 1995</t>
    <phoneticPr fontId="1" type="noConversion"/>
  </si>
  <si>
    <t>Brack et al., 2003</t>
    <phoneticPr fontId="1" type="noConversion"/>
  </si>
  <si>
    <t>Brack et al., 2005</t>
    <phoneticPr fontId="1" type="noConversion"/>
  </si>
  <si>
    <t>Budai, 1992</t>
    <phoneticPr fontId="1" type="noConversion"/>
  </si>
  <si>
    <t>Carrillat et al., 1999</t>
    <phoneticPr fontId="1" type="noConversion"/>
  </si>
  <si>
    <t>Celarc et al., 2013</t>
    <phoneticPr fontId="1" type="noConversion"/>
  </si>
  <si>
    <t>Chen et al., 2010</t>
    <phoneticPr fontId="1" type="noConversion"/>
  </si>
  <si>
    <t>Emmerich et al., 2005</t>
    <phoneticPr fontId="1" type="noConversion"/>
  </si>
  <si>
    <t>GÖTZ and TÖRÖK, 2008</t>
    <phoneticPr fontId="1" type="noConversion"/>
  </si>
  <si>
    <t>Knaust, 2007</t>
    <phoneticPr fontId="1" type="noConversion"/>
  </si>
  <si>
    <t>Kuss et al., 1988</t>
    <phoneticPr fontId="1" type="noConversion"/>
  </si>
  <si>
    <t>Lau et al., 2017</t>
    <phoneticPr fontId="1" type="noConversion"/>
  </si>
  <si>
    <t>Linka and Stawikowski, 2013</t>
    <phoneticPr fontId="1" type="noConversion"/>
  </si>
  <si>
    <t>Perez-Lopez, 2001</t>
    <phoneticPr fontId="1" type="noConversion"/>
  </si>
  <si>
    <t>Luo et al., 2013</t>
    <phoneticPr fontId="1" type="noConversion"/>
  </si>
  <si>
    <t>Matysik, 2016</t>
    <phoneticPr fontId="1" type="noConversion"/>
  </si>
  <si>
    <t>Escudero-Mozo et al., 2014</t>
    <phoneticPr fontId="1" type="noConversion"/>
  </si>
  <si>
    <t>Muttoni et al., 1995</t>
    <phoneticPr fontId="1" type="noConversion"/>
  </si>
  <si>
    <t>Muttoni et al., 2000</t>
    <phoneticPr fontId="1" type="noConversion"/>
  </si>
  <si>
    <t>Payne et al., 2006</t>
    <phoneticPr fontId="1" type="noConversion"/>
  </si>
  <si>
    <t>Roniewicz and Stanley, 1998</t>
    <phoneticPr fontId="1" type="noConversion"/>
  </si>
  <si>
    <t>Stockar, 2010</t>
    <phoneticPr fontId="1" type="noConversion"/>
  </si>
  <si>
    <t>Szulc, 2000</t>
    <phoneticPr fontId="1" type="noConversion"/>
  </si>
  <si>
    <t>Torok, 2000</t>
    <phoneticPr fontId="1" type="noConversion"/>
  </si>
  <si>
    <t>Rodríguez-Tovar et al., 2007</t>
    <phoneticPr fontId="1" type="noConversion"/>
  </si>
  <si>
    <t>Zonneveld, 2001</t>
    <phoneticPr fontId="1" type="noConversion"/>
  </si>
  <si>
    <t>Bono et al., 2001</t>
    <phoneticPr fontId="1" type="noConversion"/>
  </si>
  <si>
    <t>Baud et al., 1991</t>
    <phoneticPr fontId="1" type="noConversion"/>
  </si>
  <si>
    <t>Bruhwiler et al., 2009</t>
    <phoneticPr fontId="1" type="noConversion"/>
  </si>
  <si>
    <t>Budai and Haas, 1997</t>
    <phoneticPr fontId="1" type="noConversion"/>
  </si>
  <si>
    <t>Chen et al., 2016</t>
    <phoneticPr fontId="1" type="noConversion"/>
  </si>
  <si>
    <t>Clarkson et al., 2013</t>
    <phoneticPr fontId="1" type="noConversion"/>
  </si>
  <si>
    <t>Galfetti et al., 2007</t>
    <phoneticPr fontId="1" type="noConversion"/>
  </si>
  <si>
    <t>hermann et al., 2011</t>
    <phoneticPr fontId="1" type="noConversion"/>
  </si>
  <si>
    <t>Heydari et al., 2003</t>
    <phoneticPr fontId="1" type="noConversion"/>
  </si>
  <si>
    <t>Hips, 1998</t>
    <phoneticPr fontId="1" type="noConversion"/>
  </si>
  <si>
    <t>Horacek et al., 2007</t>
    <phoneticPr fontId="1" type="noConversion"/>
  </si>
  <si>
    <t>Horacek et al., 2009</t>
    <phoneticPr fontId="1" type="noConversion"/>
  </si>
  <si>
    <t>Lehrmann et al., 2007</t>
    <phoneticPr fontId="1" type="noConversion"/>
  </si>
  <si>
    <t>Payne et al., 2006</t>
    <phoneticPr fontId="1" type="noConversion"/>
  </si>
  <si>
    <t>Peyravi et al., 2010</t>
    <phoneticPr fontId="1" type="noConversion"/>
  </si>
  <si>
    <t>Shi et al., 2015</t>
    <phoneticPr fontId="1" type="noConversion"/>
  </si>
  <si>
    <t>Tian et al., 2014</t>
    <phoneticPr fontId="1" type="noConversion"/>
  </si>
  <si>
    <t>Tong et al., 2007</t>
    <phoneticPr fontId="1" type="noConversion"/>
  </si>
  <si>
    <t>Woods et al., 2013</t>
    <phoneticPr fontId="1" type="noConversion"/>
  </si>
  <si>
    <t>Zhao et al., 2005</t>
    <phoneticPr fontId="1" type="noConversion"/>
  </si>
  <si>
    <t>Ampornmaha, 1995</t>
    <phoneticPr fontId="1" type="noConversion"/>
  </si>
  <si>
    <t>Kuss et al., 1988</t>
    <phoneticPr fontId="1" type="noConversion"/>
  </si>
  <si>
    <t>Idrija–Žiri area, 
Slovenia</t>
    <phoneticPr fontId="1" type="noConversion"/>
  </si>
  <si>
    <t>Szin Marl</t>
    <phoneticPr fontId="1" type="noConversion"/>
  </si>
  <si>
    <t>Dragastan et al., 1999</t>
    <phoneticPr fontId="1" type="noConversion"/>
  </si>
  <si>
    <t>adjenovi et al., 2008</t>
    <phoneticPr fontId="1" type="noConversion"/>
  </si>
  <si>
    <t>Corso et al., 2012</t>
    <phoneticPr fontId="1" type="noConversion"/>
  </si>
  <si>
    <t>Hips et al., 2011</t>
    <phoneticPr fontId="1" type="noConversion"/>
  </si>
  <si>
    <t>Roi et al., 2009</t>
    <phoneticPr fontId="1" type="noConversion"/>
  </si>
  <si>
    <t>Muttoni et al.,2000</t>
    <phoneticPr fontId="1" type="noConversion"/>
  </si>
  <si>
    <t>Bruhwiler et al., 2010</t>
    <phoneticPr fontId="1" type="noConversion"/>
  </si>
  <si>
    <t>Matsumoto, 2006</t>
    <phoneticPr fontId="1" type="noConversion"/>
  </si>
  <si>
    <t>Pedro et al., 2008</t>
    <phoneticPr fontId="1" type="noConversion"/>
  </si>
  <si>
    <t>Sara et al., 2004</t>
    <phoneticPr fontId="1" type="noConversion"/>
  </si>
  <si>
    <t>Adam et al., 2007</t>
    <phoneticPr fontId="1" type="noConversion"/>
  </si>
  <si>
    <t>Mary and Woods, 2008</t>
    <phoneticPr fontId="1" type="noConversion"/>
  </si>
  <si>
    <t>Pietsch and Bpttjer, 2014</t>
    <phoneticPr fontId="1" type="noConversion"/>
  </si>
  <si>
    <t>Sano et al., 2012</t>
    <phoneticPr fontId="1" type="noConversion"/>
  </si>
  <si>
    <t>Tong et al., 2007</t>
    <phoneticPr fontId="1" type="noConversion"/>
  </si>
  <si>
    <t>Weidlich and Bernecker, 2010</t>
    <phoneticPr fontId="1" type="noConversion"/>
  </si>
  <si>
    <t>Ampornmaha, A., 1995, Triassic carbonate rocks in the Phatthalung area, Peninsular Thailand: Journal of Southeast Asian Earth Sciences, v. 11, p. 225–236.</t>
  </si>
  <si>
    <t>De Bono, A., Martini, R., Zaninetti, L., Hirsch, F., Stampfli, G.M., and Vavassis, I., 2001, Permo-Triassic stratigraphy of the pelagonian zone in central Evia island (Greece): Eclogae Geologicae Helvetiae, v. 94, p. 289–311.</t>
  </si>
  <si>
    <t>Brühwiler, T., Bucher, H., and Goudemand, N., 2010, Smithian (Early Triassic) ammonoids from Tulong, South Tibet: Geobios, v. 43, p. 403–431.</t>
  </si>
  <si>
    <t>Brühwiler, T., Goudemand, N., Galfetti, T., Bucher, H., Baud, A., Ware, D., Hermann, E., Hochuli, P.A., and Martini, R., 2009, The Lower Triassic sedimentary and carbon isotope records from Tulong (South Tibet) and their significance for Tethyan palaeoceanography: Sedimentary Geology, v. 222, p. 314–332, doi:10.1016/j.sedgeo.2009.10.003.</t>
  </si>
  <si>
    <t>Budai, T., and Haas, J., 1997, Triassic sequence stratigraphy of the Balaton Highland, Hungary: Acta Geologica Hungarica, v. 40, p. 307–335.</t>
  </si>
  <si>
    <t>Chen, Y., Kolar-jurkov, T., Jurkov, B., Aljinovi, D., and Richoz, S., 2016, Early Triassic conodonts and carbonate carbon isotope record of the Idrija – Ž iri area , Slovenia: v. 444, p. 84–100, doi:10.1016/j.palaeo.2015.12.013.</t>
  </si>
  <si>
    <t>Clarkson, M.O., Richoz, S., Wood, R.A., Maurer, F., Krystyn, L., Mcgurty, D.J., and Astratti, D., 2013, A new high-resolution δ13C record for the Early Triassic : Insights from the Arabian Platform: Gondwana Research, v. 24, p. 233–242, doi:10.1016/j.gr.2012.10.002.</t>
  </si>
  <si>
    <t>Galfetti, T., Bucher, H., Brayard, A., Hochuli, P.A., Weissert, H., Guodun, K., Atudorei, V., and Guex, J., 2007, Late Early Triassic climate change: Insights from carbonate carbon isotopes, sedimentary evolution and ammonoid paleobiogeography: Palaeogeography, Palaeoclimatology, Palaeoecology, v. 243, p. 394–411, doi:10.1016/j.palaeo.2006.08.014.</t>
  </si>
  <si>
    <t>Hermann, E., Hochuli, P.A., Méhay, S., Bucher, H., Brühwiler, T., Ware, D., Hautmann, M., Roohi, G., and Yaseen, A., 2011, Organic matter and palaeoenvironmental signals during the Early Triassic biotic recovery: The Salt Range and Surghar Range records: Sedimentary Geology, v. 234, p. 19–41.</t>
  </si>
  <si>
    <t>Heydari, E., Hassanzadeh, J., Wade, W.J., and Ghazi, A.M., 2003, Permian ^ Triassic boundary interval in the Abadeh section of Iran with implications for mass extinction : Part 1 ^ Sedimentology: v. 193, p. 405–423, doi:10.1016/S0031-0182(03)00258-X.</t>
  </si>
  <si>
    <t>Hips, K., 1998, Lower Triassic storm-dominated ramp sequence in northern Hungary: an example of evolution from homoclinal through distally steepened ramp to Middle Triassic flat-topped platform: Carbonate Ramps, v. 149, p. 315–338, doi:10.1144/GSL.SP.1999.149.01.15.</t>
  </si>
  <si>
    <t>Horacek, M., Koike, T., and Richoz, S., 2009, Lower Triassic δ13C isotope curve from shallow-marine carbonates in Japan, Panthalassa realm: Confirmation of the Tethys δ13C curve: Journal of Asian Earth Sciences, v. 36, p. 481–490.</t>
  </si>
  <si>
    <t>Horacek, M., Richoz, S., Brandner, R., Krystyn, L., and Spötl, C., 2007, Evidence for recurrent changes in Lower Triassic oceanic circulation of the Tethys: The δ13C record from marine sections in Iran: Palaeogeography, Palaeoclimatology, Palaeoecology, v. 252, p. 355–369, doi:10.1016/j.palaeo.2006.11.052.</t>
  </si>
  <si>
    <t>Kuss, J., 1988, Microfacies and foraminifera of Middle Triassic limestones (Anisian-Carnian?) from Gebel Araif el Naqa (Sinai, Egypt): Facies, v. 19, p. 61–75.</t>
  </si>
  <si>
    <t>Lehrmann, D.J., Payne, J.L., Pei, D., Enos, P., Druke, D., Steffen, K., Zhang, J., Wei, J., Orchard, M.J., and Ellwood, B., 2007, Record of the end-Permian extinction and Triassic biotic recovery in the Chongzuo-Pingguo platform, southern Nanpanjiang basin, Guangxi, south China: Palaeogeography, Palaeoclimatology, Palaeoecology, v. 252, p. 200–217.</t>
  </si>
  <si>
    <t>Marenco, P.J., Corsetti, F.A., Kaufman, A.J., and Bottjer, D.J., 2008, Environmental and diagenetic variations in carbonate associated sulfate: An investigation of CAS in the Lower Triassic of the Western USA: Geochimica et Cosmochimica Acta, v. 72, p. 1570–1582, doi:10.1016/j.gca.2007.10.033.</t>
  </si>
  <si>
    <t>Mary, M., and Woods, A.D., 2008, Stromatolites of the Lower Triassic Union Wash Formation, CA: evidence for continued post-extinction environmental stress in western North America through the Spathian: Palaeogeography, Palaeoclimatology, Palaeoecology, v. 261, p. 78–86.</t>
  </si>
  <si>
    <t>Payne, J.L., Lehrmann, D.J., Wei, J., and Knoll, A.H., 2006, The pattern and timing of biotic recovery from the end-Permian extinction on the Great Bank of Guizhou, Guizhou Province, China: Palaios, v. 21, p. 63–85.</t>
  </si>
  <si>
    <t>Peyravi, M., Kamali, M.R., and Kalani, M., 2010, Depositional environments and sequence stratigraphy of the Early Triassic Kangan Formation in the northern part of the Persian Gulf: implications for reservoir characteristics: Journal of Petroleum Geology, v. 33, p. 371–386.</t>
  </si>
  <si>
    <t>Pietsch, C., and Bottjer, D.J., 2014, The importance of oxygen for the disparate recovery patterns of the benthic macrofauna in the Early Triassic: Earth-Science Reviews, v. 137, p. 65–84.</t>
  </si>
  <si>
    <t>Pruss, S., Fraiser, M., and Bottjer, D.J., 2004, Proliferation of Early Triassic wrinkle structures: implications for environmental stress following the end-Permian mass extinction: Geology, v. 32, p. 461–464.</t>
  </si>
  <si>
    <t>Sano, H., Orchard, M.J., and Martini, R., 2012, Early Triassic peritidal carbonate sedimentation on a Panthalassan seamount: the Jesmond succession, Cache Creek Terrane, British Columbia, Canada: Facies, v. 58, p. 113–130.</t>
  </si>
  <si>
    <t>Shen, J., Liu, X., Wang, S., and Matsumoto, R., 2005, Palaeoclimatic changes in the Qinghai Lake area during the last 18,000 years: Quaternary International, v. 136, p. 131–140, doi:10.1016/j.quaint.2004.11.014.</t>
  </si>
  <si>
    <t>Shi, G., Woods, A.D., Yu, M., and Wei, H., 2015, Two episodes of evolution of trace fossils during the Early Triassic in the Guiyang area, Guizhou Province, South China: Palaeogeography, Palaeoclimatology, Palaeoecology, v. 426, p. 275–284.</t>
  </si>
  <si>
    <r>
      <t xml:space="preserve">Szulc, J., 2000, Middle Triassic evolution of the northern Peri-Tethys area as influenced by early opening of the Tethys Ocean, </t>
    </r>
    <r>
      <rPr>
        <i/>
        <sz val="10"/>
        <color theme="1"/>
        <rFont val="Calibri"/>
        <family val="2"/>
      </rPr>
      <t>in</t>
    </r>
    <r>
      <rPr>
        <sz val="10"/>
        <color theme="1"/>
        <rFont val="Calibri"/>
        <family val="2"/>
      </rPr>
      <t xml:space="preserve"> Annales Societatis Geologorum Poloniae, v. 70, p. 1–48.</t>
    </r>
  </si>
  <si>
    <t>Tian, L., Tong, J.N., Sun, D.Y., Xiong, Y.L., Wang, C.G., Song, H.J., Song, H.Y., and Huang, Y.F., 2014, The microfacies and sedimentary responses to the mass extinction during the Permian-Triassic transition at Yangou Section, Jiangxi Province, South China: Science China Earth Sciences, v. 57, p. 2195–2207, doi:10.1007/s11430-014-4869-5.</t>
  </si>
  <si>
    <t>Tong, J., Zhang, S., Zuo, J., and Xiong, X., 2007, Events during Early Triassic recovery from the end-Permian extinction: Global and Planetary Change, v. 55, p. 66–80.</t>
  </si>
  <si>
    <t>Weidlich, O., and Bernecker, M., 2010, Biotic carbonate precipitation inhibited during the Early Triassic at the rim of the Arabian Platform ( Oman ): Palaeogeography, Palaeoclimatology, Palaeoecology, doi:10.1016/j.palaeo.2010.08.014.</t>
  </si>
  <si>
    <t>Woods, A.D., 2013, Microbial ooids and cortoids from the Lower Triassic (Spathian) Virgin Limestone, Nevada, USA: evidence for an Early Triassic microbial bloom in shallow depositional environments: Global and Planetary Change, v. 105, p. 91–101.</t>
  </si>
  <si>
    <t>Woods, A.D., Bottjer, D.J., and Corsetti, F.A., 2007, Calcium carbonate seafloor precipitates from the outer shelf to slope facies of the Lower Triassic (Smithian-Spathian) Union Wash Formation, California, USA: Sedimentology and palaeobiologic significance: Palaeogeography Palaeoclimatology Palaeoecology, v. 252, p. 281–290.</t>
  </si>
  <si>
    <t>Zhao, W., Luo, P., Chen, G., Cao, H., and Zhang, B., 2005, Origin and reservoir rock characteristics of dolostones in the Early Triassic Feixianguan Formation, NE Sichuan Basin, China: Significance for future gas exploration: Journal of Petroleum Geology, v. 28, p. 83–100.</t>
  </si>
  <si>
    <t>Blendinger, 1986</t>
    <phoneticPr fontId="1" type="noConversion"/>
  </si>
  <si>
    <t>Celarc et al., 2013</t>
    <phoneticPr fontId="1" type="noConversion"/>
  </si>
  <si>
    <t>Qingyan</t>
    <phoneticPr fontId="1" type="noConversion"/>
  </si>
  <si>
    <t>Hips, 2007</t>
    <phoneticPr fontId="1" type="noConversion"/>
  </si>
  <si>
    <t>Iannace et al., 1995</t>
    <phoneticPr fontId="1" type="noConversion"/>
  </si>
  <si>
    <t>Jaglarz and uchman, 2010</t>
    <phoneticPr fontId="1" type="noConversion"/>
  </si>
  <si>
    <t>Luo et al., 2014</t>
    <phoneticPr fontId="1" type="noConversion"/>
  </si>
  <si>
    <t>Á., and Török, 2000, Formation of dolomite mottling in Middle Triassic ramp carbonates (Southern Hungary): Sedimentary Geology,.</t>
  </si>
  <si>
    <t>Bertling, M., 1999, Taphonomy of trace fossils at omission surfaces (Middle Triassic, East Germany): Palaeogeography, Palaeoclimatology, Palaeoecology, v. 149, p. 27–40.</t>
  </si>
  <si>
    <t>Blendinger, W., 1986, Isolated stationary carbonate platforms: the Middle Triassic (Ladinian) of the Marmolada area, Dolomites, Italy: Sedimentology, v. 33, p. 159–183.</t>
  </si>
  <si>
    <t>Borkhataria, R., Aigner, T., Pöppelreiter, M.C., and Pipping, J.C.P., 2005, Characterisation of Epeiric “Layer‐Cake” Carbonate Reservoirs: Upper Muschelkalk (Middle Triassic), The Netherlands: Journal of Petroleum Geology, v. 28, p. 119–146.</t>
  </si>
  <si>
    <t>Brack, P., Rieber, H., and Nicora, A., 2003, A proposal for the GSSP at the base of the Curionii Zone in the Bagolino section (Southern Alps, Northern Italy): Albertiana, v. 28, p. 13–25.</t>
  </si>
  <si>
    <t>Budai, T., 1992, Middle Triassic formations of the Balaton Highland and of the Southern Alps: stratigraphic correlation: Acta Geologica Hungarica, v. 35, p. 217–236.</t>
  </si>
  <si>
    <t>Carrillat, A., Martini, R., Zaninetti, L., Cirilli, S., Gandin, A., and Vrielynck, B., 1999, The Muschelkalk (middle to upper Triassic) of the Monte di Santa Giusta (NW Sardinia): sedimentology and biostratigraphy: Eclogae Geologicae Helvetiae, v. 92, p. 81–87.</t>
  </si>
  <si>
    <t>Celarc, B., Goričan, Š., and Kolar-Jurkovšek, T., 2013, Middle Triassic carbonate-platform break-up and formation of small-scale half-grabens (Julian and Kamnik–Savinja Alps, Slovenia): Facies, v. 59, p. 583–610.</t>
  </si>
  <si>
    <t>Emmerich, A., Zamparelli, V., Bechstädt, T., and Zühlke, R., 2005, The reefal margin and slope of a Middle Triassic carbonate platform: the Latemar (Dolomites, Italy): Facies, v. 50, p. 573–614.</t>
  </si>
  <si>
    <t>Escudero-Mozo, M.J., Martin-Chivelet, J., Goy, A., and Lopez-Gomez, J., 2014, Middle-Upper Triassic carbonate platforms in Minorca (Balearic islands): Implications for Western Tethys correlations: Sedimentary Geology, v. 310, p. 41–58.</t>
  </si>
  <si>
    <t>Hips, K., 2007, Facies pattern of western Tethyan Middle Triassic black carbonates: The example of Gutenstein Formation in Silica Nappe, Carpathians, Hungary, and its correlation to formations of adjoining areas: Sedimentary Geology, v. 194, p. 99–114.</t>
  </si>
  <si>
    <t>IANNACE, A., BONI, M., and ZAMPARELLI, V., 1995, The middle-Upper Triassic of the San Donato Unit Auct.(northern Calabria): stratigraphy, paleogeography and tectonic implications: Rivista Italiana di Paleontologia e Stratigrafia, v. 101.</t>
  </si>
  <si>
    <t>Jaglarz, P., and Uchman, A., 2010, A hypersaline ichnoassemblage from the Middle Triassic carbonate ramp of the Tatricum domain in the Tatra Mountains, Southern Poland: Palaeogeography, Palaeoclimatology, Palaeoecology, v. 292, p. 71–81.</t>
  </si>
  <si>
    <t>Ji, W., Tong, J., Zhao, L., Zhou, S., and Chen, J., 2011, Lower–Middle Triassic conodont biostratigraphy of the Qingyan section, Guizhou Province, Southwest China: Palaeogeography, Palaeoclimatology, Palaeoecology, v. 308, p. 213–223, doi:10.1016/j.palaeo.2010.08.020.</t>
  </si>
  <si>
    <t>Knaust, D., 2006, Invertebrate trace fossils and ichnodiversity in shallow-marine carbonates of the German Middle Triassic (Muschelkalk): SPECIAL PUBLICATION-SEPM, v. 88, p. 223.</t>
  </si>
  <si>
    <t>Lau, K. V, Maher, K., Brown, S.T., Jost, A.B., Altıner, D., DePaolo, D.J., Eisenhauer, A., Kelley, B.M., Lehrmann, D.J., and Paytan, A., 2017, The influence of seawater carbonate chemistry, mineralogy, and diagenesis on calcium isotope variations in Lower-Middle Triassic carbonate rocks: Chemical Geology, v. 471, p. 13–37.</t>
  </si>
  <si>
    <t>LUO, M., CHEN, Z.-Q., HU, S., and ZHANG, Q., 2013, Carbonate reticulated ridge structures from the lower middle Triassic of the Luoping Area, Yunnan, Southwestern China: Geobiologic Features and implications for exceptional preservation of the Luoping biota: Palaios, v. 28, p. 541–551.</t>
  </si>
  <si>
    <t>Luo, M., Chen, Z.Q., Zhao, L., Kershaw, S., Huang, J., Wu, L., Yang, H., Fang, Y., Huang, Y., and Zhang, Q., 2014, Early Middle Triassic stromatolites from the Luoping area, Yunnan Province, Southwest China: Geobiologic features and environmental implications: Palaeogeography, Palaeoclimatology, Palaeoecology,.</t>
  </si>
  <si>
    <t>Matysik, M., 2016, Facies types and depositional environments of a morphologically diverse carbonate platform: a case study from the Muschelkalk (Middle Triassic) of Upper Silesia, southern Poland: Annales Societatis Geologorum Poloniae, v. 86, p. 119–164.</t>
  </si>
  <si>
    <t>Muttoni, G., Gaetani, M., Budurov, K., Zagorchev, I., Trifonova, E., Ivanova, D., Petrounova, L., and Lowrie, W., 2000, Middle Triassic paleomagnetic data from northern Bulgaria: constraints on Tethyan magnetostratigraphy and paleogeography: Palaeogeography, Palaeoclimatology, Palaeoecology, v. 160, p. 223–237.</t>
  </si>
  <si>
    <t>Muttoni, G., Kent, D. V, and Gaetani, M., 1995, Magnetostratigraphy of a Lower-Middle Triassic boundary section from Chios (Greece): Physics of the Earth and Planetary Interiors, v. 92, p. 245–260.</t>
  </si>
  <si>
    <t>Rodriguez-Tovar, F.J., Perez-Valera, F., and Perez-Lopez, A., 2007, Ichnological analysis in high-resolution sequence stratigraphy: The Glossifungites ichnofacies in Triassic successions from the Betic Cordillera (southern Spain): Sedimentary Geology, v. 198, p. 293–307.</t>
  </si>
  <si>
    <t>Roniewicz, Ewa, Stanley, George, and D., 1998, Middle Triassic cnidarians from the New Pass Range, central Nevada.: Journal of Paleontology,.</t>
  </si>
  <si>
    <t>Stockar, R., 2010, Facies, depositional environment, and palaeoecology of the Middle Triassic Cassina beds (Meride Limestone, Monte San Giorgio, Switzerland): Swiss Journal of Geosciences, v. 103, p. 101–119.</t>
  </si>
  <si>
    <t>Zonneveld, J.P., Gingras, M.K., and Pemberton, S.G., 2001, Trace fossil assemblages in a Middle Triassic mixed siliciclastic-carbonate marginal marine depositional system, British Columbia: Palaeogeography Palaeoclimatology Palaeoecology, v. 166, p. 249–276.</t>
  </si>
  <si>
    <t>Carrillat et al., 1999</t>
    <phoneticPr fontId="1" type="noConversion"/>
  </si>
  <si>
    <t>Transdanubian Range, Hungary</t>
    <phoneticPr fontId="1" type="noConversion"/>
  </si>
  <si>
    <t>Corso et al., 2018</t>
    <phoneticPr fontId="1" type="noConversion"/>
  </si>
  <si>
    <t>Hornung et al., 2007</t>
    <phoneticPr fontId="1" type="noConversion"/>
  </si>
  <si>
    <t>Adjenovi, D., Kilibarda, Z., and Radulovi, N., 2008, Late Triassic to Late Jurassic evolution of the Adriatic Carbonate Platform and Budva Basin, Southern Montenegro: Sedimentary Geology, v. 204, p. 1–17.</t>
  </si>
  <si>
    <t>Bernecker, M., 2007, Facies architecture of an isolated carbonate platform in the Hawasina Basin: The Late Triassic Jebel Kawr of Oman: Palaeogeography Palaeoclimatology Palaeoecology, v. 252, p. 270–280.</t>
  </si>
  <si>
    <t>Brigaud, B., Vincent, B., Carpentier, C., Robin, C., Guillocheau, F., Yven, B., and Huret, E., 2014, Growth and demise of the Jurassic carbonate platform in the intracratonic Paris Basin (France): interplay of climate change, eustasy and tectonics: Marine and Petroleum Geology, v. 53, p. 3–29.</t>
  </si>
  <si>
    <t>Ciarapica, G., 2007, Regional and global changes around the Triassic–Jurassic boundary reflected in the late Norian–Hettangian history of the Apennine basins: Palaeogeography Palaeoclimatology Palaeoecology, v. 244, p. 34–51.</t>
  </si>
  <si>
    <t>Dal Corso, J., Gianolla, P., Newton, R.J., Franceschi, M., Roghi, G., Caggiati, M., Raucsik, B., Budai, T., Haas, J., and Preto, N., 2015, Carbon isotope records reveal synchronicity between carbon cycle perturbation and the “Carnian Pluvial Event” in the Tethys realm (Late Triassic): Global &amp; Planetary Change, v. 127, p. 79–90.</t>
  </si>
  <si>
    <t>Dal Corso, J., Mietto, P., Newton, R.J., Pancost, R.D., Preto, N., Roghi, G., and Wignall, P.B., 2012, Discovery of a major negative δ13C spike in the Carnian (Late Triassic) linked to the eruption of Wrangellia flood basalts: Geology, v. 40, p. 79–82.</t>
  </si>
  <si>
    <t>Dal, C.J., Piero, G., Manuel, R., Marco, F., Guido, R., Paolo, M., Stefano, M., Béla, R., Tamás, B., and Jenkyns, H.C., 2018, Multiple negative carbon-isotope excursions during the Carnian Pluvial Episode (Late Triassic): Earth-Science Reviews, v. 185, p. S001282521730630X-.</t>
  </si>
  <si>
    <t>DRAGASTAN, O., KUBE, B., and RICHTER, D.K., 1999, New late Triassic calcareous algae from Hydra, Greece: Acta Palaeont. Romaniae, v. 2, p. 139–156.</t>
  </si>
  <si>
    <t>Dubiel, R.F., and Hasiotis, S.T., 2011, Deposystems, Paleosols, and Climatic Variability in a Continental System: The Upper Triassic Chinle Formation, Colorado Plateau, U.S.A:</t>
  </si>
  <si>
    <t>Galli, M.T., Jadoul, F., Bernasconi, S.M., and Weissert, H., 2005, Anomalies in global carbon cycling and extinction at the Triassic/Jurassic boundary: evidence from a marine C-isotope record: Palaeogeography Palaeoclimatology Palaeoecology, v. 216, p. 203–214.</t>
  </si>
  <si>
    <t>Gattolin, G., and A. Breda, N.P., 2013, Demise of Late Triassic carbonate platforms triggered the onset of a tide-dominated depositional system in the Dolomites, Northern Italy: Sedimentary Geology, v. 297, p. 38–49.</t>
  </si>
  <si>
    <t>Gawlick, H.-J., and Böhm, F., 2000, Sequence and isotope stratigraphy of Late Triassic distal periplatform limestones from the northern Calcareous Alps (Kälberstein Quarry, Berchtesgaden Hallstatt Zone): International Journal of Earth Sciences, v. 89, p. 108–129.</t>
  </si>
  <si>
    <t>Haas, J., G?Tz, A.E., and Pálfy, J., 2010, Late Triassic to Early Jurassic palaeogeography and eustatic history in the NW Tethyan realm: New insights from sedimentary and organic facies of the Csvár Basin (Hungary): Palaeogeography Palaeoclimatology Palaeoecology, v. 291, p. 456–468.</t>
  </si>
  <si>
    <t>HIPS, K., HAAS, J., and VIDO, M., 2011, Selective blackening of bioclasts via mixing‐zone aragonite neomorphism in Late Triassic limestone, Zlatibor Mountains, Serbia: Sedimentology, v. 58, p. 854–877.</t>
  </si>
  <si>
    <t>Hirsch, F., and Ishida, K., 2002, The Izanami Plateau: Pre-accretionary origin of Japan’s low latitude triassic pelagic carbonates: Eclogae Geologicae Helvetiae, v. 95, p. 43–56.</t>
  </si>
  <si>
    <t>Hornung, T., Krystyn, L., and Brandner, R., 2007, A Tethys-wide mid-Carnian (Upper Triassic) carbonate productivity crisis: evidence for the Alpine Reingraben event from Spiti (Indian Himalaya)? Journal of Asian Earth Sciences, v. 30, p. 285–302.</t>
  </si>
  <si>
    <t>Martin-Rojas, I., Somma, R., Delgado, F., ESTéVEZ, A., Iannace, A., Perrone, V., and Zamparelli, V., 2009, Triassic continental rifting of Pangaea: direct evidence from the Alpujarride carbonates, Betic Cordillera, SE Spain: Journal of the Geological Society, v. 166, p. 447–458.</t>
  </si>
  <si>
    <t>Martini, R., Cirilli, S., Saurer, C., Abate, B., Ferruzza, G., and Cicero, G. Lo, 2007, Depositional environment and biofacies characterisation of the Triassic (Carnian to Rhaetian) carbonate succession of Punta Bassano (Marettimo Island, Sicily): Facies, v. 53, p. 389–400.</t>
  </si>
  <si>
    <t>Masaryk, P., and Lintnerová, O., 1997, Diagenesis and porosity of the Upper Triassic carbonates of the pre-Neogene Vienna Basin basement: Geologica Carpathica, v. 48, p. 371–386.</t>
  </si>
  <si>
    <t>Maurer, F., Rettori, R., and Martini, R., 2008, Triassic stratigraphy, facies and evolution of the Arabian shelf in the northern United Arab Emirates: International Journal of Earth Sciences, v. 97, p. 765–784.</t>
  </si>
  <si>
    <t>Muttoni, G., Mazza, M., Mosher, D., Katz, M.E., Kent, D. V, and Balini, M., 2014, A Middle–Late Triassic (Ladinian–Rhaetian) carbon and oxygen isotope record from the Tethyan Ocean: Palaeogeography, Palaeoclimatology, Palaeoecology, v. 399, p. 246–259.</t>
  </si>
  <si>
    <t>Preto, N., and Hinnov, L.A., 2003, Unraveling the Origin of Carbonate Platform Cyclothems in the Upper Triassic Durrenstein Formation (Dolomites, Italy): Journal of Sedimentary Research, v. 73, p. 774–789.</t>
  </si>
  <si>
    <t>Robertson, A.H.F., 1986, Geochemical evidence for the origin of Late Triassic melange units in the Oman Mountains as a small ocean basin formed by continental rifting: Earth &amp; Planetary Science Letters, v. 77, p. 318–332.</t>
  </si>
  <si>
    <t>Roi, B., Kolar-Jurkovek, T., and Muc, A., 2009, Late Triassic sedimentary evolution of Slovenian Basin (eastern Southern Alps): description and correlation of the Slatnik Formation: Facies, v. 55, p. 137–155.</t>
  </si>
  <si>
    <t>Sandy, M.R., and Stanley, G.D., 1993, Late Triassic brachiopods from the Luning Formation, Nevada, and their palaeobiogeographical significance: Palaeontology, v. 36, p. 439.</t>
  </si>
  <si>
    <t>Sözbilir, İ.G. and C.H. and H., 2008, Gypsiferous carbonates at Honaz Dağı (Denizli): First documentation of Triassic gypsum in western Turkey and its tectonic significance: Journal of Asian Earth Sciences,.</t>
  </si>
  <si>
    <t>Stanley, S.D.D., and Jr., 1992, Late Triassic Thalamid Sponges from Nevada: Journal of Paleontology, v. 66, p. 183–193.</t>
  </si>
  <si>
    <t>Sun, Y.D., C, P.B.W., A, M.M.J., D, D.P.G.B., E, S.E.G., B, X.L.L., B, L.N.W., B, Z.T.Z., and F, S.S., 2016, Climate warming, euxinia and carbon isotope perturbations during the Carnian (Triassic) Crisis in South China: Earth &amp; Planetary Science Letters, v. 444, p. 88–100.</t>
  </si>
  <si>
    <t>Zhang, Y., Mingsong, L., and Ogg,  ames G., 2015, Cycle-calibrated magnetostratigraphy of middle Carnian from South China: Implications for Late Triassic time scale and termination of the Yangtze Platform: Palaeogeography Palaeoclimatology Palaeoecology, v. 436, p. 135–166.</t>
  </si>
  <si>
    <t>Bugge et al., 1995</t>
    <phoneticPr fontId="1" type="noConversion"/>
  </si>
  <si>
    <t>Buggisch et al., 2015</t>
    <phoneticPr fontId="1" type="noConversion"/>
  </si>
  <si>
    <t>Hanken and Nielsen, 2013</t>
    <phoneticPr fontId="1" type="noConversion"/>
  </si>
  <si>
    <t>Leven and Gorgij, 2011</t>
    <phoneticPr fontId="1" type="noConversion"/>
  </si>
  <si>
    <t>Liu et al., 2017</t>
    <phoneticPr fontId="1" type="noConversion"/>
  </si>
  <si>
    <t>Stemmerik and Magaritz, 1989</t>
    <phoneticPr fontId="1" type="noConversion"/>
  </si>
  <si>
    <t>Angiolini et al., 2006</t>
    <phoneticPr fontId="1" type="noConversion"/>
  </si>
  <si>
    <t>Blazejowski, 2009</t>
    <phoneticPr fontId="1" type="noConversion"/>
  </si>
  <si>
    <t>Blomeier et al., 2013</t>
    <phoneticPr fontId="1" type="noConversion"/>
  </si>
  <si>
    <t>Chen et al., 2003</t>
    <phoneticPr fontId="1" type="noConversion"/>
  </si>
  <si>
    <t>Feng et al., 2008</t>
    <phoneticPr fontId="1" type="noConversion"/>
  </si>
  <si>
    <t>Frank et al., 2012</t>
    <phoneticPr fontId="1" type="noConversion"/>
  </si>
  <si>
    <t>Haig et al., 2014</t>
    <phoneticPr fontId="1" type="noConversion"/>
  </si>
  <si>
    <t>Huang et al., 2004</t>
    <phoneticPr fontId="1" type="noConversion"/>
  </si>
  <si>
    <t>Isbell et al., 2013</t>
    <phoneticPr fontId="1" type="noConversion"/>
  </si>
  <si>
    <t>Laya and Tucker, 2012</t>
    <phoneticPr fontId="1" type="noConversion"/>
  </si>
  <si>
    <t>Liu et al., 2011</t>
    <phoneticPr fontId="1" type="noConversion"/>
  </si>
  <si>
    <t>Mack et al., 2013</t>
    <phoneticPr fontId="1" type="noConversion"/>
  </si>
  <si>
    <t>Mii et al., 1997</t>
    <phoneticPr fontId="1" type="noConversion"/>
  </si>
  <si>
    <t>Nakazawa and Ueno, 2004</t>
    <phoneticPr fontId="1" type="noConversion"/>
  </si>
  <si>
    <t>Okuyucu and Goncuoglu, 2010</t>
    <phoneticPr fontId="1" type="noConversion"/>
  </si>
  <si>
    <t>Posey and Fisher, 1989</t>
    <phoneticPr fontId="1" type="noConversion"/>
  </si>
  <si>
    <t>Sanders and Krainer, 2005</t>
    <phoneticPr fontId="1" type="noConversion"/>
  </si>
  <si>
    <t>Shen et al., 2007</t>
    <phoneticPr fontId="1" type="noConversion"/>
  </si>
  <si>
    <t>Shi and Chen, 2006</t>
    <phoneticPr fontId="1" type="noConversion"/>
  </si>
  <si>
    <t>Stemmerik et al., 1994</t>
    <phoneticPr fontId="1" type="noConversion"/>
  </si>
  <si>
    <t>Ueno et al., 2013</t>
    <phoneticPr fontId="1" type="noConversion"/>
  </si>
  <si>
    <t>Wang et al., 2002</t>
    <phoneticPr fontId="1" type="noConversion"/>
  </si>
  <si>
    <t>Zhang et al., 2014</t>
    <phoneticPr fontId="1" type="noConversion"/>
  </si>
  <si>
    <t>Vachard et al., 2013</t>
    <phoneticPr fontId="1" type="noConversion"/>
  </si>
  <si>
    <t>Win et al., 2011</t>
    <phoneticPr fontId="1" type="noConversion"/>
  </si>
  <si>
    <t>Sano et al., 2004</t>
    <phoneticPr fontId="1" type="noConversion"/>
  </si>
  <si>
    <t>Blomeier et al., 2013</t>
    <phoneticPr fontId="1" type="noConversion"/>
  </si>
  <si>
    <t>Nakazawa and Ueno, 2004</t>
    <phoneticPr fontId="1" type="noConversion"/>
  </si>
  <si>
    <t>Grant et al., 1991</t>
    <phoneticPr fontId="1" type="noConversion"/>
  </si>
  <si>
    <t>Saitoh et al., 2015</t>
    <phoneticPr fontId="1" type="noConversion"/>
  </si>
  <si>
    <t>Shen et al., 2007</t>
    <phoneticPr fontId="1" type="noConversion"/>
  </si>
  <si>
    <t>Wang et al., 2002</t>
    <phoneticPr fontId="1" type="noConversion"/>
  </si>
  <si>
    <t>Bond et al., 2015</t>
    <phoneticPr fontId="1" type="noConversion"/>
  </si>
  <si>
    <t>Glenister et al., 1999</t>
    <phoneticPr fontId="1" type="noConversion"/>
  </si>
  <si>
    <t>Hauser et al., 2000</t>
    <phoneticPr fontId="1" type="noConversion"/>
  </si>
  <si>
    <t>Gaetani and Leven, 1993</t>
    <phoneticPr fontId="1" type="noConversion"/>
  </si>
  <si>
    <t>Isozaki et al., 2007</t>
    <phoneticPr fontId="1" type="noConversion"/>
  </si>
  <si>
    <t>Kobayashi and Altiner, 2011</t>
    <phoneticPr fontId="1" type="noConversion"/>
  </si>
  <si>
    <t>Kou et al., 2009</t>
    <phoneticPr fontId="1" type="noConversion"/>
  </si>
  <si>
    <t>Krystyn et al., 2003</t>
    <phoneticPr fontId="1" type="noConversion"/>
  </si>
  <si>
    <t>Lapierre et al., 2004</t>
    <phoneticPr fontId="1" type="noConversion"/>
  </si>
  <si>
    <t>Laya et al., 2013</t>
    <phoneticPr fontId="1" type="noConversion"/>
  </si>
  <si>
    <t>Mouraviev et al., 2015</t>
    <phoneticPr fontId="1" type="noConversion"/>
  </si>
  <si>
    <t>Nejad et al., 2015</t>
    <phoneticPr fontId="1" type="noConversion"/>
  </si>
  <si>
    <t>Okuyucu et al., 2007</t>
    <phoneticPr fontId="1" type="noConversion"/>
  </si>
  <si>
    <t>Qiu and Wang, 2011</t>
    <phoneticPr fontId="1" type="noConversion"/>
  </si>
  <si>
    <t>Vachard et al., 2013</t>
    <phoneticPr fontId="1" type="noConversion"/>
  </si>
  <si>
    <t>Wang et al., 2018</t>
    <phoneticPr fontId="1" type="noConversion"/>
  </si>
  <si>
    <t>Wei et al., 2012</t>
    <phoneticPr fontId="1" type="noConversion"/>
  </si>
  <si>
    <t>Win et al., 2011</t>
    <phoneticPr fontId="1" type="noConversion"/>
  </si>
  <si>
    <t>Wu et al., 2016</t>
    <phoneticPr fontId="1" type="noConversion"/>
  </si>
  <si>
    <t>Zhang et al., 2009</t>
    <phoneticPr fontId="1" type="noConversion"/>
  </si>
  <si>
    <t>Zhang et al., 2014</t>
    <phoneticPr fontId="1" type="noConversion"/>
  </si>
  <si>
    <t>Aljinović et al., 2008</t>
    <phoneticPr fontId="1" type="noConversion"/>
  </si>
  <si>
    <t>Alsharhan, 2006</t>
    <phoneticPr fontId="1" type="noConversion"/>
  </si>
  <si>
    <t>Elrick et al., 2017</t>
    <phoneticPr fontId="1" type="noConversion"/>
  </si>
  <si>
    <t>Kani et al., 2013</t>
    <phoneticPr fontId="1" type="noConversion"/>
  </si>
  <si>
    <t>Khalifa, 2005</t>
    <phoneticPr fontId="1" type="noConversion"/>
  </si>
  <si>
    <t>Alsharhan and Nairn, 1994</t>
    <phoneticPr fontId="1" type="noConversion"/>
  </si>
  <si>
    <t>Alsharhan, 2006</t>
    <phoneticPr fontId="1" type="noConversion"/>
  </si>
  <si>
    <t>Amel et al., 2015</t>
    <phoneticPr fontId="1" type="noConversion"/>
  </si>
  <si>
    <t>Cai et al., 2014</t>
    <phoneticPr fontId="1" type="noConversion"/>
  </si>
  <si>
    <t>Chen et al., 2009</t>
    <phoneticPr fontId="1" type="noConversion"/>
  </si>
  <si>
    <t>Dolenec et al., 2004</t>
    <phoneticPr fontId="1" type="noConversion"/>
  </si>
  <si>
    <t>Elrick et al., 2017</t>
    <phoneticPr fontId="1" type="noConversion"/>
  </si>
  <si>
    <t>Gubin et al., 2003</t>
    <phoneticPr fontId="1" type="noConversion"/>
  </si>
  <si>
    <t>Hammes et al., 2013</t>
    <phoneticPr fontId="1" type="noConversion"/>
  </si>
  <si>
    <t>Heydari et al., 2013</t>
    <phoneticPr fontId="1" type="noConversion"/>
  </si>
  <si>
    <t>Isozaki et al., 2007</t>
    <phoneticPr fontId="1" type="noConversion"/>
  </si>
  <si>
    <t>Jin et al., 2011</t>
    <phoneticPr fontId="1" type="noConversion"/>
  </si>
  <si>
    <t>Kani et al., 2013</t>
    <phoneticPr fontId="1" type="noConversion"/>
  </si>
  <si>
    <t>Lee and Harwood, 1989</t>
    <phoneticPr fontId="1" type="noConversion"/>
  </si>
  <si>
    <t>Liu et al., 2013</t>
    <phoneticPr fontId="1" type="noConversion"/>
  </si>
  <si>
    <t>Loope et al., 2013</t>
    <phoneticPr fontId="1" type="noConversion"/>
  </si>
  <si>
    <t>Nurgalieva et al., 2007</t>
    <phoneticPr fontId="1" type="noConversion"/>
  </si>
  <si>
    <t>Payne et al., 2010</t>
    <phoneticPr fontId="1" type="noConversion"/>
  </si>
  <si>
    <t>Peryt and Magaritz, 1990</t>
    <phoneticPr fontId="1" type="noConversion"/>
  </si>
  <si>
    <t>Posenato et al., 2014</t>
    <phoneticPr fontId="1" type="noConversion"/>
  </si>
  <si>
    <t>Richoz et al., 2010</t>
    <phoneticPr fontId="1" type="noConversion"/>
  </si>
  <si>
    <t>Shen et al., 2003</t>
    <phoneticPr fontId="1" type="noConversion"/>
  </si>
  <si>
    <t>Shen et al., 2010</t>
    <phoneticPr fontId="1" type="noConversion"/>
  </si>
  <si>
    <t>Shen et al., 2011</t>
    <phoneticPr fontId="1" type="noConversion"/>
  </si>
  <si>
    <t>Tavakoli and Rahimpour-Bonab, 2012</t>
    <phoneticPr fontId="1" type="noConversion"/>
  </si>
  <si>
    <t>Weidlich and Bernecker, 2003</t>
    <phoneticPr fontId="1" type="noConversion"/>
  </si>
  <si>
    <t>Buggisch et al., 2015</t>
    <phoneticPr fontId="1" type="noConversion"/>
  </si>
  <si>
    <t>Nakazawa and Ueno, 2009</t>
    <phoneticPr fontId="1" type="noConversion"/>
  </si>
  <si>
    <t>Sano et al., 2004</t>
    <phoneticPr fontId="1" type="noConversion"/>
  </si>
  <si>
    <t>Stemmerik and Magaritz, 1989</t>
    <phoneticPr fontId="1" type="noConversion"/>
  </si>
  <si>
    <t>Dimichele et al., 2015</t>
    <phoneticPr fontId="1" type="noConversion"/>
  </si>
  <si>
    <t>Mertmann, 2003</t>
    <phoneticPr fontId="1" type="noConversion"/>
  </si>
  <si>
    <t>Udchachon et al., 2007</t>
    <phoneticPr fontId="1" type="noConversion"/>
  </si>
  <si>
    <t>Luczaj and Goldstein, 2000</t>
    <phoneticPr fontId="1" type="noConversion"/>
  </si>
  <si>
    <t>Angiolini, L., Stephenson, M.H., and Leven, E.J., 2006, Correlation of the Lower Permian surface Saiwan Formation and subsurface Haushi limestone, Central Oman: Geoarabia, v. 11, p. 17–38.</t>
  </si>
  <si>
    <t>BŁAŻEJOWSKI, B., 2009, Foraminifers from the Treskelodden Formation (Carboniferous–Permian) of south Spitsbergen: Polish Polar Research, v. 30, p. 193–230.</t>
  </si>
  <si>
    <t>Blomeier, D., Dustira, A.M., Forke, H., and Scheibner, C., 2013, Facies analysis and depositional environments of a storm-dominated, temperate to cold, mixed siliceous-carbonate ramp: The Permian Kapp Starostin Formation in NE Svalbard: Norsk Geologisk Tidsskrift, v. 93, p. 75–93.</t>
  </si>
  <si>
    <t>Bugge, T., Mangerud, G., Elvebakk, G., Mørk, A., Nilsson, I., Fanavoll, S., and Vigran, J.O., 1995, The Upper Palaeozoic succession on the Finnmark Platform, Barents Sea: Norsk Geologisk Tidsskrift, v. 75, p. 3–30.</t>
  </si>
  <si>
    <t>Buggisch, W., Krainer, K., Schaffhauser, M., Joachimski, M., and Korte, C., 2015, Late Carboniferous to Late Permian carbon isotope stratigraphy: A new record from post-Variscan carbonates from the Southern Alps (Austria and Italy): Palaeogeography, Palaeoclimatology, Palaeoecology, v. 433, p. 174–190.</t>
  </si>
  <si>
    <t>Chen, Z.Q., Shi, G.R., and Yang, W.R., 2003, Internal structure and paleoecology of the lower Permian Uzunbulak reef complex of the Tarim Basin, Northwest China: Facies, v. 49, p. 119–134.</t>
  </si>
  <si>
    <t>DiMichele, W.A., Chaney, D.S., Falcon-Lang, H., Kerp, H., Looy, C. V, Lucas, S.G., KRAINER, K., and VOIGT, S., 2015, A compositionally unique voltzian conifer-callipterid flora from a carbonate-filled channel, lower Permian, Robledo Mountains, New Mexico, and its broader significance: Carnoniferous-Permian transition in the Robledo Mountains, sounthern New Mexico. New Mexico Museum of National History and Sciences Bulletin, v. 65, p. 123–128.</t>
  </si>
  <si>
    <t>Frank, T.D., Pritchard, J.M., Fielding, C.R., and Mory, A.J., 2012, Cold-water carbonate deposition in a high-latitude, glacially influenced Permian seaway (Southern Carnarvon Basin, Western Australia): Journal of the Geological Society of Australia, v. 59, p. 479–494.</t>
  </si>
  <si>
    <t>Grant, R.E., Nestell, M.K., Baud, A., and Jenny, C., 1991, Permian stratigraphy of Hydra Island, Greece: Palaios, v. 6, p. 479–497.</t>
  </si>
  <si>
    <t>Haig, D.W., Mccartain, E., Mory, A.J., Borges, G., Davydov, V.I., Dixon, M., Ernst, A., Groflin, S., H?Kansson, E., and Keep, M., 2014, Postglacial Early Permian (late Sakmarian–early Artinskian) shallow-marine carbonate deposition along a 2000 km transect from Timor to west Australia: Palaeogeography Palaeoclimatology Palaeoecology, v. 409, p. 180–204.</t>
  </si>
  <si>
    <t>Hanken, N.-M., and Nielsen, J.K., 2013, Upper Carboniferous–Lower Permian Palaeoaplysina build-ups on Svalbard: the influence of climate, salinity and sea-level: Geological Society, London, Special Publications, v. 376, p. 269–305.</t>
  </si>
  <si>
    <t>Henderson, C., M., Wakita, K., Metcalfe, and I., 2017, Lower Permian conodonts from Palaeo-Tethys Ocean Plate Stratigraphy in the Chiang Mai-Chiang Rai Suture Zone, northern Thailand: Gondwana research: international geoscience journal,.</t>
  </si>
  <si>
    <t>Isbell, J.L., Henry, L.C., Reid, C.M., and Fraiser, M.L., 2013, Sedimentology and palaeoecology of lonestone-bearing mixed clastic rocks and cold-water carbonates of the Lower Permian Basal Beds at Fossil Cliffs, Maria Island, Tasmania (Australia): Insight into the initial decline of the late Palaeozoic ice age: Geological Society London Special Publications, v. 376, p. 307–341.</t>
  </si>
  <si>
    <t>Laya, J.C., and Tucker, M.E., 2012, Facies analysis and depositional environments of Permian carbonates of the Venezuelan Andes: Palaeogeographic implications for Northern Gondwana: Palaeogeography Palaeoclimatology Palaeoecology, v. 331–332, p. 1–26.</t>
  </si>
  <si>
    <t>Leven, E.J., and Gorgij, M.N., 2006, Upper Carboniferous--Permian stratigraphy and fusulinids from the Anarak region, central Iran: Russian Journal of Earth Sciences, v. 8.</t>
  </si>
  <si>
    <t>Liu, C., Jarochowska, E., Du, Y., Vachard, D., and Munnecke, A., 2017, Stratigraphical and δ13C records of Permo-Carboniferous platform carbonates, South China: responses to late Paleozoic icehouse climate and icehouse–greenhouse transition: Palaeogeography, Palaeoclimatology, Palaeoecology, v. 474, p. 113–129.</t>
  </si>
  <si>
    <t>Liu, F., Jingong, C., Bingquan, L.U., and Jinli, X.U., 2011, Formation and influencing factors of carbonate source rock of the Lower Permian Chihsia Formation in Chaohu region, Anhui Province: Science China Earth Sciences, v. 54, p. 1926–1939.</t>
  </si>
  <si>
    <t>Luczaj, J.A., and Goldstein, R.H., 2000, Diagenesis of the Lower Permian Krider Member, Southwest Kansas, U.S.A.: Fluid-Inclusion, U-Pb, and Fission-Track Evidence for Reflux Dolomitization During Latest Permian Time: Journal of Sedimentary Research, v. 70.</t>
  </si>
  <si>
    <t>Mack, G.H., Giles, K.A., and Durr, C.W., 2013, Sequence stratigraphy of the lower-middle Hueco transition interval (lower Permian, Wolfcampian), Robledo Mountains, New Mexico: New Mexico Geology, v. 35, p. 27–37.</t>
  </si>
  <si>
    <t>Mazzullo, S.J., Boardman, D.R., Grossman, E.L., and Dimmick-Wells, K., 2007, Oxygen-carbon isotope stratigraphy of upper carboniferous to lower Permian marine deposits in Midcontinent USA (Kansas and ne Oklahoma): Implications for sea water chemistry and depositional cyclicity: Carbonates and Evaporites, v. 22, p. 55.</t>
  </si>
  <si>
    <t>Mii, Horng-sheng, Grossman, Ethan, L., Yancey, Thomas, and E., 1997, Stable carbon and oxygen isotope shifts in Permian seas of West Spitsbergen-Global change or diagenetic artifact? Geol,.</t>
  </si>
  <si>
    <t>Nakazawa, T., and Ueno, K., 2009, Carboniferous-Permian long-term sea-level change inferred from Panthalassan oceanic atoll stratigraphy: Palaeoworld, v. 18, p. 162–168.</t>
  </si>
  <si>
    <t>Nakazawa, T., and Ueno, K., 2004, Sequence boundary and related sedimentary and diagenetic facies formed on Middle Permian mid-oceanic carbonate platform: Core observation of Akiyoshi Limestone, Southwest Japan: Facies, v. 50, p. 301–311.</t>
  </si>
  <si>
    <t>Okuyucu, C., and G?ncüo?lu, M.C., 2010, Middle–late Asselian (Early Permian) fusulinid fauna from the post-Variscan cover in NW Anatolia (Turkey): Biostratigraphy and geological implications: Geobios, v. 43, p. 225–240.</t>
  </si>
  <si>
    <t>Posey, H.H., and Fisher, R.S., 1989, A sulfur and strontium isotopic investigation of Lower Permian anhydrite, Palo Duro Basin, Texas, U.S.A: Applied Geochemistry, v. 4, p. 395–407.</t>
  </si>
  <si>
    <t>Sanders, D., and Krainer, K., 2005, Taphonomy of Early Permian benthic assemblages (Carnic Alps, Austria): carbonate dissolution versus biogenic carbonate precipitation: Facies, v. 51, p. 522–540.</t>
  </si>
  <si>
    <t>Sano, H., Fujii, S., and Matsuura, F., 2004, Response of Carboniferous–Permian mid-oceanic seamount-capping buildup to global cooling and sea-level change: Akiyoshi, Japan: Palaeogeography, Palaeoclimatology, Palaeoecology, v. 213, p. 187–206.</t>
  </si>
  <si>
    <t>Shen, S.Z. et al., 2011, Calibrating the End-Permian Mass Extinction: Science, v. 334, p. 1367–1372, doi:10.1126/science.1213454.</t>
  </si>
  <si>
    <t>Shen, S.Z., Wang, Y., Henderson, C.M., Cao, C.Q., and Wang, W., 2007, Biostratigraphy and lithofacies of the Permian System in the Laibin–Heshan area of Guangxi, South China: Palaeoworld, v. 16, p. 120–139.</t>
  </si>
  <si>
    <t>Shi, G.R., and Chen, Z.Q., 2006, Lower Permian oncolites from South China: Implications for equatorial sea-level responses to Late Palaeozoic Gondwanan glaciation: Journal of Asian Earth Sciences, v. 26, p. 424–436.</t>
  </si>
  <si>
    <t>Stemmerik, L., Larson, P.A., Larssen, G.B., M?Rk, A., and Simonsen, B.T., 1994, Depositional evolution of lower permian Palaeoaplysina build-ups, Kapp duner formation, Bj?rn?ya, Arctic Norway: v. 92, p. 161–174.</t>
  </si>
  <si>
    <t>Stemmerik, L., and Magaritz, M., 1989, Carbon isotope variations in the Upper Carboniferous-Permian Mallemuk Mountain Group, eastern North Greenland: Bulletin of the Geological Society of Denmark, v. 37, p. 205–211.</t>
  </si>
  <si>
    <t>Ueno, K., Hayakawa, N., Nakazawa, T., Wang, Y., and Wang, X., 2013, Pennsylvanian–Early Permian cyclothemic succession on the Yangtze Carbonate Platform, South China: Geological Society London Special Publications, v. 376, p. 235–267.</t>
  </si>
  <si>
    <t>Vachard, D., and Moix, P., 2013, Kubergandian (Roadian, Middle Permian) of the Lycian and Alada Nappes (Southern Turkey): Geobios, v. 46, p. 335–356.</t>
  </si>
  <si>
    <t>Wang, X.D., Shi, G.R., and Sugiyama, T., 2002, Permian of west Yunnan, Southwest China: A biostratigraphic synthesis: Journal of Asian Earth Sciences, v. 20, p. 647–656.</t>
  </si>
  <si>
    <t>Win, Z., Aung, H.H., and Shwe, K.K., 2011, Shanita thawtinti, a new milioloid foraminifer from the Middle Permian of Myanmar: Micropaleontology, p. 125–138.</t>
  </si>
  <si>
    <t>Yichun, ZHANG, Guangrong, SHI, Shuzhong, SHEN, and, Dongxun, and YUAN, 2014, Permian Fusuline Fauna from the Lower Part of the Lugu Formation in the Central Qiangtang Block and its Geological Implications: Acta Geologica Sinica English Edition,.</t>
  </si>
  <si>
    <t>Henderson et al., 2017</t>
    <phoneticPr fontId="1" type="noConversion"/>
  </si>
  <si>
    <t>Fang et al., 2016</t>
    <phoneticPr fontId="1" type="noConversion"/>
  </si>
  <si>
    <t>René et al., 2003</t>
    <phoneticPr fontId="1" type="noConversion"/>
  </si>
  <si>
    <t>Liu et al., 2014</t>
    <phoneticPr fontId="1" type="noConversion"/>
  </si>
  <si>
    <t>Mertmann, 2003</t>
    <phoneticPr fontId="1" type="noConversion"/>
  </si>
  <si>
    <t>Evelyn et al., 2004</t>
    <phoneticPr fontId="1" type="noConversion"/>
  </si>
  <si>
    <t>Stemmerik, 2010</t>
    <phoneticPr fontId="1" type="noConversion"/>
  </si>
  <si>
    <t>Aljinović et al., 2008</t>
    <phoneticPr fontId="1" type="noConversion"/>
  </si>
  <si>
    <t>Jin et al., 2010</t>
    <phoneticPr fontId="1" type="noConversion"/>
  </si>
  <si>
    <t>Aljinović, D., Isozaki, Y., and Sremac, J., 2008, The occurrence of giant bivalve Alatoconchidae from the Yabeina zone (Upper Guadalupian, Permian) in European Tethys: Gondwana Research, v. 13, p. 275–287.</t>
  </si>
  <si>
    <t>Alsharhan, A.S., 2006, Sedimentological character and hydrocarbon parameters of the Middle Permian to Early Triassic Khuff Formation, United Arab Emirates: Geoarabia -Manama-, v. 11, p. 121–158.</t>
  </si>
  <si>
    <t>B, H.W.A., A, D.C., A, J.W., A, H.Y., and C, M.E.T., 2012, Organic accumulation in the lower Chihsia Formation (Middle Permian) of South China: Constraints from pyrite morphology and multiple geochemical proxies: Palaeogeography, Palaeoclimatology, Palaeoecology, v. s 353–355, p. 73–86.</t>
  </si>
  <si>
    <t>Bond, D.P.G., Wignall, P.B., Joachimski, M.M., Sun, Y., Savov, I., Grasby, S.E., Beauchamp, B., and Blomeier, D.P.G., 2015, An abrupt extinction in the Middle Permian (Capitanian) of the Boreal Realm (Spitsbergen) and its link to anoxia and acidification: Geological Society of America Bulletin, v. 127.</t>
  </si>
  <si>
    <t>Chen, J., Chen, Z.Q., and Tong, J.N., 2010, Palaeoecology and taphonomy of two brachiopod shell beds from the Anisian (Middle Triassic) of Guizhou, Southwest China: Recovery of benthic communities from the end-Permian mass extinction: Global &amp; Planetary Change, v. 73, p. 149–160.</t>
  </si>
  <si>
    <t>Elrick, M., Polyak, V., Algeo, T.J., Romaniello, S., Asmerom, Y., Herrmann, A.D., Anbar, A.D., Zhao, L., and Chen, Z.Q., 2017, Global-ocean redox variation during the middle-late Permian through Early Triassic based on uranium isotope and Th/U trends of marine carbonates: Geology, v. 45, p. G38585.1.</t>
  </si>
  <si>
    <t>Fang, Q., Wu, H., Hinnov, L.A., Jing, X., Wang, X., Yang, T., Li, H., and Zhang, S., 2016, Astronomical cycles of Middle Permian Maokou Formation in South China and their implications for sequence stratigraphy and paleoclimate: Palaeogeography Palaeoclimatology Palaeoecology, p. S0031018216302929.</t>
  </si>
  <si>
    <t>Gaetani, M., and Leven, E.J., 1993, PERMIAN STRATIGRAPHY AND FUSULINIDS FROM ROSH GOL (CHITRAL, E HINDU KUSH): Rivista Italiana Di Paleontologia E Stratigrafia, v. 99, p. 307–326.</t>
  </si>
  <si>
    <t>Glenister, B.F., Wardlaw, B.R., Lambert, L.L., Spinosa, C., Bowring, S.A., Erwin, D.H., Menning, M., and Wilde, G.L., 1999, Proposal of Guadalupian and component Roadian, Wordian, and Capitanian stages as international standards for the Middle Permian Series: Permophiles, v. 34, p. 3–11.</t>
  </si>
  <si>
    <t>Hauser, M., Vachard, D., Martini, R., Matter, A., and Zaninetti, L., 2000, The permian sequence reconstructed from reworked carbonate clasts in the Batain Plain (northeastern Oman): Comptes Rendus de l’Academie des Sciences Series IIA Earth and Planetary Science, v. 330, p. 273–279.</t>
  </si>
  <si>
    <t>Isozaki, Y., Kawahata, H., and Minoshima, K., 2007a, The Capitanian (Permian) Kamura cooling event: The beginning of the Paleozoic–Mesozoic transition: Palaeoworld, v. 16, p. 16–30.</t>
  </si>
  <si>
    <t>Isozaki, Y., Kawahata, H., and Ota, A., 2007b, A unique carbon isotope record across the Guadalupian–Lopingian (Middle–Upper Permian) boundary in mid-oceanic paleo-atoll carbonates: The high-productivity “Kamura event” and its collapse in Panthalassa: Global &amp; Planetary Change, v. 55, p. 21–38.</t>
  </si>
  <si>
    <t>Kani, T., Hisanabe, C., and Isozaki, Y., 2013, The Capitanian (Permian) minimum of 87Sr/86Sr ratio in the mid-Panthalassan paleo-atoll carbonates and its demise by the deglaciation and continental doming: Gondwana Research, v. 24, p. 212–221.</t>
  </si>
  <si>
    <t>Kobayashi, F., and Altiner, D., 2011, Discovery of the Lower Murgabian (Middle permian) based on neoschwagerinids and verbeekinids in the Taurides, Southern Turkey: Rivista Italiana di Paleontologia e Stratigrafia, v. 117, p. 39–50.</t>
  </si>
  <si>
    <t>Kou, X., Zhang, K., Zhu, Y., Chen, Z., Lin, Q., Chen, F., and Huang, J., 2009, Middle Permian Seamount from Xiahe Area, Gansu Province, Northwest China: Zircon U-Pb Age, Biostratigraphy and Tectonic Implications: Journal of Earth Science, v. 20, p. 364.</t>
  </si>
  <si>
    <t>Krystyn, L., Richoz, S., Baud, A., and Twitchett, R.J., 2003, A unique Permian-Triassic boundary section from the Neotethyan Hawasina Basin, Central Oman Mountains: Palaeogeography Palaeoclimatology Palaeoecology, v. 191, p. 329–344.</t>
  </si>
  <si>
    <t>Lapierre, H., Samper, A., Bosch, D., Maury, R.C., Béchennec, F., Cotten, J., Demant, A., Brunet, P., Keller, F., and Marcoux, J., 2004, The Tethyan plume: geochemical diversity of Middle Permian basalts from the Oman rifted margin.: Lithos, v. 74, p. 167–198.</t>
  </si>
  <si>
    <t>Laya, J.C., Tucker, M.E., and Perez-Huerta, A., 2013, Metre-scale cyclicity in Permian ramp carbonates of equatorial Pangea (Venezuelan Andes): Implications for sedimentation under tropical Pangea conditions: Sedimentary Geology, v. 292, p. 15–35.</t>
  </si>
  <si>
    <t>Mertmann, D., 2003, Evolution of the marine Permian carbonate platform in the Salt Range (Pakistan): Palaeogeography, Palaeoclimatology, Palaeoecology, v. 191, p. 373–384.</t>
  </si>
  <si>
    <t>Mouraviev, F.A., Arefiev, M.P., Silantiev, V. V, Khasanova, N.M., Nizamutdinov, N.M., and Trifonov, A.A., 2015, Red paleosols in the key sections of the Middle and Upper Permian of the Kazan Volga region and their paleoclimatic significance: Paleontological Journal, v. 49, p. 1150–1159.</t>
  </si>
  <si>
    <t>Nejad, M.E., Vachard, D., Siabeghodsy, A.A., and Abbasi, S., 2015, Middle-Late Permian (Murgabian-Djulfian) foraminifers of the northern Maku area (western Azerbaijan, Iran): Palaeontologia Electronica, v. 18, p. 1–63.</t>
  </si>
  <si>
    <t>Okuyucu, C., 2007, New Middle Permian foraminifers (Chitralinidae) from the Karakaya Complex, in northwestern Turkey: Comptes Rendus Palevol, v. 6, p. 311–319.</t>
  </si>
  <si>
    <t>René, C., Maury, Franois, Béchennec, Joseph, Cotten, Martial, Caroff, and Fabrice, 2003, Middle Permian plume-related magmatism of the Hawasina Nappes and the Arabian Platform: Implications on the evolution of the Neotethyan margin in Oman: Tectonics, v. 22.</t>
  </si>
  <si>
    <t>Saitoh, M., Ueno, Y., Isozaki, Y., Shibuya, T., Yao, J., Ji, Z., Shozugawa, K., Matsuo, M., and Yoshida, N., 2015, Authigenic carbonate precipitation at the end-Guadalupian (Middle Permian) in China: implications for the carbon cycle in ancient anoxic oceans: Progress in Earth and Planetary Science, v. 2, p. 41.</t>
  </si>
  <si>
    <r>
      <t xml:space="preserve">Udchachon, M., Chonglakmani, C., Campbell, H., and Thanee, N., 2007, Late Middle Permian alatoconchid-bearing limestones from the south of the Khao Khwang platform, central Thailand, </t>
    </r>
    <r>
      <rPr>
        <i/>
        <sz val="10"/>
        <color theme="1"/>
        <rFont val="Calibri"/>
        <family val="2"/>
      </rPr>
      <t>in</t>
    </r>
    <r>
      <rPr>
        <sz val="10"/>
        <color theme="1"/>
        <rFont val="Calibri"/>
        <family val="2"/>
      </rPr>
      <t xml:space="preserve"> Proceedings of the International Conference on Geology of Thailand: Towards Sustainable Development and Sufficiency Economy. Bangkok, p. 169–176.</t>
    </r>
  </si>
  <si>
    <t>Wang, W.Q., Garbelli, C., Zheng, Q.F., Chen, J., Liu, X.C., Wang, W., and Shen, S.Z., 2018, Permian 87 Sr/ 86 Sr chemostratigraphy from carbonate sequences in South China: Palaeogeography Palaeoclimatology Palaeoecology, p. S0031018217312506.</t>
  </si>
  <si>
    <t>Wu, H., Hu, W., Cao, J., Wang, X., Wang, X., and Liao, Z., 2016, A unique lacustrine mixed dolomitic-clastic sequence for tight oil reservoir within the middle Permian Lucaogou Formation of the Junggar Basin, NW China: Reservoir characteristics and origin: Marine &amp; Petroleum Geology, v. 76, p. 115–132.</t>
  </si>
  <si>
    <t>Zhen, Q., and Qingchen, W., 2011, Geochemical evidence for submarine hydrothermal origin of the Middle-Upper Permian chert in Laibin of Guangxi, China: Science China Earth Sciences, v. 54, p. 1011–1023.</t>
  </si>
  <si>
    <t>Slowakiewicz and Miko1ajewski, 2011</t>
    <phoneticPr fontId="1" type="noConversion"/>
  </si>
  <si>
    <t>A, E.S.K., B, D.J.L., B, D.D., B, B.K., C, Y.Y.Y., and C, R.L., 2004, Stable carbon isotope stratigraphy across the Permian–Triassic boundary in shallow marine carbonate platforms, Nanpanjiang Basin, south China - ScienceDirect: Palaeogeography, Palaeoclimatology, Palaeoecology, v. 204, p. 297–315.</t>
  </si>
  <si>
    <t>A, R.P., B, L.E.H., and C, H.P., 2014, Adaptive strategies and environmental significance of lingulid brachiopods across the late Permian extinction: Palaeogeography, Palaeoclimatology, Palaeoecology, v. 399, p. 373–384.</t>
  </si>
  <si>
    <t>Alsharhan, A.S., and Nairn, A.E.M., 1994, The late Permian carbonates (Khuff Formation) in the western Arabian Gulf: Its hydrocarbon parameters and paleogeographical aspects: Carbonates and Evaporites, v. 9, p. 132–142.</t>
  </si>
  <si>
    <t>Amel, H., Jafarian, A., Husinec, A., Koeshidayatullah, A., and Swennen, R., 2015, Microfacies, depositional environment and diagenetic evolution controls on the reservoir quality of the Permian Upper Dalan Formation, Kish Gas Field, Zagros Basin: Marine &amp; Petroleum Geology, v. 67, p. 57–71.</t>
  </si>
  <si>
    <t>Cai, C., He, W., Jiang, L., Li, K., Xiang, L., and Jia, L., 2014, Petrological and geochemical constraints on porosity difference between Lower Triassic sour- and sweet-gas carbonate reservoirs in the Sichuan Basin: Marine &amp; Petroleum Geology, v. 56, p. 34–50.</t>
  </si>
  <si>
    <t>Chen, Z.Q., Tong, J., Zhang, K., Yang, H., Liao, Z., Song, H., and Chen, J., 2009, Environmental and biotic turnover across the Permian–Triassic boundary on a shallow carbonate platform in western Zhejiang, South China: Australian Journal of Earth Sciences, v. 56, p. 775–797.</t>
  </si>
  <si>
    <t>Dolenec, T., Ogorelec, B., Dolenec, M., and Lojen, S., 2004, Carbon isotope variability and sedimentology of the Upper Permian carbonate rocks and changes across the Permian-Triassic boundary in the Masore section (Western Slovenia): Facies, v. 50, p. 287–299.</t>
  </si>
  <si>
    <t>Gubin, Y.M., Golubev, V., Bulanov, V. V, and Petuchov, S. V, 2003, Pareiasaurian Tracks from the Upper Permian of Eastern Europe: Paleontological Journal, v. 37, p. 514–523.</t>
  </si>
  <si>
    <t>Hammes, U., and Mutti, M., 2013, Source potential and sequence stratigraphic characterization of microbial evaporitic mudrocks: Upper Permian Zechstein Group, Northern Germany: Egu General Assembly,.</t>
  </si>
  <si>
    <t>Heydari, E., Arzani, N., Safaei, M., and Hassanzadeh, J., 2013, Ocean’s response to a changing climate: Clues from variations in carbonate mineralogy across the Permian–Triassic boundary of the Shareza Section, Iran: Global &amp; Planetary Change, v. 105, p. 79–90.</t>
  </si>
  <si>
    <t>Isozaki, Y., Kawahata, H., and Ota, A., 2007, A unique carbon isotope record across the Guadalupian–Lopingian (Middle–Upper Permian) boundary in mid-oceanic paleo-atoll carbonates: The high-productivity “Kamura event” and its collapse in Panthalassa: Global &amp; Planetary Change, v. 55, p. 21–38.</t>
  </si>
  <si>
    <t>JIN, X., HUANG, H., SHI, Y., and ZHAN, L., 2011, Lithologic boundaries in Permian post‐glacial sediments of the Gondwana‐affinity regions of China: Typical sections, age range and correlation: Acta Geologica Sinica‐English Edition, v. 85, p. 373–386.</t>
  </si>
  <si>
    <t>Khalifa, M.A., 2005, Lithofacies, diagenesis and cyclicity of the “Lower Member” of the Khuff Formation (Late Permian), Al Qasim Province, Saudi Arabia: Journal of Asian Earth Sciences, v. 25, p. 719–734.</t>
  </si>
  <si>
    <t>Lee, M.R., and Harwood, G.M., 1989, Dolomite calcitization and cement zonation related to uplift of the Raisby Formation (Zechstein carbonate), northeast England: Sedimentary Geology, v. 65, p. 285–305.</t>
  </si>
  <si>
    <t>Liu, X., Wang, W., Shen, S., Gorgij, M.N., Ye, F., Zhang, Y., Furuyama, S., Kano, A., and Chen, X., 2013, Late Guadalupian to Lopingian (Permian) carbon and strontium isotopic chemostratigraphy in the Abadeh section, central Iran: Gondwana Research, v. 24, p. 222–232.</t>
  </si>
  <si>
    <t>Loope, G.R., Kump, L.R., and Arthur, M.A., 2013, Shallow water redox conditions from the Permian–Triassic boundary microbialite: The rare earth element and iodine geochemistry of carbonates from Turkey and South China: Chemical Geology, v. 351, p. 195–208.</t>
  </si>
  <si>
    <t>Nurgalieva, N.G., Ponomarchuk, V.A., and Nurgaliev, D.K., 2007, Strontium isotope stratigraphy: Possible applications for age estimation and global correlation of Late Permian carbonates of the Pechishchi type section, Volga River: Russian Journal of Earth Sciences, v. 9, p. 1–8.</t>
  </si>
  <si>
    <t>Payne, J.L., Turchyn, A. V, Paytan, A., Depaolo, D.J., Lehrmann, D.J., Yu, M., and Wei, J., 2010, Calcium isotope constraints on the end-Permian mass extinction: Proceedings of the National Academy of Sciences, v. 107, p. 8543–8548.</t>
  </si>
  <si>
    <t>Peryt, T.M., and Magaritz, M., 1990, Genesis of evaporite-associated platform dolomites: case study of the Main Dolomite (Zechstein, Upper Permian), Leba elevation, northern Poland: v. 37, p. 745–761.</t>
  </si>
  <si>
    <t>Richoz, S., Krystyn, L., Baud, A., Brandner, R., and Horacek, M., 2010, Journal of Asian Earth Sciences Permian–Triassic boundary interval in the Middle East ( Iran and N . Oman ): Progressive environmental change from detailed carbonate carbon isotope marine curve and sedimentary evolution: Journal of Asian Earth Sciences, v. 39, p. 236–253, doi:10.1016/j.jseaes.2009.12.014.</t>
  </si>
  <si>
    <t>Shen, Y., Farquhar, J., Zhang, H., Masterson, A., Zhang, T., and Wing, B.A., 2011, Multiple S-isotopic evidence for episodic shoaling of anoxic water during Late Permian mass extinction: Nature Communications, v. 2, p. 210–215, doi:10.1038/ncomms1217.</t>
  </si>
  <si>
    <t>Shen, S., Shi, G.R., and Archbold, N.W., 2010, A Wuchiapingian (Late Permian) brachiopod fauna from an exotic block in the Indus–Tsangpo suture zone, southern Tibet, and its palaeobiogeographical and tectonic implications: Palaeontology, v. 46, p. 225–256.</t>
  </si>
  <si>
    <t>Shen, S.Z., Shi, G.R., and Archbold, N.W., 2003, Lopingian (Late Permian) brachiopods from the Qubuerga Formation at the Qubu section in the Mt. Qomolangma region, southern Tibet (Xizang), China: PALAEONTOGRAPHICA ABTEILUNG A-PALAOZOOLOGIE-STRATIGRAPHIE, v. 268, p. 49–101.</t>
  </si>
  <si>
    <t>Słowakiewicz, M., and Mikołajewski, Z., 2011, Upper Permian Main Dolomite microbial carbonates as potential source rocks for hydrocarbons (W Poland): Marine and Petroleum Geology, v. 28, p. 1572–1591.</t>
  </si>
  <si>
    <t>Stemmerik, L., 2010, Sequence stratigraphy of a low productivity carbonate platform succession: the Upper Permian Wegener Halv Formation, Karstryggen Area, East Greenland: Sedimentology, v. 48, p. 79–97.</t>
  </si>
  <si>
    <t>Tavakoli, V., and Rahimpour-Bonab, H., 2012, Uranium depletion across Permian–Triassic Boundary in Persian Gulf and its implications for paleooceanic conditions: Palaeogeography Palaeoclimatology Palaeoecology, v. 350–352, p. 101–113.</t>
  </si>
  <si>
    <t>Weidlich, O., and Bernecker, M., 2003, Supersequence and composite sequence carbonate platform growth: Permian and Triassic outcrop data of the Arabian platform and Neo-Tethys: Sedimentary Geology, v. 158, p. 87–116.</t>
  </si>
  <si>
    <t xml:space="preserve">Cutbill and Challinor, 1965 </t>
    <phoneticPr fontId="1" type="noConversion"/>
  </si>
  <si>
    <t>Bahamonde et al., 2007</t>
    <phoneticPr fontId="1" type="noConversion"/>
  </si>
  <si>
    <t>Bahamonde et al., 2000</t>
    <phoneticPr fontId="1" type="noConversion"/>
  </si>
  <si>
    <t>Baranova et al., 2014</t>
    <phoneticPr fontId="1" type="noConversion"/>
  </si>
  <si>
    <t>Chen, 2004</t>
    <phoneticPr fontId="1" type="noConversion"/>
  </si>
  <si>
    <t>Davydov and Nilsson, 1999</t>
    <phoneticPr fontId="1" type="noConversion"/>
  </si>
  <si>
    <t>Krainer and Davydov, 1998</t>
    <phoneticPr fontId="1" type="noConversion"/>
  </si>
  <si>
    <t>Lonoy, 1995</t>
    <phoneticPr fontId="1" type="noConversion"/>
  </si>
  <si>
    <t>Ludwig, 1991</t>
    <phoneticPr fontId="1" type="noConversion"/>
  </si>
  <si>
    <t>Mendez, 2006</t>
    <phoneticPr fontId="1" type="noConversion"/>
  </si>
  <si>
    <t>Bugge et al., 1995</t>
    <phoneticPr fontId="1" type="noConversion"/>
  </si>
  <si>
    <t>Buggisch et al., 2015</t>
    <phoneticPr fontId="1" type="noConversion"/>
  </si>
  <si>
    <t>Gaetani et al., 2004</t>
    <phoneticPr fontId="1" type="noConversion"/>
  </si>
  <si>
    <t>Grossman et al., 1993</t>
    <phoneticPr fontId="1" type="noConversion"/>
  </si>
  <si>
    <t>Hanken and Nielsen, 2013</t>
    <phoneticPr fontId="1" type="noConversion"/>
  </si>
  <si>
    <t>Heckel, 1990</t>
    <phoneticPr fontId="1" type="noConversion"/>
  </si>
  <si>
    <t>Leven and Gorgij, 2006</t>
    <phoneticPr fontId="1" type="noConversion"/>
  </si>
  <si>
    <t>Leven and Gorgij, 2011</t>
    <phoneticPr fontId="1" type="noConversion"/>
  </si>
  <si>
    <t>Liu et al., 2017</t>
    <phoneticPr fontId="1" type="noConversion"/>
  </si>
  <si>
    <t>Lundin and Sumrall, 1999</t>
    <phoneticPr fontId="1" type="noConversion"/>
  </si>
  <si>
    <t>Nakazawa and Ueno, 2009</t>
    <phoneticPr fontId="1" type="noConversion"/>
  </si>
  <si>
    <t>Novak, 2007</t>
    <phoneticPr fontId="1" type="noConversion"/>
  </si>
  <si>
    <t>Posada and Fohrer, 2001</t>
    <phoneticPr fontId="1" type="noConversion"/>
  </si>
  <si>
    <t>Prather, 1985</t>
    <phoneticPr fontId="1" type="noConversion"/>
  </si>
  <si>
    <t>Sano et al., 2004</t>
    <phoneticPr fontId="1" type="noConversion"/>
  </si>
  <si>
    <t>Stemmerik and Magaritz, 1989</t>
    <phoneticPr fontId="1" type="noConversion"/>
  </si>
  <si>
    <t>Vachard et al., 2012</t>
    <phoneticPr fontId="1" type="noConversion"/>
  </si>
  <si>
    <t>Wang and Qi, 2003</t>
    <phoneticPr fontId="1" type="noConversion"/>
  </si>
  <si>
    <t>Zhao et al., 2016</t>
    <phoneticPr fontId="1" type="noConversion"/>
  </si>
  <si>
    <t>Cook et al., 2002</t>
    <phoneticPr fontId="1" type="noConversion"/>
  </si>
  <si>
    <t>Nikolaeva and Konovalova, 2011</t>
    <phoneticPr fontId="1" type="noConversion"/>
  </si>
  <si>
    <t>Bahamonde et al., 2007</t>
    <phoneticPr fontId="1" type="noConversion"/>
  </si>
  <si>
    <t>Kullmann and Nikolaeva, 1999</t>
    <phoneticPr fontId="1" type="noConversion"/>
  </si>
  <si>
    <t>Leven and Gorgij, 2011</t>
    <phoneticPr fontId="1" type="noConversion"/>
  </si>
  <si>
    <t>Barnett and Wright, 2008</t>
    <phoneticPr fontId="1" type="noConversion"/>
  </si>
  <si>
    <t>Dunn, 1970</t>
    <phoneticPr fontId="1" type="noConversion"/>
  </si>
  <si>
    <t>Groves, 1988</t>
    <phoneticPr fontId="1" type="noConversion"/>
  </si>
  <si>
    <t>Mizuno, 1997</t>
    <phoneticPr fontId="1" type="noConversion"/>
  </si>
  <si>
    <t>Posada and Fohrer, 2001</t>
    <phoneticPr fontId="1" type="noConversion"/>
  </si>
  <si>
    <t>Sano et al., 2004</t>
    <phoneticPr fontId="1" type="noConversion"/>
  </si>
  <si>
    <t>Cozar et al., 2011</t>
    <phoneticPr fontId="1" type="noConversion"/>
  </si>
  <si>
    <t>Cozar et al., 2014</t>
    <phoneticPr fontId="1" type="noConversion"/>
  </si>
  <si>
    <t>Dam et al., 2020</t>
    <phoneticPr fontId="1" type="noConversion"/>
  </si>
  <si>
    <t>Davis, 2010</t>
    <phoneticPr fontId="1" type="noConversion"/>
  </si>
  <si>
    <t>Kolchugin et al., 2016</t>
    <phoneticPr fontId="1" type="noConversion"/>
  </si>
  <si>
    <t>Kulagina and Pazukhin, 2002</t>
    <phoneticPr fontId="1" type="noConversion"/>
  </si>
  <si>
    <t>Kulagina et al., 2017</t>
    <phoneticPr fontId="1" type="noConversion"/>
  </si>
  <si>
    <t>Kulagina and Gorozhanina, 2019</t>
    <phoneticPr fontId="1" type="noConversion"/>
  </si>
  <si>
    <t>Kullmann et al., 2007</t>
    <phoneticPr fontId="1" type="noConversion"/>
  </si>
  <si>
    <t>Orlov-Labkovsky, 2003</t>
    <phoneticPr fontId="1" type="noConversion"/>
  </si>
  <si>
    <t>Leven, 2012</t>
    <phoneticPr fontId="1" type="noConversion"/>
  </si>
  <si>
    <t>Nakashima and Sano, 2007</t>
    <phoneticPr fontId="1" type="noConversion"/>
  </si>
  <si>
    <t>Nemyrovska, 1999</t>
    <phoneticPr fontId="1" type="noConversion"/>
  </si>
  <si>
    <t>Sungatullina, 2014</t>
    <phoneticPr fontId="1" type="noConversion"/>
  </si>
  <si>
    <t>Villa et al., 2001</t>
    <phoneticPr fontId="1" type="noConversion"/>
  </si>
  <si>
    <t>Zhao et al., 2014</t>
    <phoneticPr fontId="1" type="noConversion"/>
  </si>
  <si>
    <t>Qie et al., 2011</t>
    <phoneticPr fontId="1" type="noConversion"/>
  </si>
  <si>
    <t>Nikolaeva et al., 2009</t>
    <phoneticPr fontId="1" type="noConversion"/>
  </si>
  <si>
    <t>Stephenson et al., 2008</t>
    <phoneticPr fontId="1" type="noConversion"/>
  </si>
  <si>
    <t>Tucker et al., 2009</t>
    <phoneticPr fontId="1" type="noConversion"/>
  </si>
  <si>
    <t>yazdi, 1999</t>
    <phoneticPr fontId="1" type="noConversion"/>
  </si>
  <si>
    <t>Cozar and Rodriguez, 2004</t>
    <phoneticPr fontId="1" type="noConversion"/>
  </si>
  <si>
    <t>Cozar et al., 2008</t>
    <phoneticPr fontId="1" type="noConversion"/>
  </si>
  <si>
    <t>Cozar et al., 2018</t>
    <phoneticPr fontId="1" type="noConversion"/>
  </si>
  <si>
    <t>Demirel and Altiner, 2016</t>
    <phoneticPr fontId="1" type="noConversion"/>
  </si>
  <si>
    <t>Dvorjanin et al., 1996</t>
    <phoneticPr fontId="1" type="noConversion"/>
  </si>
  <si>
    <t>Kabanov et al., 2014</t>
    <phoneticPr fontId="1" type="noConversion"/>
  </si>
  <si>
    <t>Nikolaeva et al., 2009</t>
    <phoneticPr fontId="1" type="noConversion"/>
  </si>
  <si>
    <t>Nikolaeva et al., 2019</t>
    <phoneticPr fontId="1" type="noConversion"/>
  </si>
  <si>
    <t>Shen and Wang, 2015</t>
    <phoneticPr fontId="1" type="noConversion"/>
  </si>
  <si>
    <t>Stephenson et al., 2008</t>
    <phoneticPr fontId="1" type="noConversion"/>
  </si>
  <si>
    <t>Zandkarimi et al., 2017</t>
    <phoneticPr fontId="1" type="noConversion"/>
  </si>
  <si>
    <r>
      <t>Badpa et al., 201</t>
    </r>
    <r>
      <rPr>
        <sz val="11"/>
        <color rgb="FFFF0000"/>
        <rFont val="Times New Roman"/>
        <family val="1"/>
      </rPr>
      <t>7</t>
    </r>
    <phoneticPr fontId="1" type="noConversion"/>
  </si>
  <si>
    <t>Chuvashov and Anfimov, 2001</t>
    <phoneticPr fontId="1" type="noConversion"/>
  </si>
  <si>
    <t>Kulagina and Pazukhin, 2002</t>
    <phoneticPr fontId="1" type="noConversion"/>
  </si>
  <si>
    <t>South Urals, Russia</t>
    <phoneticPr fontId="1" type="noConversion"/>
  </si>
  <si>
    <t>Askyn River</t>
    <phoneticPr fontId="1" type="noConversion"/>
  </si>
  <si>
    <t>Paultau</t>
    <phoneticPr fontId="1" type="noConversion"/>
  </si>
  <si>
    <t>Tien-Shan Mountains, Kazakhstan</t>
    <phoneticPr fontId="1" type="noConversion"/>
  </si>
  <si>
    <t>Sanz-Lopez and Blanco-Ferrera, 2012</t>
    <phoneticPr fontId="1" type="noConversion"/>
  </si>
  <si>
    <t>Sanz-Lopez and Blanco-Ferrera, 2012</t>
    <phoneticPr fontId="1" type="noConversion"/>
  </si>
  <si>
    <t>Mizuno, 1997</t>
    <phoneticPr fontId="1" type="noConversion"/>
  </si>
  <si>
    <t>Bahamonde et al., 2000</t>
    <phoneticPr fontId="1" type="noConversion"/>
  </si>
  <si>
    <t>Wang and Qi, 2003</t>
    <phoneticPr fontId="1" type="noConversion"/>
  </si>
  <si>
    <t>Tien-Shan, Uzbekistan</t>
    <phoneticPr fontId="1" type="noConversion"/>
  </si>
  <si>
    <t>Orlov-Labkovsky, 2003</t>
    <phoneticPr fontId="1" type="noConversion"/>
  </si>
  <si>
    <t>Rodriguez et al., 2013</t>
    <phoneticPr fontId="1" type="noConversion"/>
  </si>
  <si>
    <t>Zandkarimi et al., 2017</t>
    <phoneticPr fontId="1" type="noConversion"/>
  </si>
  <si>
    <t>Qi et al., 2014</t>
    <phoneticPr fontId="1" type="noConversion"/>
  </si>
  <si>
    <t>Posada et al., 2001</t>
    <phoneticPr fontId="1" type="noConversion"/>
  </si>
  <si>
    <t>Chen et al., 2019</t>
    <phoneticPr fontId="1" type="noConversion"/>
  </si>
  <si>
    <t>Sanz-Lopez et al., 2002</t>
    <phoneticPr fontId="1" type="noConversion"/>
  </si>
  <si>
    <t>Stephenson et al., 2010</t>
    <phoneticPr fontId="1" type="noConversion"/>
  </si>
  <si>
    <t>Badpa, M., Poty, E., Ashouri, A., and Khaksar, K., 2017, Fasciculate Kleopatrinid corals from the Bashkirian (late Carboniferous) of Sardar Formation (Ozbak-Kuh Mountains, East-Central Iran): Revista Brasileira de Paleontologia, v. 19, p. 151–166.</t>
  </si>
  <si>
    <t>Bahamonde, J.R., Vera, C., and Colmenero, J.R., 2000, A steep‐fronted Carboniferous carbonate platform: clinoformal geometry and lithofacies (Picos de Europa, NW Spain): Sedimentology, v. 47, p. 645–664.</t>
  </si>
  <si>
    <t>Barnett, A.J., and Wright, V.P., 2008, A sedimentological and cyclostratigraphic evaluation of the completeness of the Mississippian–Pennsylvanian (Mid-Carboniferous) Global Stratotype Section and Point, Arrow Canyon, Nevada, USA: Journal of the Geological Society, v. 165, p. 859–873.</t>
  </si>
  <si>
    <t>CARLOS SÁNCHEZ DE POSADA, L., and Fohrer, B., 2001, Kirkbyoid ostracodes (Upper Carboniferous) from the Cantabrian Mountains (Spain) and Carnic Alps (Austria and Italy): Journal of Paleontology, v. 75, p. 972–984.</t>
  </si>
  <si>
    <t>Chen, J., Sheng, Q., Hu, K., Yao, L., Lin, W., Montanez, I.P., Tian, X., Qi, Y., and Wang, X., 2019, Late Mississippian glacio-eustasy recorded in the eastern Paleo-Tethys Ocean (South China): Palaeogeography, Palaeoclimatology, Palaeoecology, v. 531, p. 108873.</t>
  </si>
  <si>
    <t>Cook, H.E., Zhemchuzhnikov, V.G., Zempolich, W.G., Zhaimina, V.Y., Buvtyshkin, V.M., Kotova, E.A., Golub, L.Y., Zorin, A.Y., Lehmann, P.J., and Alexeiev, D. V, 2002, Devonian and Carboniferous carbonate platform facies in the Bolshoi Karatau, Southern Kazakhstan: outcrop analogs for coeval carbonate oil and gas fields in the North Caspian Basin, Western Kazakhstan:</t>
  </si>
  <si>
    <t>Cózar, P., and Rodríguez, S., 2004, Pendleian (early Serpukhovian) marine carbonates from SW Spain: Sedimentology, biostratigraphy and depositional model: Geological Journal, v. 39, p. 25–47.</t>
  </si>
  <si>
    <t>Cózar, P., Said, I., Somerville, I.D., Vachard, D., Medina-Varea, P., Rodríguez, S., and Berkhli, M., 2011, Potential Foraminiferal Markers for the Visean–Serpukhovian and Serpukhovian–Bashkirian Boundaries—a Case-Study from Central MoroccoLATE VISEAN TO BASAL BASHKIRIAN FORAMINIFERS FROM MOROCCO: Journal of Paleontology, v. 85, p. 1105–1127.</t>
  </si>
  <si>
    <t>CÓZAR, P., Somerville, I.D., Coronado, I., Vachard, D., Izart, A., and Aretz, M., 2018, STATES OF PRESERVATION AND ROLE OF DASYCLADAL ALGAE IN MISSISSIPPIAN CARBONATE MOUNDS: Palaios, v. 33, p. 419–430.</t>
  </si>
  <si>
    <t>Cózar, P., Vachard, D., Somerville, I.D., Berkhli, M., Medina‐Varea, P., Rodríguez, S., and Said, I., 2008, Late Viséan–Serpukhovian foraminiferans and calcareous algae from the Adarouch region (central Morocco), North Africa: Geological Journal, v. 43, p. 463–485.</t>
  </si>
  <si>
    <t>Cózar, P., Vachard, D., Somerville, I.D., Medina-Varea, P., Rodríguez, S., and Said, I., 2014, The Tindouf Basin, a marine refuge during the Serpukhovian (Carboniferous) mass extinction in the northwestern Gondwana platform: Palaeogeography Palaeoclimatology Palaeoecology, v. 394, p. 12–28.</t>
  </si>
  <si>
    <t>Demirel, S., and Altıner, D., 2016, Foraminiferal biostratigraphy and glacioeustatic control on cyclic carbonate microfacies in the Viséan–Serpukhovian boundary beds (Aladağ Unit, Eastern Taurides, Turkey): Facies, v. 62, p. 1.</t>
  </si>
  <si>
    <t>Dunn, D.L., 1970, Middle Carboniferous conodonts from western United States and phylogeny of the platform group: Journal of Paleontology, p. 312–342.</t>
  </si>
  <si>
    <t>Dvorjanin, E.S., Samoyluk, A.P., Egurnova, M.G., Zaykovsky, N.Y., Podladchikov, Y.Y., Van Den Belt, F.J.G., and De Boer, P.L., 1996, Sedimentary cycles and paleogeography of the Dnieper Donets Basin during the late Visean-Serpukhovian based on multiscale analysis of well logs: Tectonophysics, v. 268, p. 169–187.</t>
  </si>
  <si>
    <t>Groves, J.R., 1988, Calcareous foraminifers from the Bashkirian stratotype (Middle Carboniferous, South Urals) and their significance for intercontinental correlations and the evolution of the Fusulinidae: Journal of Paleontology, p. 368–399.</t>
  </si>
  <si>
    <t>Kabanov, P.B., Alekseev, A.S., Gibshman, N.B., Gabdullin, R.R., and Bershov, A. V, 2014, The upper Viséan-Serpukhovian in the type area for the Serpukhovian Stage (Moscow Basin, Russia): Part 1. Sequences, disconformities, and biostratigraphic summary: Geological Journal, p. n/a-n/a.</t>
  </si>
  <si>
    <t>Mizuno, Y., 1997, Conodont faunas across the Mid-Carboniferous boundary in the Hina Limestone, Southwest Japan: Paleontological Research, v. 1, p. 237–259.</t>
  </si>
  <si>
    <t>Nikolaeva, S. V, Alekseev, A.S., Kulagina, E.I., Gatovsky, Y.A., and Gibshman, N.B., 2019, An evaluation of biostratigraphic markers across multiple geological sections in the search for the GSSP of the base of the Serpukhovian Stage (Mississippian): Palaeoworld,.</t>
  </si>
  <si>
    <t>Nikolaeva, S. V, Kulagina, E.I., Pazukhin, V.N., Kochetova, N.N., and Konovalova, V.A., 2009, Paleontology and Microfacies of the Serpukhovian in the Verkhnyaya Kardailovka Section, South Urals, Russia: potential candidate for the GSSP for the Viséan-Serpukhovian boundary: Newsletters on Stratigraphy, v. 43, p. 165–193.</t>
  </si>
  <si>
    <t>Nikolaeva, S. V, Kulagina, E.I., Pazukhin, V.N., Kucheva, N.A., Stepanova, T.I., Kochetova, N.N., Gibshman, N.B., Amon, E.O., Konovalova, V.A., and Zainakaeva, G.F., 2005, Advances in understanding of the Visean-Serpukhovian boundary in the South Urals and its correlation: Newsletter on Carboniferous Stratigraphy, v. 23, p. 27–30.</t>
  </si>
  <si>
    <t>ORLOV-LABKOVSKY, O., 2003, FACIES CONTROL ON THE COMPOSITION OF SERPUKHOVIAN AND EARLY BASHKIRIAN FORAMINIFERAL ASSEMBLAGES IN THE MIDDLETIEN-SHAN MOUNTAINS, CENTRAL ASIA: RIVISTA ITALIANA DI PALEONTOLOGIA E STRATIGRAFIA, v. 109.</t>
  </si>
  <si>
    <t>Qi, Y., Hu, K., Wang, Q., and Lin, W., 2014, Carboniferous conodont biostratigraphy of the Dianzishang section, Zhenning, Guizhou, South China: Geological Magazine, v. 151, p. 311–327.</t>
  </si>
  <si>
    <t>Qie, W., Zhang, X., Du, Y., and Zhang, Y., 2011, Lower Carboniferous carbon isotope stratigraphy in South China: Implications for the Late Paleozoic glaciation: Science China Earth Sciences, v. 54, p. 84–92.</t>
  </si>
  <si>
    <t>RODRÍGUEZ, S., SOMERVILLE, I.A.N., SAID, I., and CÓZAR, P., 2013, An upper Viséan (Asbian-Brigantian) and Serpukhovian coral succession at Djebel Ouarkziz (northern Tindouf Basin, southern Morocco): Rivista Italiana di Paleontologia e Stratigrafia, v. 119.</t>
  </si>
  <si>
    <t>Shen, Y., and Wang, X.L. Foraminiferal biostratigraphy of the Bei’an Formation (Visean–Serpukhovian) in the Pengchong area of Liuzhou, Guangxi, South China:</t>
  </si>
  <si>
    <t>Stephenson, M.H., Angiolini, L., Cozar, P., Jadoul, F., Leng, M.J., Millward, D., and Chenery, S., 2010, Northern England Serpukhovian (early Namurian) farfield responses to southern hemisphere glaciation: Journal of the Geological Society, v. 167, p. 1171–1184.</t>
  </si>
  <si>
    <t>Stephenson, M.H., Millward, D., Leng, M.J., and Vane, C.H., 2008, Palaeoecological and possible evolutionary effects of early Namurian (Serpukhovian, Carboniferous) glacioeustatic cyclicity: Journal of the Geological Society, v. 165, p. 993–1005.</t>
  </si>
  <si>
    <t>Tucker, M.E., Wright, V.P., and Dickson, J.A.D., 2009, Carbonate Sedimentology: Environmental &amp; Engineering Geoscience, v. 18, p. 401–402.</t>
  </si>
  <si>
    <t>Wang, Z., and Qi, Y., 2003, Report on the upper Viséan-Serpukhovian conodont zonation in south China: Newsletter on Carboniferous Stratigraphy, v. 21, p. 22–24.</t>
  </si>
  <si>
    <t>Yazdi, M., 1999, Late Devonian-Carboniferous conodonts from eastern Iran: Rivista Italiana di Paleontologia e Stratigrafia, v. 105, p. 167–200.</t>
  </si>
  <si>
    <t>Zandkarimi, K., Vachard, D., Cózar, P., Najafian, B., Hamdi, B., and Mosaddegh, H., 2017, New data on the Late Viséan–Late Serpukhovian foraminifers of northern Alborz, Iran (biostratigraphic implications): Revue de Micropaléontologie, v. 60, p. 257–278.</t>
  </si>
  <si>
    <t>East Ural Gulf, Russia</t>
    <phoneticPr fontId="1" type="noConversion"/>
  </si>
  <si>
    <t>Dvorjanin et al., 1996</t>
    <phoneticPr fontId="1" type="noConversion"/>
  </si>
  <si>
    <t>A., N., Kolchugin, A., Immenhauser, B., F., Walter, V., P., and Morozov, 2016, Diagenesis of the palaeo-oil-water transition zone in a Lower Pennsylvanian carbonate reservoir: Constraints from cathodoluminescence microscopy, microthermometry, and isotope geochemistry: Marine &amp; Petroleum Geology,.</t>
  </si>
  <si>
    <t>Bahamonde, J.R., Merino-Tomé, O.A., and Heredia, N., 2007, A Pennsylvanian microbial boundstone-dominated carbonate shelf in a distal foreland margin (Picos de Europa Province, NW Spain): Sedimentary Geology, v. 198, p. 167–193.</t>
  </si>
  <si>
    <t>Chuvashov, B.I., and Anfimov, A.L., 2001, Specific features of carbonate platform formation: evidence from the Middle Carboniferous East Ural gulf: Lithology and Mineral Resources, v. 36, p. 211–223.</t>
  </si>
  <si>
    <t>Dam, M.H., Phuong, L.K., Vo, N.V.S., Tham, N.T., and Huy, V. Van, 2020, Characteristic foraminifera of the Pre-Cenozoic carbonate formations of Cat Ba island and northern Song Hong Basin, Vietnam: Marine and Petroleum Geology, p. 104543.</t>
  </si>
  <si>
    <t>Davis Sequence Stratigraphy of the Lower Pennsylvanian (Bashkirian, Morrowan) Round Valley Limestone, Split Mountain Anticline (Dinosaur National Monument) and in the Eastern Uinta Mountains, Utah:</t>
  </si>
  <si>
    <t>E., Ja., and Leven, 2012, The Bashkirian Stage of Southwestern Darvaz, the Pamir Mountains: Stratigraphy and paleotectonics: Stratigraphy &amp; Geological Correlation,.</t>
  </si>
  <si>
    <t>Kulagina, E.I., and Gorozhanina, E.N., 2019, Foraminifers from the Bashkirian Stage (Middle Carboniferous) Deposits of the Southern Part of the Cis-Uralian Foredeep: Paleontological Journal, v. 53, p. 956–960.</t>
  </si>
  <si>
    <t>Kulagina, E., Gorozhanina, E., Svetlana, N., and Valery  Carboniferous and Permian Research: Stratigraphy, Environments, Climate and Resources, G.B.T.-P. of K.G.S.M. 2017: "Advances in D., 2019, Oolitic Sediments in the Bashkirian (Lower Pennsylvanian) of the Southeastern Margin of the East European Platform and the South Urals.</t>
  </si>
  <si>
    <t>Kulagina, E.I., and Pazukhin, V.N., 2002, Foraminiferal and conodont subdivisions in the Bashkirian-Moscovian boundary beds in the South Urals: Newsletter on Carboniferous Stratigraphy, v. 20, p. 21–23.</t>
  </si>
  <si>
    <t>Kullmann, J., Nikolaeva, S. V, Rozanov, A.Y., and Shevyrev, A.A., 1999, Ammonoid turnover at the Mid-Carboniferous boundary and the biostratigraphy of the early Upper Carboniferous: Iskopaemye tsefalopody: noveishie dostizheniia v ikh izuchenii, p. 169–194.</t>
  </si>
  <si>
    <t>Kullmann, J., Wagner, R.H., and Winkler Prins, C.F., 2007, Significance for international correlation of the Perapertú Formation in northern Palencia, Cantabrian Mountains. Tectonic/stratigraphic context and description of Mississippian and Upper Bashkirian goniatites: Revista Española de Paleontología, v. 22, p. 127–145.</t>
  </si>
  <si>
    <t>Leven, E.J., and Gorgij, M.N., 2011, Fusulinids and stratigraphy of the Carboniferous and Permian in Iran: Stratigraphy and Geological Correlation, v. 19, p. 687–776.</t>
  </si>
  <si>
    <t>Nakashima, K., and Sano, H., 2007, Palaeoenvironmental implication of resedimented limestones shed from Mississippian–Permian mid-oceanic atoll-type buildup into slope-to-basin facies, Akiyoshi, Japan: Palaeogeography, Palaeoclimatology, Palaeoecology, v. 247, p. 329–356.</t>
  </si>
  <si>
    <t>Nemyrovska, T.I., 1999, Bashkirian conodonts of the Donets Basin, Ukraine: Scripta Geologica, v. 119, p. 1–115.</t>
  </si>
  <si>
    <t>S., V., Nikolaeva, V., A., and Konovalova, 2011, New Early Carboniferous and Bashkirian Ammonoids from the eastern slope of the South Urals: Paleontological Journal, v. 45, p. 135–142.</t>
  </si>
  <si>
    <t>Sanz-López, J., and Blanco-Ferrera, S., 2012, Lower Bashkirian conodonts from the Iraty Formation in the Alduides-Quinto Real Massif (Pyrenees, Spain): Geobios, v. 45, p. 397–411.</t>
  </si>
  <si>
    <t>Sanz-López, J., Cózar, P., Blanco-Ferrera, S., and Somerville, I., 2018, Discovery of a Mississippian–early Bashkirian carbonate platform coeval with condensed cephalopod limestone sedimentation in NW Spain: Geological Journal,.</t>
  </si>
  <si>
    <t>SUNGATULLINA, and GUZEL, 2014, Determination of the Bashkirian–Moscovian boundary in the Volga region via conodont species Declinognathodus donetzianus Nemirovskaya: Geological Magazine, v. 151, p. 299–310.</t>
  </si>
  <si>
    <t>Villa, E., Posada, L.C. de S., Fernández, L.P., Martínez-Chacón, M.L., and Stavros, C., 2001, Foramanifera and biostratigraphy of the Valdeteja Formation stratotype (Carboniferous, Cantabrian Zone, NW Spain): Facies, v. 45, p. 59–86.</t>
  </si>
  <si>
    <t>Yu-Ping, Qi, Lance, L., Lambert, Tamara, I., Nemyrovska, Xiang-Dong, and Wang, 2016, Late Bashkirian and early Moscovian conodonts from the Naqing section, Luodian, Guizhou, South China: Palaeoworld,.</t>
  </si>
  <si>
    <t>Zhao, M.Y., and Zheng, Y.F., 2014, Marine carbonate records of terrigenous input into Paleotethyan seawater: Geochemical constraints from Carboniferous limestones: Geochimica Et Cosmochimica Acta, v. 141, p. 508–531.</t>
  </si>
  <si>
    <t>Qi et al., 2014</t>
    <phoneticPr fontId="1" type="noConversion"/>
  </si>
  <si>
    <t>Sanz-Lopez et al., 2018</t>
    <phoneticPr fontId="1" type="noConversion"/>
  </si>
  <si>
    <t>Qi et al., 2016</t>
    <phoneticPr fontId="1" type="noConversion"/>
  </si>
  <si>
    <t>Qi et al., 2014</t>
    <phoneticPr fontId="1" type="noConversion"/>
  </si>
  <si>
    <t>Blazejowski et al., 2006</t>
    <phoneticPr fontId="1" type="noConversion"/>
  </si>
  <si>
    <t>Baranova, D. V, Kabanov, P.B., and Alekseev, A.S., 2014, Fusulinids (Foraminifera), lithofacies and biofacies of the Upper Moscovian (Carboniferous) of the southern Moscow Basin and Oka-Tsna Swell: Paleontological Journal, v. 48, p. 701–849.</t>
  </si>
  <si>
    <t>Błażejowski, B., Hołda-Michalska, A., and Michalski, K., 2006, Schellwienia arctica (Fusulinidae) from the Carboniferous-? Permian strata of the Treskelodden Formation, south Spitsbergen: Polish Polar Research, p. 91–103.</t>
  </si>
  <si>
    <t>Chen, Z., 2004, Devonian–Carboniferous brachiopod zonation in the Tarim Basin, northwest China: implications for biostratigraphy and biogeography: Geological Journal, v. 39, p. 431–458.</t>
  </si>
  <si>
    <t>Cutbill, J.L., and Challinor, A., 1965, Revision of the stratigraphical scheme for the Carboniferous and Permian rocks of Spitsbergen and Bjørnøya: Geological Magazine, v. 102, p. 418–439.</t>
  </si>
  <si>
    <t>Davydov, V.I., and Nilsson, I., 1999, Fusulinid succession from the Middle-Upper Carboniferous boundary beds on Spitsbergen, Arctic Norway: Palaeontologia Electronica, v. 2, p. 1–45.</t>
  </si>
  <si>
    <t>Gaetani, M., Zanchi, A., Angiolini, L., Olivini, G., Sciunnach, D., Brunton, H., Nicora, A., and Mawson, R., 2004, The Carboniferous of the Western Karakoram (Pakistan): Journal of Asian Earth Sciences, v. 23, p. 275–305.</t>
  </si>
  <si>
    <t>Grossman, E.L., Mii, H.-S., and Yancey, T.E., 1993, Stable isotopes in Late Pennsylvanian brachiopods from the United States: Implications for Carboniferous paleoceanography: Geological Society of America Bulletin, v. 105, p. 1284–1296.</t>
  </si>
  <si>
    <t>Heckel, P.H., 1990, Evidence for global (glacial-eustatic) control over upper Carboniferous (Pennsylvanian) cyclothems in midcontinent North America: Geological Society, London, Special Publications, v. 55, p. 35–47.</t>
  </si>
  <si>
    <t>Krainer, K., and Davydov, V., 1998, Facies and biostratigraphy of the late Carboniferous/early Permian sedimentary sequence in the Carnic Alps (Austria/Italy): Geodiversitas, v. 20, p. 643–662.</t>
  </si>
  <si>
    <t>Lønøy, A., 1995, A Mid-Carboniferous, carbonate-dominated platform, central Spitsbergen: Norsk Geologisk Tidsskrift, v. 75, p. 48–63.</t>
  </si>
  <si>
    <t>Ludwig, P., 1991, The marine transgression in the Middle Carboniferous of Brøggerhalvøya (Svalbard): Polar research, v. 9, p. 65–76.</t>
  </si>
  <si>
    <t>Lundin, R.F., and Sumrall, C.D., 1999, Ostracodes from the Naco Formation (Upper Carboniferous) at the Kohl Ranch locality, central Arizona: Journal of Paleontology, p. 454–460.</t>
  </si>
  <si>
    <t>Méndez, C.A., 2006, Upper Moscovian-middle Kasimovian conodonts (Pennsylvanian, Carboniferous) from the Las Llacerias Section (Cantabrian Zone, north Spain): Geobios, v. 39, p. 245–254.</t>
  </si>
  <si>
    <t>Novak, M., 2007, Depositional environment of Upper Carboniferous–Lower Permian beds in the Karavanke Mountains (Southern Alps, Slovenia):</t>
  </si>
  <si>
    <t>Prather, B.E., 1985, An upper Pennsylvanian desert paleosol in the D-zone of the Lansing-Kansas City groups, Hitchcock County, Nebraska: Journal of Sedimentary Research, v. 55, p. 213–221.</t>
  </si>
  <si>
    <t>Sano, H., and Rui, L., 2001, Facies interpretation of Middle Carboniferous to Lower Permian Pope succession limestone of Cache Creek Group, Fort St. James, central British Columbia: Canadian Journal of Earth Sciences, v. 38, p. 535–550.</t>
  </si>
  <si>
    <r>
      <t xml:space="preserve">Vachard, D., Krainer, K., and Lucas, S.G., 2012, Pennsylvanian (late Carboniferous) calcareous microfossils from Cedro Peak (New Mexico, USA). Part 1: algae and microproblematica, </t>
    </r>
    <r>
      <rPr>
        <i/>
        <sz val="10"/>
        <color theme="1"/>
        <rFont val="Calibri"/>
        <family val="2"/>
      </rPr>
      <t>in</t>
    </r>
    <r>
      <rPr>
        <sz val="10"/>
        <color theme="1"/>
        <rFont val="Calibri"/>
        <family val="2"/>
      </rPr>
      <t xml:space="preserve"> Annales de Paléontologie, Elsevier, v. 98, p. 225–252.</t>
    </r>
  </si>
  <si>
    <t>Zhao, P., Xu, B., Tong, Q., Chen, Y., and Faure, M., 2016, Sedimentological and geochronological constraints on the Carboniferous evolution of central Inner Mongolia, southeastern Central Asian Orogenic Belt: Inland sea deposition in a post-orogenic setting: Gondwana Research, v. 31, p. 253–270.</t>
  </si>
  <si>
    <t>Zhihao, W., and Yuping, Q., 2003, Upper Carboniferous (Pennsylvanian) conodonts from south Guizhou of China: Rivista Italiana di Paleontologia e Stratigrafia, v. 109.</t>
  </si>
  <si>
    <t>Sano and Rui, 2001</t>
    <phoneticPr fontId="1" type="noConversion"/>
  </si>
  <si>
    <t>El-Anwar, 2014</t>
    <phoneticPr fontId="1" type="noConversion"/>
  </si>
  <si>
    <t>Azmy et al., 2009</t>
    <phoneticPr fontId="1" type="noConversion"/>
  </si>
  <si>
    <t>Bábek et al., 2013</t>
    <phoneticPr fontId="1" type="noConversion"/>
  </si>
  <si>
    <t>Brenckle et al., 2009</t>
    <phoneticPr fontId="1" type="noConversion"/>
  </si>
  <si>
    <t>O’Dogherty et al., 2000</t>
    <phoneticPr fontId="1" type="noConversion"/>
  </si>
  <si>
    <t>Ershova et al., 2015</t>
    <phoneticPr fontId="1" type="noConversion"/>
  </si>
  <si>
    <t>Filipiak, 2004</t>
    <phoneticPr fontId="1" type="noConversion"/>
  </si>
  <si>
    <t>Grechishnikova and Levitskii, 2011</t>
    <phoneticPr fontId="1" type="noConversion"/>
  </si>
  <si>
    <t>Jones, 1988</t>
    <phoneticPr fontId="1" type="noConversion"/>
  </si>
  <si>
    <t>Kaiser et al., 2008</t>
    <phoneticPr fontId="1" type="noConversion"/>
  </si>
  <si>
    <t>Kelepertsis, 1981</t>
    <phoneticPr fontId="1" type="noConversion"/>
  </si>
  <si>
    <t>Kombrink et al., 2010</t>
    <phoneticPr fontId="1" type="noConversion"/>
  </si>
  <si>
    <t>Kora, 1989</t>
    <phoneticPr fontId="1" type="noConversion"/>
  </si>
  <si>
    <t>Kora, 1995</t>
    <phoneticPr fontId="1" type="noConversion"/>
  </si>
  <si>
    <t>Kulagina, 2013</t>
    <phoneticPr fontId="1" type="noConversion"/>
  </si>
  <si>
    <t>Lang, 1998</t>
    <phoneticPr fontId="1" type="noConversion"/>
  </si>
  <si>
    <t>Leeder, 1988</t>
    <phoneticPr fontId="1" type="noConversion"/>
  </si>
  <si>
    <t>Nagy et al., 2005</t>
    <phoneticPr fontId="1" type="noConversion"/>
  </si>
  <si>
    <t>Qie et al., 2011</t>
    <phoneticPr fontId="1" type="noConversion"/>
  </si>
  <si>
    <t>Qie et al., 2015</t>
    <phoneticPr fontId="1" type="noConversion"/>
  </si>
  <si>
    <t xml:space="preserve">Riding and Wright, 1981 </t>
    <phoneticPr fontId="1" type="noConversion"/>
  </si>
  <si>
    <t>Sanz-López, 2002</t>
    <phoneticPr fontId="1" type="noConversion"/>
  </si>
  <si>
    <t xml:space="preserve"> Savoy et al., 1999</t>
    <phoneticPr fontId="1" type="noConversion"/>
  </si>
  <si>
    <t>Shaaban et al., 2005</t>
    <phoneticPr fontId="1" type="noConversion"/>
  </si>
  <si>
    <t>Steenwinkel, 1990</t>
    <phoneticPr fontId="1" type="noConversion"/>
  </si>
  <si>
    <t>Zeng et al., 2013</t>
    <phoneticPr fontId="1" type="noConversion"/>
  </si>
  <si>
    <t>Cook et al., 2002</t>
    <phoneticPr fontId="1" type="noConversion"/>
  </si>
  <si>
    <t>Chen, 2004</t>
    <phoneticPr fontId="1" type="noConversion"/>
  </si>
  <si>
    <t>Saltzman et al., 2000</t>
    <phoneticPr fontId="1" type="noConversion"/>
  </si>
  <si>
    <t>Shen and Qing, 2010</t>
    <phoneticPr fontId="1" type="noConversion"/>
  </si>
  <si>
    <t>Janvier et al., 1984</t>
    <phoneticPr fontId="1" type="noConversion"/>
  </si>
  <si>
    <t>Yazdi, 1999</t>
    <phoneticPr fontId="1" type="noConversion"/>
  </si>
  <si>
    <t>Burger et al., 2000</t>
    <phoneticPr fontId="1" type="noConversion"/>
  </si>
  <si>
    <t>Falahatgar et al., 2012</t>
    <phoneticPr fontId="1" type="noConversion"/>
  </si>
  <si>
    <t>Gallagher and Somerville, 1997</t>
    <phoneticPr fontId="1" type="noConversion"/>
  </si>
  <si>
    <t>Kulagina, 2013</t>
    <phoneticPr fontId="1" type="noConversion"/>
  </si>
  <si>
    <t>Cater et al., 1989</t>
    <phoneticPr fontId="1" type="noConversion"/>
  </si>
  <si>
    <t>Gaillard et al., 1999</t>
    <phoneticPr fontId="1" type="noConversion"/>
  </si>
  <si>
    <t>Gallagher, 1999</t>
    <phoneticPr fontId="1" type="noConversion"/>
  </si>
  <si>
    <t>García-López and Sanz-López, 2002</t>
    <phoneticPr fontId="1" type="noConversion"/>
  </si>
  <si>
    <t>Aria-Sab et al., 2016</t>
    <phoneticPr fontId="1" type="noConversion"/>
  </si>
  <si>
    <t>Watkins, 1999</t>
    <phoneticPr fontId="1" type="noConversion"/>
  </si>
  <si>
    <t>A., E., and Kelepertsis, 1981, The geochemistry of uranium and thorium in some Lower Carboniferous sedimentary rocks (Great Britain): Chemical Geology, v. 34, p. 275–288.</t>
  </si>
  <si>
    <t>Ariana-Sab, M., Spina, A., Cirilli, S., and Daneshian, J., 2016, The palynostratigraphy of the Lower Carboniferous (middle Tournaisian–upper Viséan) Shishtu Formation from the Howz-e-Dorah section, southeast Tabas, central Iranian Basin: Palynology, v. 40, p. 247–263.</t>
  </si>
  <si>
    <t>Azmy, K., Poty, E., and Brand, U., 2009, High-resolution isotope stratigraphy of the Devonian–Carboniferous boundary in the Namur–Dinant Basin, Belgium: Sedimentary Geology, v. 216, p. 117–124.</t>
  </si>
  <si>
    <t>Babek, O., Kalvoda, J., Cossey, P., Simicek, D., Devuyst, F.X., and Hargreaves, S., 2013, Facies and petrophysical signature of the Tournaisian/Viséan (Lower Carboniferous) sea-level cycle in carbonate ramp to basinal settings of the Wales-Brabant massif, British Isles: Sedimentary Geology, v. 284–285, p. 197–213.</t>
  </si>
  <si>
    <t>Brenckle, P.L., Gaetani, M., Angiolini, L., and Bahrammanesh, M., 2009, Refinements in biostratigraphy, chronostratigraphy, and paleogeography of the Mississippian (Lower Carboniferous) Mobarak Formation, Alborz Mountains, Iran: Geoarabia Manama, v. 14, p. 43–78.</t>
  </si>
  <si>
    <t>Burger, K., Bandelow, F.K., and Bieg, G., 2000, Pyroclastic kaolin coal–tonsteins of the Upper Carboniferous of Zonguldak and Amasra, Turkey: International journal of coal geology, v. 45, p. 39–53.</t>
  </si>
  <si>
    <t>Cater, J.M.L., Briggs, D.E.G., and Clarkson, E.N.K., 1989, Shrimp-bearing sedimentary successions in the Lower Carboniferous (Dinantian) Cementstone and Oil Shale Groups of northern Britain: Transactions of the Royal Society of Edinburgh Earth Sciences, v. 80, p. 5–15.</t>
  </si>
  <si>
    <t>El-Anwar, and Abou, E.A., 2014, Composition and origin of the dolostones of Um Bogma Formation, Lower Carboniferous, West Central Sinai, Egypt: Carbonates &amp; Evaporites, v. 29, p. 239–250.</t>
  </si>
  <si>
    <t>Ershova, V.B., Prokopiev, A. V, and Khudoley, A.K., 2015, Integrated provenance analysis of Carboniferous deposits from Northeastern Siberia: Implication for the Late Paleozoic history of the Arctic: Journal of Asian Earth Sciences, v. 109.</t>
  </si>
  <si>
    <t>Falahatgar, M., Mosaddegh, H., and Shirazi, M.P., 2012, Foraminiferal biostratigraphy of the Mobarak Formation (Lower Carboniferous) in Kiyasar area, SE Sari, northern Iran: Acta Geologica Sinica‐English Edition, v. 86, p. 1413–1425.</t>
  </si>
  <si>
    <t>Falcon-Lang, H., 1998, The impact of wildfire on an Early Carboniferous coastal environment, North Mayo, Ireland: Palaeogeography Palaeoclimatology Palaeoecology, v. 139, p. 121–138.</t>
  </si>
  <si>
    <t>Filipiak, P., 2004, Miospore stratigraphy of Upper Famennian and Lower Carboniferous deposits of the Holy Cross Mountains (central Poland): Review of Palaeobotany &amp; Palynology, v. 128, p. 291–322.</t>
  </si>
  <si>
    <t>Gaillard, C., Hennebert, M., and Olivero, D., 1999, Lower carboniferous Zoophycosfrom the Tournai area (Belgium): Environmental and ethologic significance: Geobios, v. 32, p. 513–524.</t>
  </si>
  <si>
    <t>Gallagher, S.J., and Somerville, I.D., 1997, Late Dinantian (Lower Carboniferous) platform carbonate stratigraphy of the Buttevant area North Co. Cork, Ireland: Geological Journal, v. 32, p. 313–335.</t>
  </si>
  <si>
    <t>García-López, S., and Sanz-López, J., 2002, Devonian to Lower Carboniferous conodont biostratigraphy of the Bernesga Valley section (Cantabrian Zone, NW Spain):</t>
  </si>
  <si>
    <t>Grechishnikova, I.A., and Levitskii, E.S., 2011, The famennian-lower carboniferous reference section Geran-Kalasi (Nakhichevan Autonomous Region, Azerbaijan): Stratigraphy &amp; Geological Correlation, v. 19, p. 21–43.</t>
  </si>
  <si>
    <t>Janvier, P., Lethiers, F., Monod, O., and Balkaş, Ö., 1984, DISCOVERY OF A VERTEBRATE FAUNA AT THE DEVONIAN-CARBONIFEROUS BOUNDARY IN SE TURKEY (HAKKARI PROVINCE): Journal of Petroleum Geology,.</t>
  </si>
  <si>
    <t>Kaiser, S.I., Steuber, T., and Becker, R.T., 2008, Environmental change during the Late Famennian and Early Tournaisian (Late Devonian–Early Carboniferous): implications from stable isotopes and conodont biofacies in southern Europe: v. 43, p. 241–260.</t>
  </si>
  <si>
    <t>Kombrink, H., Lochem, H. Van, and Zwan, K.J. Van Der, 2010, Seismic interpretation of Dinantian carbonate platforms in the Netherlands; implications for the palaeogeographical and structural development of the Northwest European Carboniferous Basin: Journal of the Geological Society, v. 167, p. 99–108.</t>
  </si>
  <si>
    <t>Kora, M., 1995, Carboniferous macrofauna from Sinai, Egypt: biostratigraphy and palaeogeography: Journal of African Earth Sciences, v. 20, p. 37–51.</t>
  </si>
  <si>
    <t>Kora, M., 1989, Lower Carboniferous (Visean) fauna from Wadi Budra, west Central Sinai, Egypt: Neues Jahrbuch fur Geologie und Palaontologie Monatshefte, v. 1989, p. 523–538.</t>
  </si>
  <si>
    <t>Kulagina, E.I., 2013, Taxonomic diversity of foraminifers of the Devonian-Carboniferous boundary interval in the South Urals: Bulletin of Geosciences, v. 88, p. 265–282.</t>
  </si>
  <si>
    <t>Leeder, M.R., 1988, Recent developments in Carboniferous geology: a critical review with implications for the British Isles and N.W. Europe: Proceedings of the Geologists Association, v. 99, p. 73–100.</t>
  </si>
  <si>
    <t>Mottequin, B., and Sevastopulo, G., 2010, Predatory boreholes in Tournaisian (Lower Carboniferous) spiriferid brachiopods: Lethaia, v. 42, p. 274–282.</t>
  </si>
  <si>
    <r>
      <t>Nagy, Z.R., Somerville, I.D., Gregg, J.M., Becker, S.P., Shelton, K.L., and Sleeman, A.G., 2005, Sedimentation in an actively tilting half-graben: sedimentology and stratigraphy of late Tournaisian-Vis</t>
    </r>
    <r>
      <rPr>
        <sz val="10"/>
        <color theme="1"/>
        <rFont val="宋体"/>
        <family val="3"/>
        <charset val="134"/>
      </rPr>
      <t>茅</t>
    </r>
    <r>
      <rPr>
        <sz val="10"/>
        <color theme="1"/>
        <rFont val="Calibri"/>
        <family val="2"/>
      </rPr>
      <t>an (Mississippian, lower carboniferous) carbonate rocks in south County Wexford, Ireland: v. 52, p. 489–512.</t>
    </r>
  </si>
  <si>
    <t>O’Dogherty, L., Rodríguez-Ca?ero, R., Gursky, H.-J., Martín-Algarra, A., and Caridroit, M., 2000, New data on Lower Carboniferous stratigraphy and palaeogeography of the Malaguide Complex (Betic Cordillera, Southern Spain): v. 331, p. 0–541.</t>
  </si>
  <si>
    <t>Qie, W., Liu, J., Chen, J., Wang, X., Mii, H.S., Zhang, X., Huang, X., Yao, L., Algeo, T.J., and Luo, G., 2015, Local overprints on the global carbonate δ13C signal in Devonian–Carboniferous boundary successions of South China: Palaeogeography, Palaeoclimatology, Palaeoecology,.</t>
  </si>
  <si>
    <t>Riding, R., and Wright, V.P., 1981, Paleosols and Tidal-flat/Lagoon Sequences on a Carboniferous Carbonate Shelf: Sedimentary Associations of Triple Disconformities: Journal of Sedimentary Research, v. Vol. 51.</t>
  </si>
  <si>
    <t>Saltzman, M.R., González, L.A., and Lohmann, K.C., 2000, Earliest Carboniferous cooling step triggered by the Antler orogeny? Geology, v. 28.</t>
  </si>
  <si>
    <t>Sanz-López, J., 2002, Devonian and Lower Carboniferous rocks from the Cadí nappe (eastern Pyrenees):</t>
  </si>
  <si>
    <t>Savoy, L.E., Harris, A.G., and Mountjoy, E.W., 1999, Extension of lithofacies and conodont biofacies models of Late Devonian to Early Carboniferous carbonate ramp and black shale systems, southern Canadian Rocky Mountains: Canadian Journal of Earth Sciences, v. 36, p. 1281–1298.</t>
  </si>
  <si>
    <t>Shaaban, M.N., Holail, H.M., Sedeik, K.N., and Rashed, M.A., 2005, Multiple dolomitization events of the Lower Carboniferous Um Bogma Formation, west central Sinai, Egypt: Carbonates &amp; Evaporites, v. 20, p. 107–115.</t>
  </si>
  <si>
    <t>Shen, J.W., and Qing, H., 2010, Mississippian (Early Carboniferous) stromatolite mounds in a fore-reef slope setting, Laibin, Guangxi, South China: International Journal of Earth Sciences, v. 99, p. 443–458.</t>
  </si>
  <si>
    <t>Steenwinkel, M. Van, 1990, Sequence stratigraphy from “spot” outcrops—example from a carbonate-dominated setting: Devonian-Carboniferous transition, Dinant synclinorium (Belgium): Sedimentary Geology, v. 69, p. 259–280.</t>
  </si>
  <si>
    <t>Watkins, R., 1999, Upper Paleozoic biostromes in island-arc carbonates of the eastern Klamath terrane, California: Paleontological Research,.</t>
  </si>
  <si>
    <t>Wendt, J., Kaufmann, B., Belka, Z., Farsan, N., and Bavandpur, K., 2003, Devonian/Lower Carboniferous stratigraphy, facies patterns and palaeogeography of Iran. Part I. Southeastern Iran: Acta geologica Polonica, v. 52, p. 129–168.</t>
  </si>
  <si>
    <t>Zeng, M., Ettensohn, F.R., and Wilhelm, W.B., 2013, Upper Mississippian (Lower Carboniferous) carbonate stratigraphy and syndepositional faulting reveal likely Ouachita flexural forebulge effects, eastern Kentucky, U.S.A.: Sedimentary Geology, v. 289, p. 99–114.</t>
  </si>
  <si>
    <t>Mottequin and Sevastopulo, 2010</t>
    <phoneticPr fontId="1" type="noConversion"/>
  </si>
  <si>
    <t>Wendt et al., 2003</t>
    <phoneticPr fontId="1" type="noConversion"/>
  </si>
  <si>
    <t>Filipiak, 2004</t>
    <phoneticPr fontId="1" type="noConversion"/>
  </si>
  <si>
    <t>Kulagina, 2013</t>
    <phoneticPr fontId="1" type="noConversion"/>
  </si>
  <si>
    <t>García-López and Sanz-López, 2002</t>
    <phoneticPr fontId="1" type="noConversion"/>
  </si>
  <si>
    <t>Qie et al., 2015</t>
    <phoneticPr fontId="1" type="noConversion"/>
  </si>
  <si>
    <t>Samuelsberg and Pickard, 1999</t>
    <phoneticPr fontId="1" type="noConversion"/>
  </si>
  <si>
    <t>Wendt et al., 2002</t>
    <phoneticPr fontId="1" type="noConversion"/>
  </si>
  <si>
    <t>Cook et al., 2002</t>
    <phoneticPr fontId="1" type="noConversion"/>
  </si>
  <si>
    <t>Chen, 2004</t>
    <phoneticPr fontId="1" type="noConversion"/>
  </si>
  <si>
    <t>boogaert, 1967</t>
    <phoneticPr fontId="1" type="noConversion"/>
  </si>
  <si>
    <t>Buggisch and Joachimski, 2006</t>
    <phoneticPr fontId="1" type="noConversion"/>
  </si>
  <si>
    <t>Feist, 1985</t>
    <phoneticPr fontId="1" type="noConversion"/>
  </si>
  <si>
    <t>Meor and Lee, 2005</t>
    <phoneticPr fontId="1" type="noConversion"/>
  </si>
  <si>
    <t>Raven, 1983</t>
    <phoneticPr fontId="1" type="noConversion"/>
  </si>
  <si>
    <t>Sanz-López et al., 2006</t>
    <phoneticPr fontId="1" type="noConversion"/>
  </si>
  <si>
    <t>Ashouri, 2006</t>
    <phoneticPr fontId="1" type="noConversion"/>
  </si>
  <si>
    <t>Anderson, 1964</t>
    <phoneticPr fontId="1" type="noConversion"/>
  </si>
  <si>
    <t>Antoshkina, 2006</t>
    <phoneticPr fontId="1" type="noConversion"/>
  </si>
  <si>
    <t>Bahrami et al., 2011</t>
    <phoneticPr fontId="1" type="noConversion"/>
  </si>
  <si>
    <t>Bahrami et al., 2019</t>
    <phoneticPr fontId="1" type="noConversion"/>
  </si>
  <si>
    <t>Baniak et al., 2013</t>
    <phoneticPr fontId="1" type="noConversion"/>
  </si>
  <si>
    <t>Bond and Zaton, 2003</t>
    <phoneticPr fontId="1" type="noConversion"/>
  </si>
  <si>
    <t>Clark and Becker, 1960</t>
    <phoneticPr fontId="1" type="noConversion"/>
  </si>
  <si>
    <t>Clark and Becker, 1960</t>
    <phoneticPr fontId="1" type="noConversion"/>
  </si>
  <si>
    <t>George et al., 1997</t>
    <phoneticPr fontId="1" type="noConversion"/>
  </si>
  <si>
    <t>Habibi et al., 2008</t>
    <phoneticPr fontId="1" type="noConversion"/>
  </si>
  <si>
    <t>Hairapetian and Ginter, 2010</t>
    <phoneticPr fontId="1" type="noConversion"/>
  </si>
  <si>
    <t>Harris et al., 2013</t>
    <phoneticPr fontId="1" type="noConversion"/>
  </si>
  <si>
    <t>Jasin and Harun, 2011</t>
    <phoneticPr fontId="1" type="noConversion"/>
  </si>
  <si>
    <t>Johnston, et al., 2010</t>
    <phoneticPr fontId="1" type="noConversion"/>
  </si>
  <si>
    <t>Kaiser, 2009</t>
    <phoneticPr fontId="1" type="noConversion"/>
  </si>
  <si>
    <t>Klapper et al., 1996</t>
    <phoneticPr fontId="1" type="noConversion"/>
  </si>
  <si>
    <t>Liang, 1995</t>
    <phoneticPr fontId="1" type="noConversion"/>
  </si>
  <si>
    <t>Liao and Valenzuela-Rios, 2008</t>
    <phoneticPr fontId="1" type="noConversion"/>
  </si>
  <si>
    <t>Loevezijn, 1986</t>
    <phoneticPr fontId="1" type="noConversion"/>
  </si>
  <si>
    <t>Poty et al., 2006</t>
    <phoneticPr fontId="1" type="noConversion"/>
  </si>
  <si>
    <t>Stephens and Sunmer, 2003</t>
    <phoneticPr fontId="1" type="noConversion"/>
  </si>
  <si>
    <t>Toomey et al., 1970</t>
    <phoneticPr fontId="1" type="noConversion"/>
  </si>
  <si>
    <t>Wang, 1992</t>
    <phoneticPr fontId="1" type="noConversion"/>
  </si>
  <si>
    <t>Zaton and Krawczynski, 2011</t>
    <phoneticPr fontId="1" type="noConversion"/>
  </si>
  <si>
    <t>Bahrami et al., 2011</t>
    <phoneticPr fontId="1" type="noConversion"/>
  </si>
  <si>
    <t>Ershova et al., 2015</t>
    <phoneticPr fontId="1" type="noConversion"/>
  </si>
  <si>
    <t>Samuelsberg and Pickard, 1999</t>
    <phoneticPr fontId="1" type="noConversion"/>
  </si>
  <si>
    <t>Wendt et al., 2002</t>
    <phoneticPr fontId="1" type="noConversion"/>
  </si>
  <si>
    <t>yazdi, 1999</t>
    <phoneticPr fontId="1" type="noConversion"/>
  </si>
  <si>
    <t>boogaert, 1967</t>
    <phoneticPr fontId="1" type="noConversion"/>
  </si>
  <si>
    <t>Draganits et al., 2002</t>
    <phoneticPr fontId="1" type="noConversion"/>
  </si>
  <si>
    <r>
      <t xml:space="preserve">Anderson, W.I., 1964, Upper Devonian and Lower Mississippian conodont faunas, north-central Iowa, </t>
    </r>
    <r>
      <rPr>
        <i/>
        <sz val="10"/>
        <color theme="1"/>
        <rFont val="Calibri"/>
        <family val="2"/>
      </rPr>
      <t>in</t>
    </r>
    <r>
      <rPr>
        <sz val="10"/>
        <color theme="1"/>
        <rFont val="Calibri"/>
        <family val="2"/>
      </rPr>
      <t xml:space="preserve"> Proceedings of the Iowa Academy of Science, v. 71, p. 320–334.</t>
    </r>
  </si>
  <si>
    <t>Antoshkina, A.I., 2006, Palaeoenvironmental implications of Palaeomicrocodium in Upper Devonian microbial mounds of the Chernyshev Swell, Timan-northern Ural Region: Facies, v. 52, p. 611–625.</t>
  </si>
  <si>
    <t>Bahrami, A., Gholamalian, H., Corradini, C., and Yazdi, M., 2011, Upper Devonian conodont biostratigraphy of Shams Abad section, Kerman Province, Iran:</t>
  </si>
  <si>
    <t>Baniak, G.M., Gingras, M.K., and Pemberton, S.G., 2013, Reservoir characterization of burrow-associated dolomites in the Upper Devonian Wabamun Group, Pine Creek gas field, central Alberta, Canada: Marine &amp; Petroleum Geology, v. 48, p. 275–292.</t>
  </si>
  <si>
    <t>Bond, D., and Zatoń, M., 2003, Gamma-ray spectrometry across the Upper Devonian basin succession at Kowala in the Holy Cross Mountains (Poland): Journal of Medical Microbiology, v. 63, p. 1143–1147.</t>
  </si>
  <si>
    <t>Clark, D.L., and Becker, J.H., 1960, Upper Devonian correlations in western Utah and eastern Nevada: Geological Society of America Bulletin, v. 71, p. 1661–1674.</t>
  </si>
  <si>
    <t>Draganits, E., Mawson, R., Talent, J.A., and Krystyn, L., 2002, Lithostratigraphy, conodont biostratigraphy and depositional environment of the Middle Devonian (Givetian) to Early Carboniferous (Tournaisian) Lipak Formation in the Pin valley of Spiti (NW India): Rivista Italiana di Paleontologia e Stratigrafia, v. 108, p. 7–36.</t>
  </si>
  <si>
    <t>GEORGE, A.D., PLAYFORD, P.E., Powell, C.M., and Tornatora, P.M., 1997, Lithofacies and sequence development on an Upper Devonian mixed carbonate‐siliciclastic fore‐reef slope, Canning Basin, Western Australia: Sedimentology, v. 44, p. 843–867.</t>
  </si>
  <si>
    <t>Gilbert, Klapper, Alexei, V., Kuz’Min, Nonna, S., and Ovnatanova, 1996, Upper Devonian conodonts from the Timan-Pechora region, Russia, and correlation with a Frasnian composite standard: Journal of Paleontology,.</t>
  </si>
  <si>
    <t>Habibi, T., Corradini, C., and Yazdi, M., 2008, Conodont biostratigraphy of the Upper Devonian–Lower Carboniferous Shahmirzad section, central Alborz, Iran: Geobios, v. 41, p. 763–777.</t>
  </si>
  <si>
    <t>Hairapetian, V., and Ginter, M., 2010, Pelagic chondrichthyan microremains from the Upper Devonian of the Kale Sardar section, eastern Iran: Acta geologica Polonica, v. 60, p. 357–371.</t>
  </si>
  <si>
    <t>Harris, N.B., Mnich, C.A., Selby, D., and Korn, D., 2013, Minor and trace element and Re–Os chemistry of the Upper Devonian Woodford Shale, Permian Basin, west Texas: Insights into metal abundance and basin processes: Chemical Geology, v. 356, p. 76–93.</t>
  </si>
  <si>
    <t>Jasin, B., and Harun, Z., 2011, Lower Carboniferous (Tournaisian) radiolarians from Peninsular Malaysia and their significance: Bulletin of the Geological Society of Malaysia, p. 47–54.</t>
  </si>
  <si>
    <t>Johnston, D.I., Henderson, C.M., and Schmidt, M.J., 2010, Upper Devonian to Lower Mississippian conodont biostratigraphy of uppermost Wabamun Group and Palliser Formation to lowermost Banff and Lodgepole formations, southern Alberta and southeastern British Columbia, Canada: implications for correlations and sequence stratigraphy: Bulletin of Canadian Petroleum Geology, v. 58, p. 295–341.</t>
  </si>
  <si>
    <t>Kaiser, and Sandra, I., 2009, The Devonian/Carboniferous boundary stratotype section (La Serre, France) revisited: Newsletters on Stratigraphy, v. 43, p. 195–205.</t>
  </si>
  <si>
    <t>Liao, J.-C., and Valenzuela-Ríos, J.I., 2008, Givetian and early Frasnian conodonts from the Compte section (Middle-Upper Devonian, Spanish Central Pyrenees): Geological Quarterly, v. 52, p. 1–18.</t>
  </si>
  <si>
    <t>Loevezijn,  van G.B.S., 1986, Stratigraphy and facies of the Nocedo, Fueyo and Ermita Formations (Upper Devonian to lowermost Carboniferous) in León, N Spain: Scripta Geologica, v. 81, p. 1–116.</t>
  </si>
  <si>
    <t>Poty, E., Devuyst, F.X., and Hance, L., 2006, Upper Devonian and Mississippian foraminiferal and rugose coral zonations of Belgium and northern France: a tool for Eurasian correlations: Geological Magazine, v. 143, p. 829–857.</t>
  </si>
  <si>
    <t>Raven, J.G.M., 1983, Conodont biostratigraphy and depositional history of the Middle Devonian to Lower Carboniferous in the Cantabrian zone (Cantabrian Mountains, Spain): Leidse Geologische Mededelingen, v. 52, p. 265–326.</t>
  </si>
  <si>
    <t>Samuelsberg, T.J., and Pickard, N.A.H., 1999, Upper Carboniferous to lower Permian transgressive–regressive sequences of central Spitsbergen, Arctic Norway: Geological Journal, v. 34, p. 393–411.</t>
  </si>
  <si>
    <t>Shun-Liang, B., 1995, Milankovitch Cyclicity and Time Scale of the Middle and Upper Devonian: International Geology Review,.</t>
  </si>
  <si>
    <t>Stephens, N.P., and Sumner, D.Y., 2003, Late Devonian carbon isotope stratigraphy and sea level fluctuations, Canning Basin, Western Australia: Palaeogeography Palaeoclimatology Palaeoecology, v. 191, p. 203–219.</t>
  </si>
  <si>
    <t>Toomey, D.F., Mountjoy, E.W., and Mackenzie, W.S., 1970, Upper Devonian (Frasnian) algae and foraminifera from the Ancient Wall carbonate complex, Jasper National Park, Alberta, Canada: Canadian Journal of Earth Sciences, v. 7, p. 946–981.</t>
  </si>
  <si>
    <t>Wang, and K., 1992, Glassy microspherules (microtektites) from an upper devonian limestone.: Science, v. 256, p. 1547–1550.</t>
  </si>
  <si>
    <t>Wendt, J., Kaufmann, B., Bełka, Z., Farsan, N., and Bavandpur, A.K., 2002, Devonian/Lower Carboniferous stratigraphy, facies patterns and palaeogeography of Iran. Part I. Southeastern Iran: Acta Geologica Polonica, v. 52, p. 129–168.</t>
  </si>
  <si>
    <t>ZATOŃ, M., and KRAWCZYŃSKI, W., 2011, Microconchid tubeworms across the upper Frasnian – lower Famennian interval in the Central Devonian Field, Russia: Palaeontology,.</t>
  </si>
  <si>
    <t>Zhang Y.,  Wang.Y., and Shen S.S., 2009, Middle Permian (Guadalupian) Fusulines from the Xilanta Formation in the Gyanyima area of Burang County, southwestern Tibet, China:</t>
    <phoneticPr fontId="1" type="noConversion"/>
  </si>
  <si>
    <r>
      <t>Liu, X.T., Yan, J.X., Xue, W.Q., Zhixin, M.A., and Bo, L.I., 2014, The geobiological formation process of the marine source rocks in the Middle Permian Chihsia Formation of South China: SCIENCE CHINA Earth Sciences</t>
    </r>
    <r>
      <rPr>
        <sz val="10"/>
        <color theme="1"/>
        <rFont val="Calibri"/>
        <family val="2"/>
      </rPr>
      <t>.</t>
    </r>
    <phoneticPr fontId="1" type="noConversion"/>
  </si>
  <si>
    <t>Li, M., et al., 2021, Phanerozoic variation in dolomite abundance linked to oceanic anoxia: Geology, v. 49, https://doi.org/10.1130/G48502.1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</si>
</sst>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font>
      <sz val="11"/>
      <color theme="1"/>
      <name val="Calibri"/>
      <family val="2"/>
      <scheme val="minor"/>
    </font>
    <font>
      <sz val="9"/>
      <name val="Calibri"/>
      <family val="3"/>
      <charset val="134"/>
      <scheme val="minor"/>
    </font>
    <font>
      <sz val="9"/>
      <name val="Calibri"/>
      <family val="2"/>
      <charset val="134"/>
      <scheme val="minor"/>
    </font>
    <font>
      <b/>
      <sz val="11"/>
      <color theme="1"/>
      <name val="Times New Roman"/>
      <family val="1"/>
    </font>
    <font>
      <sz val="11"/>
      <color theme="1"/>
      <name val="Times New Roman"/>
      <family val="1"/>
    </font>
    <font>
      <sz val="11"/>
      <name val="宋体"/>
      <family val="3"/>
      <charset val="134"/>
    </font>
    <font>
      <sz val="11"/>
      <name val="Times New Roman"/>
      <family val="1"/>
    </font>
    <font>
      <sz val="11"/>
      <color theme="1"/>
      <name val="宋体"/>
      <family val="2"/>
    </font>
    <font>
      <sz val="10"/>
      <color theme="1"/>
      <name val="Calibri"/>
      <family val="2"/>
    </font>
    <font>
      <i/>
      <sz val="10"/>
      <color theme="1"/>
      <name val="Calibri"/>
      <family val="2"/>
    </font>
    <font>
      <sz val="11"/>
      <color theme="1"/>
      <name val="Adobe Myungjo Std M"/>
      <family val="1"/>
      <charset val="128"/>
    </font>
    <font>
      <sz val="10"/>
      <color theme="1"/>
      <name val="Malgun Gothic"/>
      <family val="2"/>
      <charset val="129"/>
    </font>
    <font>
      <sz val="11"/>
      <color theme="1"/>
      <name val="Calibri"/>
      <family val="2"/>
    </font>
    <font>
      <i/>
      <sz val="11"/>
      <color theme="1"/>
      <name val="Calibri"/>
      <family val="2"/>
    </font>
    <font>
      <sz val="11"/>
      <color theme="1"/>
      <name val="宋体"/>
      <family val="3"/>
      <charset val="134"/>
    </font>
    <font>
      <sz val="11"/>
      <color rgb="FFFF0000"/>
      <name val="Times New Roman"/>
      <family val="1"/>
    </font>
    <font>
      <sz val="10.5"/>
      <color theme="1"/>
      <name val="Calibri"/>
      <family val="2"/>
    </font>
    <font>
      <sz val="10"/>
      <color theme="1"/>
      <name val="宋体"/>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5">
    <xf numFmtId="0" fontId="0" fillId="0" borderId="0" xfId="0"/>
    <xf numFmtId="0" fontId="4"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vertical="center"/>
    </xf>
    <xf numFmtId="0" fontId="6" fillId="0" borderId="0" xfId="0" applyFont="1" applyAlignment="1">
      <alignment horizontal="center" vertical="center" wrapText="1"/>
    </xf>
    <xf numFmtId="164" fontId="6" fillId="0" borderId="0" xfId="0" applyNumberFormat="1" applyFont="1" applyAlignment="1">
      <alignment horizontal="center" vertical="center"/>
    </xf>
    <xf numFmtId="164" fontId="4" fillId="0" borderId="0" xfId="0" applyNumberFormat="1" applyFont="1"/>
    <xf numFmtId="0" fontId="4" fillId="0" borderId="0" xfId="0" applyNumberFormat="1" applyFont="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8" fillId="0" borderId="0" xfId="0" applyFont="1" applyAlignment="1">
      <alignment horizontal="left" vertical="center" indent="1"/>
    </xf>
    <xf numFmtId="0" fontId="3" fillId="0" borderId="0" xfId="0" applyFont="1"/>
    <xf numFmtId="0" fontId="4" fillId="0" borderId="0" xfId="0" applyFont="1" applyAlignment="1">
      <alignment horizontal="left"/>
    </xf>
    <xf numFmtId="0" fontId="11" fillId="0" borderId="0" xfId="0" applyFont="1" applyAlignment="1">
      <alignment horizontal="left" vertical="center" indent="1"/>
    </xf>
    <xf numFmtId="0" fontId="12" fillId="0" borderId="0" xfId="0" applyFont="1" applyAlignment="1">
      <alignment horizontal="left" vertical="center" indent="1"/>
    </xf>
    <xf numFmtId="0" fontId="12" fillId="0" borderId="0" xfId="0" applyFont="1" applyAlignment="1">
      <alignment horizontal="justify" vertical="center"/>
    </xf>
    <xf numFmtId="0" fontId="6" fillId="0" borderId="0" xfId="0" applyFont="1" applyFill="1" applyAlignment="1">
      <alignment horizontal="center"/>
    </xf>
    <xf numFmtId="0" fontId="6" fillId="0" borderId="0" xfId="0" applyFont="1" applyFill="1" applyAlignment="1">
      <alignment horizontal="center" vertical="center"/>
    </xf>
    <xf numFmtId="0" fontId="4" fillId="2" borderId="0" xfId="0" applyFont="1" applyFill="1" applyAlignment="1">
      <alignment horizontal="center"/>
    </xf>
    <xf numFmtId="0" fontId="15" fillId="0" borderId="0" xfId="0" applyFont="1" applyFill="1" applyAlignment="1">
      <alignment horizontal="center" vertical="center"/>
    </xf>
    <xf numFmtId="0" fontId="4" fillId="0" borderId="0" xfId="0" applyFont="1" applyFill="1"/>
    <xf numFmtId="0" fontId="6" fillId="0" borderId="0" xfId="0" applyFont="1" applyFill="1"/>
    <xf numFmtId="0" fontId="16" fillId="0" borderId="0" xfId="0" applyFont="1" applyAlignment="1">
      <alignment horizontal="justify"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D5E34-30FB-4856-A72C-CDE31142A109}">
  <dimension ref="A1"/>
  <sheetViews>
    <sheetView workbookViewId="0">
      <selection activeCell="A2" sqref="A2"/>
    </sheetView>
  </sheetViews>
  <sheetFormatPr defaultRowHeight="15"/>
  <sheetData>
    <row r="1" spans="1:1">
      <c r="A1" t="s">
        <v>4870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88"/>
  <sheetViews>
    <sheetView topLeftCell="A52" zoomScale="115" zoomScaleNormal="115" workbookViewId="0">
      <selection activeCell="B56" sqref="B56"/>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117</v>
      </c>
      <c r="B1" s="4" t="s">
        <v>118</v>
      </c>
      <c r="C1" s="3" t="s">
        <v>119</v>
      </c>
      <c r="D1" s="3" t="s">
        <v>120</v>
      </c>
      <c r="E1" s="4" t="s">
        <v>121</v>
      </c>
      <c r="F1" s="2" t="s">
        <v>3000</v>
      </c>
    </row>
    <row r="2" spans="1:6">
      <c r="A2" s="8" t="s">
        <v>2813</v>
      </c>
      <c r="B2" s="8" t="s">
        <v>807</v>
      </c>
      <c r="C2" s="8">
        <v>0</v>
      </c>
      <c r="D2" s="8">
        <v>66</v>
      </c>
      <c r="E2" s="8" t="s">
        <v>2814</v>
      </c>
      <c r="F2" s="9">
        <f>C2/(D2+C2)</f>
        <v>0</v>
      </c>
    </row>
    <row r="3" spans="1:6">
      <c r="A3" s="8" t="s">
        <v>2815</v>
      </c>
      <c r="B3" s="8" t="s">
        <v>808</v>
      </c>
      <c r="C3" s="8">
        <v>0</v>
      </c>
      <c r="D3" s="8">
        <v>12</v>
      </c>
      <c r="E3" s="8" t="s">
        <v>2814</v>
      </c>
      <c r="F3" s="9">
        <f>C3/(D3+C3)</f>
        <v>0</v>
      </c>
    </row>
    <row r="4" spans="1:6">
      <c r="A4" s="8" t="s">
        <v>2816</v>
      </c>
      <c r="B4" s="8" t="s">
        <v>2817</v>
      </c>
      <c r="C4" s="8">
        <v>60</v>
      </c>
      <c r="D4" s="8">
        <v>0</v>
      </c>
      <c r="E4" s="8" t="s">
        <v>2814</v>
      </c>
      <c r="F4" s="9">
        <f>C4/(D4+C4)</f>
        <v>1</v>
      </c>
    </row>
    <row r="5" spans="1:6">
      <c r="A5" s="8" t="s">
        <v>2818</v>
      </c>
      <c r="B5" s="8" t="s">
        <v>2819</v>
      </c>
      <c r="C5" s="8">
        <v>0</v>
      </c>
      <c r="D5" s="8">
        <v>5</v>
      </c>
      <c r="E5" s="8" t="s">
        <v>2820</v>
      </c>
      <c r="F5" s="9">
        <v>0</v>
      </c>
    </row>
    <row r="6" spans="1:6">
      <c r="A6" s="8" t="s">
        <v>2821</v>
      </c>
      <c r="B6" s="8" t="s">
        <v>2822</v>
      </c>
      <c r="C6" s="8">
        <v>3</v>
      </c>
      <c r="D6" s="8">
        <v>0</v>
      </c>
      <c r="E6" s="8" t="s">
        <v>2823</v>
      </c>
      <c r="F6" s="9">
        <f t="shared" ref="F6:F55" si="0">C6/(D6+C6)</f>
        <v>1</v>
      </c>
    </row>
    <row r="7" spans="1:6">
      <c r="A7" s="8" t="s">
        <v>793</v>
      </c>
      <c r="B7" s="8" t="s">
        <v>809</v>
      </c>
      <c r="C7" s="8">
        <v>10</v>
      </c>
      <c r="D7" s="8">
        <v>32</v>
      </c>
      <c r="E7" s="8" t="s">
        <v>3437</v>
      </c>
      <c r="F7" s="9">
        <f t="shared" si="0"/>
        <v>0.23809523809523808</v>
      </c>
    </row>
    <row r="8" spans="1:6">
      <c r="A8" s="8" t="s">
        <v>2824</v>
      </c>
      <c r="B8" s="8" t="s">
        <v>2825</v>
      </c>
      <c r="C8" s="8">
        <v>0</v>
      </c>
      <c r="D8" s="8">
        <v>17</v>
      </c>
      <c r="E8" s="8" t="s">
        <v>2826</v>
      </c>
      <c r="F8" s="9">
        <f t="shared" si="0"/>
        <v>0</v>
      </c>
    </row>
    <row r="9" spans="1:6">
      <c r="A9" s="8" t="s">
        <v>2827</v>
      </c>
      <c r="B9" s="8" t="s">
        <v>810</v>
      </c>
      <c r="C9" s="8">
        <v>0</v>
      </c>
      <c r="D9" s="8">
        <v>13</v>
      </c>
      <c r="E9" s="8" t="s">
        <v>2828</v>
      </c>
      <c r="F9" s="9">
        <f t="shared" si="0"/>
        <v>0</v>
      </c>
    </row>
    <row r="10" spans="1:6">
      <c r="A10" s="8" t="s">
        <v>2829</v>
      </c>
      <c r="B10" s="8" t="s">
        <v>2830</v>
      </c>
      <c r="C10" s="8">
        <v>0</v>
      </c>
      <c r="D10" s="8">
        <v>1.5</v>
      </c>
      <c r="E10" s="8" t="s">
        <v>2831</v>
      </c>
      <c r="F10" s="9">
        <f t="shared" si="0"/>
        <v>0</v>
      </c>
    </row>
    <row r="11" spans="1:6">
      <c r="A11" s="8" t="s">
        <v>811</v>
      </c>
      <c r="B11" s="8" t="s">
        <v>2832</v>
      </c>
      <c r="C11" s="8">
        <v>0</v>
      </c>
      <c r="D11" s="8">
        <v>2.9</v>
      </c>
      <c r="E11" s="8" t="s">
        <v>2831</v>
      </c>
      <c r="F11" s="9">
        <f t="shared" si="0"/>
        <v>0</v>
      </c>
    </row>
    <row r="12" spans="1:6">
      <c r="A12" s="8" t="s">
        <v>812</v>
      </c>
      <c r="B12" s="8"/>
      <c r="C12" s="8">
        <v>0</v>
      </c>
      <c r="D12" s="8">
        <v>30</v>
      </c>
      <c r="E12" s="8" t="s">
        <v>2833</v>
      </c>
      <c r="F12" s="9">
        <f t="shared" si="0"/>
        <v>0</v>
      </c>
    </row>
    <row r="13" spans="1:6">
      <c r="A13" s="8" t="s">
        <v>813</v>
      </c>
      <c r="B13" s="8"/>
      <c r="C13" s="8">
        <v>14</v>
      </c>
      <c r="D13" s="8">
        <v>5</v>
      </c>
      <c r="E13" s="8" t="s">
        <v>2834</v>
      </c>
      <c r="F13" s="9">
        <f t="shared" si="0"/>
        <v>0.73684210526315785</v>
      </c>
    </row>
    <row r="14" spans="1:6">
      <c r="A14" s="8" t="s">
        <v>3439</v>
      </c>
      <c r="B14" s="8" t="s">
        <v>2835</v>
      </c>
      <c r="C14" s="8">
        <v>0</v>
      </c>
      <c r="D14" s="8">
        <v>5</v>
      </c>
      <c r="E14" s="8" t="s">
        <v>3438</v>
      </c>
      <c r="F14" s="9">
        <f t="shared" si="0"/>
        <v>0</v>
      </c>
    </row>
    <row r="15" spans="1:6">
      <c r="A15" s="8" t="s">
        <v>814</v>
      </c>
      <c r="B15" s="8" t="s">
        <v>2836</v>
      </c>
      <c r="C15" s="8">
        <v>50</v>
      </c>
      <c r="D15" s="8">
        <v>0</v>
      </c>
      <c r="E15" s="8" t="s">
        <v>3086</v>
      </c>
      <c r="F15" s="9">
        <f t="shared" si="0"/>
        <v>1</v>
      </c>
    </row>
    <row r="16" spans="1:6">
      <c r="A16" s="8" t="s">
        <v>483</v>
      </c>
      <c r="B16" s="8"/>
      <c r="C16" s="8">
        <v>25</v>
      </c>
      <c r="D16" s="8">
        <v>35</v>
      </c>
      <c r="E16" s="8" t="s">
        <v>2837</v>
      </c>
      <c r="F16" s="9">
        <f t="shared" si="0"/>
        <v>0.41666666666666669</v>
      </c>
    </row>
    <row r="17" spans="1:6">
      <c r="A17" s="8" t="s">
        <v>2838</v>
      </c>
      <c r="B17" s="8" t="s">
        <v>815</v>
      </c>
      <c r="C17" s="8">
        <v>0</v>
      </c>
      <c r="D17" s="8">
        <v>13</v>
      </c>
      <c r="E17" s="8" t="s">
        <v>2820</v>
      </c>
      <c r="F17" s="9">
        <f t="shared" si="0"/>
        <v>0</v>
      </c>
    </row>
    <row r="18" spans="1:6">
      <c r="A18" s="8" t="s">
        <v>2838</v>
      </c>
      <c r="B18" s="8"/>
      <c r="C18" s="8">
        <v>60</v>
      </c>
      <c r="D18" s="8">
        <v>0</v>
      </c>
      <c r="E18" s="8" t="s">
        <v>2839</v>
      </c>
      <c r="F18" s="9">
        <f t="shared" si="0"/>
        <v>1</v>
      </c>
    </row>
    <row r="19" spans="1:6">
      <c r="A19" s="8" t="s">
        <v>2840</v>
      </c>
      <c r="B19" s="8" t="s">
        <v>816</v>
      </c>
      <c r="C19" s="8">
        <v>0</v>
      </c>
      <c r="D19" s="8">
        <v>30</v>
      </c>
      <c r="E19" s="8" t="s">
        <v>2841</v>
      </c>
      <c r="F19" s="9">
        <f t="shared" si="0"/>
        <v>0</v>
      </c>
    </row>
    <row r="20" spans="1:6">
      <c r="A20" s="8" t="s">
        <v>817</v>
      </c>
      <c r="B20" s="8" t="s">
        <v>818</v>
      </c>
      <c r="C20" s="8">
        <v>0</v>
      </c>
      <c r="D20" s="8">
        <v>45</v>
      </c>
      <c r="E20" s="8" t="s">
        <v>2842</v>
      </c>
      <c r="F20" s="9">
        <f t="shared" si="0"/>
        <v>0</v>
      </c>
    </row>
    <row r="21" spans="1:6">
      <c r="A21" s="8" t="s">
        <v>2843</v>
      </c>
      <c r="B21" s="8"/>
      <c r="C21" s="8">
        <v>0</v>
      </c>
      <c r="D21" s="8">
        <v>17</v>
      </c>
      <c r="E21" s="8" t="s">
        <v>2844</v>
      </c>
      <c r="F21" s="9">
        <f t="shared" si="0"/>
        <v>0</v>
      </c>
    </row>
    <row r="22" spans="1:6">
      <c r="A22" s="8" t="s">
        <v>2845</v>
      </c>
      <c r="B22" s="8"/>
      <c r="C22" s="8">
        <v>0</v>
      </c>
      <c r="D22" s="8">
        <v>21</v>
      </c>
      <c r="E22" s="8" t="s">
        <v>2846</v>
      </c>
      <c r="F22" s="9">
        <f t="shared" si="0"/>
        <v>0</v>
      </c>
    </row>
    <row r="23" spans="1:6">
      <c r="A23" s="8" t="s">
        <v>819</v>
      </c>
      <c r="B23" s="8" t="s">
        <v>820</v>
      </c>
      <c r="C23" s="8">
        <v>0</v>
      </c>
      <c r="D23" s="8">
        <v>30</v>
      </c>
      <c r="E23" s="8" t="s">
        <v>2847</v>
      </c>
      <c r="F23" s="9">
        <f t="shared" si="0"/>
        <v>0</v>
      </c>
    </row>
    <row r="24" spans="1:6">
      <c r="A24" s="10" t="s">
        <v>821</v>
      </c>
      <c r="B24" s="8" t="s">
        <v>822</v>
      </c>
      <c r="C24" s="8">
        <v>0</v>
      </c>
      <c r="D24" s="8">
        <v>4</v>
      </c>
      <c r="E24" s="10" t="s">
        <v>2848</v>
      </c>
      <c r="F24" s="9">
        <f t="shared" si="0"/>
        <v>0</v>
      </c>
    </row>
    <row r="25" spans="1:6">
      <c r="A25" s="10" t="s">
        <v>821</v>
      </c>
      <c r="B25" s="8" t="s">
        <v>721</v>
      </c>
      <c r="C25" s="8">
        <v>0</v>
      </c>
      <c r="D25" s="8">
        <v>1</v>
      </c>
      <c r="E25" s="10" t="s">
        <v>2848</v>
      </c>
      <c r="F25" s="9">
        <f t="shared" si="0"/>
        <v>0</v>
      </c>
    </row>
    <row r="26" spans="1:6">
      <c r="A26" s="8" t="s">
        <v>823</v>
      </c>
      <c r="B26" s="8" t="s">
        <v>824</v>
      </c>
      <c r="C26" s="8">
        <v>32</v>
      </c>
      <c r="D26" s="8">
        <v>112</v>
      </c>
      <c r="E26" s="8" t="s">
        <v>3440</v>
      </c>
      <c r="F26" s="9">
        <f t="shared" si="0"/>
        <v>0.22222222222222221</v>
      </c>
    </row>
    <row r="27" spans="1:6">
      <c r="A27" s="8" t="s">
        <v>2849</v>
      </c>
      <c r="B27" s="8" t="s">
        <v>810</v>
      </c>
      <c r="C27" s="8">
        <v>0</v>
      </c>
      <c r="D27" s="8">
        <v>12</v>
      </c>
      <c r="E27" s="8" t="s">
        <v>2828</v>
      </c>
      <c r="F27" s="9">
        <f t="shared" si="0"/>
        <v>0</v>
      </c>
    </row>
    <row r="28" spans="1:6">
      <c r="A28" s="8" t="s">
        <v>825</v>
      </c>
      <c r="B28" s="8" t="s">
        <v>2850</v>
      </c>
      <c r="C28" s="8">
        <v>5</v>
      </c>
      <c r="D28" s="8">
        <v>55</v>
      </c>
      <c r="E28" s="8" t="s">
        <v>3441</v>
      </c>
      <c r="F28" s="9">
        <f t="shared" si="0"/>
        <v>8.3333333333333329E-2</v>
      </c>
    </row>
    <row r="29" spans="1:6">
      <c r="A29" s="8" t="s">
        <v>826</v>
      </c>
      <c r="B29" s="8" t="s">
        <v>2851</v>
      </c>
      <c r="C29" s="8">
        <v>3</v>
      </c>
      <c r="D29" s="8">
        <v>11</v>
      </c>
      <c r="E29" s="8" t="s">
        <v>3442</v>
      </c>
      <c r="F29" s="9">
        <f t="shared" si="0"/>
        <v>0.21428571428571427</v>
      </c>
    </row>
    <row r="30" spans="1:6">
      <c r="A30" s="8" t="s">
        <v>826</v>
      </c>
      <c r="B30" s="8" t="s">
        <v>827</v>
      </c>
      <c r="C30" s="8">
        <v>2</v>
      </c>
      <c r="D30" s="8">
        <v>1</v>
      </c>
      <c r="E30" s="8" t="s">
        <v>2852</v>
      </c>
      <c r="F30" s="9">
        <f t="shared" si="0"/>
        <v>0.66666666666666663</v>
      </c>
    </row>
    <row r="31" spans="1:6">
      <c r="A31" s="8" t="s">
        <v>2853</v>
      </c>
      <c r="B31" s="8" t="s">
        <v>2854</v>
      </c>
      <c r="C31" s="8">
        <v>0</v>
      </c>
      <c r="D31" s="8">
        <v>6</v>
      </c>
      <c r="E31" s="8" t="s">
        <v>2855</v>
      </c>
      <c r="F31" s="9">
        <f t="shared" si="0"/>
        <v>0</v>
      </c>
    </row>
    <row r="32" spans="1:6">
      <c r="A32" s="8" t="s">
        <v>2853</v>
      </c>
      <c r="B32" s="8" t="s">
        <v>2856</v>
      </c>
      <c r="C32" s="8">
        <v>0</v>
      </c>
      <c r="D32" s="8">
        <v>13</v>
      </c>
      <c r="E32" s="8" t="s">
        <v>2855</v>
      </c>
      <c r="F32" s="9">
        <f t="shared" si="0"/>
        <v>0</v>
      </c>
    </row>
    <row r="33" spans="1:6">
      <c r="A33" s="8" t="s">
        <v>2857</v>
      </c>
      <c r="B33" s="8" t="s">
        <v>2858</v>
      </c>
      <c r="C33" s="8">
        <v>0</v>
      </c>
      <c r="D33" s="8">
        <v>100</v>
      </c>
      <c r="E33" s="8" t="s">
        <v>3443</v>
      </c>
      <c r="F33" s="9">
        <f t="shared" si="0"/>
        <v>0</v>
      </c>
    </row>
    <row r="34" spans="1:6">
      <c r="A34" s="8" t="s">
        <v>2857</v>
      </c>
      <c r="B34" s="8" t="s">
        <v>2860</v>
      </c>
      <c r="C34" s="8">
        <v>0</v>
      </c>
      <c r="D34" s="8">
        <v>10</v>
      </c>
      <c r="E34" s="8" t="s">
        <v>2859</v>
      </c>
      <c r="F34" s="9">
        <f t="shared" si="0"/>
        <v>0</v>
      </c>
    </row>
    <row r="35" spans="1:6">
      <c r="A35" s="8" t="s">
        <v>2857</v>
      </c>
      <c r="B35" s="8" t="s">
        <v>2861</v>
      </c>
      <c r="C35" s="8">
        <v>0</v>
      </c>
      <c r="D35" s="8">
        <v>20</v>
      </c>
      <c r="E35" s="8" t="s">
        <v>2859</v>
      </c>
      <c r="F35" s="9">
        <f t="shared" si="0"/>
        <v>0</v>
      </c>
    </row>
    <row r="36" spans="1:6">
      <c r="A36" s="8" t="s">
        <v>828</v>
      </c>
      <c r="B36" s="8" t="s">
        <v>829</v>
      </c>
      <c r="C36" s="8">
        <v>0</v>
      </c>
      <c r="D36" s="8">
        <v>45</v>
      </c>
      <c r="E36" s="8" t="s">
        <v>3444</v>
      </c>
      <c r="F36" s="9">
        <f t="shared" si="0"/>
        <v>0</v>
      </c>
    </row>
    <row r="37" spans="1:6">
      <c r="A37" s="8" t="s">
        <v>3445</v>
      </c>
      <c r="B37" s="8" t="s">
        <v>830</v>
      </c>
      <c r="C37" s="8">
        <v>19</v>
      </c>
      <c r="D37" s="8">
        <v>64</v>
      </c>
      <c r="E37" s="8" t="s">
        <v>2862</v>
      </c>
      <c r="F37" s="9">
        <f t="shared" si="0"/>
        <v>0.2289156626506024</v>
      </c>
    </row>
    <row r="38" spans="1:6">
      <c r="A38" s="8" t="s">
        <v>2824</v>
      </c>
      <c r="B38" s="8" t="s">
        <v>831</v>
      </c>
      <c r="C38" s="8">
        <v>0</v>
      </c>
      <c r="D38" s="8">
        <v>25</v>
      </c>
      <c r="E38" s="8" t="s">
        <v>3446</v>
      </c>
      <c r="F38" s="9">
        <f t="shared" si="0"/>
        <v>0</v>
      </c>
    </row>
    <row r="39" spans="1:6">
      <c r="A39" s="8" t="s">
        <v>2863</v>
      </c>
      <c r="B39" s="8" t="s">
        <v>2864</v>
      </c>
      <c r="C39" s="8">
        <v>0</v>
      </c>
      <c r="D39" s="8">
        <v>26</v>
      </c>
      <c r="E39" s="8" t="s">
        <v>3447</v>
      </c>
      <c r="F39" s="9">
        <f t="shared" si="0"/>
        <v>0</v>
      </c>
    </row>
    <row r="40" spans="1:6">
      <c r="A40" s="8" t="s">
        <v>2863</v>
      </c>
      <c r="B40" s="8" t="s">
        <v>2866</v>
      </c>
      <c r="C40" s="8">
        <v>0</v>
      </c>
      <c r="D40" s="8">
        <v>34</v>
      </c>
      <c r="E40" s="8" t="s">
        <v>2865</v>
      </c>
      <c r="F40" s="9">
        <f t="shared" si="0"/>
        <v>0</v>
      </c>
    </row>
    <row r="41" spans="1:6">
      <c r="A41" s="8" t="s">
        <v>2867</v>
      </c>
      <c r="B41" s="8" t="s">
        <v>2868</v>
      </c>
      <c r="C41" s="8">
        <v>0</v>
      </c>
      <c r="D41" s="8">
        <v>61</v>
      </c>
      <c r="E41" s="8" t="s">
        <v>2869</v>
      </c>
      <c r="F41" s="9">
        <f t="shared" si="0"/>
        <v>0</v>
      </c>
    </row>
    <row r="42" spans="1:6">
      <c r="A42" s="8" t="s">
        <v>2867</v>
      </c>
      <c r="B42" s="8" t="s">
        <v>2870</v>
      </c>
      <c r="C42" s="8">
        <v>0</v>
      </c>
      <c r="D42" s="8">
        <v>23</v>
      </c>
      <c r="E42" s="8" t="s">
        <v>2869</v>
      </c>
      <c r="F42" s="9">
        <f t="shared" si="0"/>
        <v>0</v>
      </c>
    </row>
    <row r="43" spans="1:6">
      <c r="A43" s="8" t="s">
        <v>2824</v>
      </c>
      <c r="B43" s="8" t="s">
        <v>832</v>
      </c>
      <c r="C43" s="8">
        <v>0</v>
      </c>
      <c r="D43" s="8">
        <v>2</v>
      </c>
      <c r="E43" s="8" t="s">
        <v>2871</v>
      </c>
      <c r="F43" s="9">
        <f t="shared" si="0"/>
        <v>0</v>
      </c>
    </row>
    <row r="44" spans="1:6">
      <c r="A44" s="8" t="s">
        <v>2872</v>
      </c>
      <c r="B44" s="8" t="s">
        <v>2873</v>
      </c>
      <c r="C44" s="8">
        <v>0</v>
      </c>
      <c r="D44" s="8">
        <v>16</v>
      </c>
      <c r="E44" s="8" t="s">
        <v>2874</v>
      </c>
      <c r="F44" s="9">
        <f t="shared" si="0"/>
        <v>0</v>
      </c>
    </row>
    <row r="45" spans="1:6">
      <c r="A45" s="8" t="s">
        <v>2872</v>
      </c>
      <c r="B45" s="8" t="s">
        <v>2875</v>
      </c>
      <c r="C45" s="8">
        <v>0</v>
      </c>
      <c r="D45" s="8">
        <v>7</v>
      </c>
      <c r="E45" s="8" t="s">
        <v>2874</v>
      </c>
      <c r="F45" s="9">
        <f t="shared" si="0"/>
        <v>0</v>
      </c>
    </row>
    <row r="46" spans="1:6">
      <c r="A46" s="8" t="s">
        <v>2872</v>
      </c>
      <c r="B46" s="8" t="s">
        <v>2876</v>
      </c>
      <c r="C46" s="8">
        <v>0</v>
      </c>
      <c r="D46" s="8">
        <v>9</v>
      </c>
      <c r="E46" s="8" t="s">
        <v>2874</v>
      </c>
      <c r="F46" s="9">
        <f t="shared" si="0"/>
        <v>0</v>
      </c>
    </row>
    <row r="47" spans="1:6">
      <c r="A47" s="8" t="s">
        <v>2877</v>
      </c>
      <c r="B47" s="8" t="s">
        <v>2878</v>
      </c>
      <c r="C47" s="8">
        <v>6</v>
      </c>
      <c r="D47" s="8">
        <v>13</v>
      </c>
      <c r="E47" s="8" t="s">
        <v>2879</v>
      </c>
      <c r="F47" s="9">
        <f t="shared" si="0"/>
        <v>0.31578947368421051</v>
      </c>
    </row>
    <row r="48" spans="1:6">
      <c r="A48" s="8" t="s">
        <v>2877</v>
      </c>
      <c r="B48" s="8" t="s">
        <v>2880</v>
      </c>
      <c r="C48" s="8">
        <v>50</v>
      </c>
      <c r="D48" s="8">
        <v>10</v>
      </c>
      <c r="E48" s="8" t="s">
        <v>2879</v>
      </c>
      <c r="F48" s="9">
        <f t="shared" si="0"/>
        <v>0.83333333333333337</v>
      </c>
    </row>
    <row r="49" spans="1:6">
      <c r="A49" s="8" t="s">
        <v>2881</v>
      </c>
      <c r="B49" s="8" t="s">
        <v>2882</v>
      </c>
      <c r="C49" s="8">
        <v>0</v>
      </c>
      <c r="D49" s="8">
        <v>61</v>
      </c>
      <c r="E49" s="8" t="s">
        <v>2883</v>
      </c>
      <c r="F49" s="9">
        <f t="shared" si="0"/>
        <v>0</v>
      </c>
    </row>
    <row r="50" spans="1:6">
      <c r="A50" s="8" t="s">
        <v>2884</v>
      </c>
      <c r="B50" s="8" t="s">
        <v>2885</v>
      </c>
      <c r="C50" s="8">
        <v>0</v>
      </c>
      <c r="D50" s="8">
        <v>85</v>
      </c>
      <c r="E50" s="8" t="s">
        <v>2886</v>
      </c>
      <c r="F50" s="9">
        <f t="shared" si="0"/>
        <v>0</v>
      </c>
    </row>
    <row r="51" spans="1:6">
      <c r="A51" s="8" t="s">
        <v>2884</v>
      </c>
      <c r="B51" s="8" t="s">
        <v>2887</v>
      </c>
      <c r="C51" s="8">
        <v>0</v>
      </c>
      <c r="D51" s="8">
        <v>32</v>
      </c>
      <c r="E51" s="8" t="s">
        <v>2886</v>
      </c>
      <c r="F51" s="9">
        <f t="shared" si="0"/>
        <v>0</v>
      </c>
    </row>
    <row r="52" spans="1:6">
      <c r="A52" s="8" t="s">
        <v>2884</v>
      </c>
      <c r="B52" s="8" t="s">
        <v>2888</v>
      </c>
      <c r="C52" s="8">
        <v>0</v>
      </c>
      <c r="D52" s="8">
        <v>40</v>
      </c>
      <c r="E52" s="8" t="s">
        <v>2886</v>
      </c>
      <c r="F52" s="9">
        <f t="shared" si="0"/>
        <v>0</v>
      </c>
    </row>
    <row r="53" spans="1:6">
      <c r="A53" s="8" t="s">
        <v>2889</v>
      </c>
      <c r="B53" s="8" t="s">
        <v>2890</v>
      </c>
      <c r="C53" s="8">
        <v>0</v>
      </c>
      <c r="D53" s="8">
        <v>109</v>
      </c>
      <c r="E53" s="8" t="s">
        <v>2891</v>
      </c>
      <c r="F53" s="9">
        <f t="shared" si="0"/>
        <v>0</v>
      </c>
    </row>
    <row r="54" spans="1:6">
      <c r="A54" s="8" t="s">
        <v>2889</v>
      </c>
      <c r="B54" s="8" t="s">
        <v>2892</v>
      </c>
      <c r="C54" s="8">
        <v>0</v>
      </c>
      <c r="D54" s="8">
        <v>60</v>
      </c>
      <c r="E54" s="8" t="s">
        <v>2891</v>
      </c>
      <c r="F54" s="9">
        <f t="shared" si="0"/>
        <v>0</v>
      </c>
    </row>
    <row r="55" spans="1:6">
      <c r="A55" s="8" t="s">
        <v>2893</v>
      </c>
      <c r="B55" s="8" t="s">
        <v>2894</v>
      </c>
      <c r="C55" s="8">
        <v>22</v>
      </c>
      <c r="D55" s="8">
        <v>57</v>
      </c>
      <c r="E55" s="8" t="s">
        <v>2895</v>
      </c>
      <c r="F55" s="9">
        <f t="shared" si="0"/>
        <v>0.27848101265822783</v>
      </c>
    </row>
    <row r="57" spans="1:6">
      <c r="A57" s="23" t="s">
        <v>3190</v>
      </c>
    </row>
    <row r="58" spans="1:6">
      <c r="A58" s="22" t="s">
        <v>3448</v>
      </c>
    </row>
    <row r="59" spans="1:6">
      <c r="A59" s="22" t="s">
        <v>3449</v>
      </c>
    </row>
    <row r="60" spans="1:6">
      <c r="A60" s="22" t="s">
        <v>3450</v>
      </c>
    </row>
    <row r="61" spans="1:6">
      <c r="A61" s="22" t="s">
        <v>3451</v>
      </c>
    </row>
    <row r="62" spans="1:6">
      <c r="A62" s="22" t="s">
        <v>3452</v>
      </c>
    </row>
    <row r="63" spans="1:6">
      <c r="A63" s="22" t="s">
        <v>3453</v>
      </c>
    </row>
    <row r="64" spans="1:6">
      <c r="A64" s="22" t="s">
        <v>3454</v>
      </c>
    </row>
    <row r="65" spans="1:1">
      <c r="A65" s="22" t="s">
        <v>3455</v>
      </c>
    </row>
    <row r="66" spans="1:1">
      <c r="A66" s="22" t="s">
        <v>3456</v>
      </c>
    </row>
    <row r="67" spans="1:1">
      <c r="A67" s="22" t="s">
        <v>3457</v>
      </c>
    </row>
    <row r="68" spans="1:1">
      <c r="A68" s="22" t="s">
        <v>3458</v>
      </c>
    </row>
    <row r="69" spans="1:1">
      <c r="A69" s="22" t="s">
        <v>3459</v>
      </c>
    </row>
    <row r="70" spans="1:1">
      <c r="A70" s="22" t="s">
        <v>3460</v>
      </c>
    </row>
    <row r="71" spans="1:1">
      <c r="A71" s="22" t="s">
        <v>3461</v>
      </c>
    </row>
    <row r="72" spans="1:1">
      <c r="A72" s="22" t="s">
        <v>3462</v>
      </c>
    </row>
    <row r="73" spans="1:1">
      <c r="A73" s="22" t="s">
        <v>3463</v>
      </c>
    </row>
    <row r="74" spans="1:1">
      <c r="A74" s="22" t="s">
        <v>3464</v>
      </c>
    </row>
    <row r="75" spans="1:1">
      <c r="A75" s="22" t="s">
        <v>3465</v>
      </c>
    </row>
    <row r="76" spans="1:1">
      <c r="A76" s="22" t="s">
        <v>3466</v>
      </c>
    </row>
    <row r="77" spans="1:1">
      <c r="A77" s="22" t="s">
        <v>3467</v>
      </c>
    </row>
    <row r="78" spans="1:1">
      <c r="A78" s="22" t="s">
        <v>3468</v>
      </c>
    </row>
    <row r="79" spans="1:1">
      <c r="A79" s="22" t="s">
        <v>3469</v>
      </c>
    </row>
    <row r="80" spans="1:1">
      <c r="A80" s="22" t="s">
        <v>3470</v>
      </c>
    </row>
    <row r="81" spans="1:1">
      <c r="A81" s="22" t="s">
        <v>3471</v>
      </c>
    </row>
    <row r="82" spans="1:1">
      <c r="A82" s="22" t="s">
        <v>3472</v>
      </c>
    </row>
    <row r="83" spans="1:1">
      <c r="A83" s="22" t="s">
        <v>3473</v>
      </c>
    </row>
    <row r="84" spans="1:1">
      <c r="A84" s="22" t="s">
        <v>3474</v>
      </c>
    </row>
    <row r="85" spans="1:1">
      <c r="A85" s="22" t="s">
        <v>3475</v>
      </c>
    </row>
    <row r="86" spans="1:1">
      <c r="A86" s="22" t="s">
        <v>3476</v>
      </c>
    </row>
    <row r="87" spans="1:1">
      <c r="A87" s="22" t="s">
        <v>3434</v>
      </c>
    </row>
    <row r="88" spans="1:1">
      <c r="A88" s="22" t="s">
        <v>3477</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106"/>
  <sheetViews>
    <sheetView topLeftCell="A70" zoomScale="85" zoomScaleNormal="85" workbookViewId="0">
      <selection activeCell="D97" sqref="D97"/>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117</v>
      </c>
      <c r="B1" s="4" t="s">
        <v>118</v>
      </c>
      <c r="C1" s="3" t="s">
        <v>119</v>
      </c>
      <c r="D1" s="3" t="s">
        <v>120</v>
      </c>
      <c r="E1" s="4" t="s">
        <v>121</v>
      </c>
      <c r="F1" s="2" t="s">
        <v>3000</v>
      </c>
    </row>
    <row r="2" spans="1:6">
      <c r="A2" s="8" t="s">
        <v>3478</v>
      </c>
      <c r="B2" s="8" t="s">
        <v>834</v>
      </c>
      <c r="C2" s="8">
        <v>0</v>
      </c>
      <c r="D2" s="8">
        <v>20</v>
      </c>
      <c r="E2" s="8" t="s">
        <v>3479</v>
      </c>
      <c r="F2" s="9">
        <f>C2/(C2+D2)</f>
        <v>0</v>
      </c>
    </row>
    <row r="3" spans="1:6">
      <c r="A3" s="8" t="s">
        <v>833</v>
      </c>
      <c r="B3" s="8" t="s">
        <v>835</v>
      </c>
      <c r="C3" s="8">
        <v>0</v>
      </c>
      <c r="D3" s="8">
        <v>20</v>
      </c>
      <c r="E3" s="8" t="s">
        <v>3480</v>
      </c>
      <c r="F3" s="9">
        <f t="shared" ref="F3:F66" si="0">C3/(C3+D3)</f>
        <v>0</v>
      </c>
    </row>
    <row r="4" spans="1:6">
      <c r="A4" s="8" t="s">
        <v>836</v>
      </c>
      <c r="B4" s="8"/>
      <c r="C4" s="8">
        <v>0</v>
      </c>
      <c r="D4" s="8">
        <v>10</v>
      </c>
      <c r="E4" s="8" t="s">
        <v>3481</v>
      </c>
      <c r="F4" s="9">
        <f t="shared" si="0"/>
        <v>0</v>
      </c>
    </row>
    <row r="5" spans="1:6">
      <c r="A5" s="8" t="s">
        <v>837</v>
      </c>
      <c r="B5" s="8"/>
      <c r="C5" s="8">
        <v>0</v>
      </c>
      <c r="D5" s="8">
        <v>300</v>
      </c>
      <c r="E5" s="8" t="s">
        <v>838</v>
      </c>
      <c r="F5" s="9">
        <f t="shared" si="0"/>
        <v>0</v>
      </c>
    </row>
    <row r="6" spans="1:6">
      <c r="A6" s="8" t="s">
        <v>839</v>
      </c>
      <c r="B6" s="8" t="s">
        <v>840</v>
      </c>
      <c r="C6" s="8">
        <v>0</v>
      </c>
      <c r="D6" s="8">
        <v>30</v>
      </c>
      <c r="E6" s="8" t="s">
        <v>841</v>
      </c>
      <c r="F6" s="9">
        <f t="shared" si="0"/>
        <v>0</v>
      </c>
    </row>
    <row r="7" spans="1:6">
      <c r="A7" s="8" t="s">
        <v>842</v>
      </c>
      <c r="B7" s="8"/>
      <c r="C7" s="8">
        <v>0</v>
      </c>
      <c r="D7" s="8">
        <v>12</v>
      </c>
      <c r="E7" s="8" t="s">
        <v>3482</v>
      </c>
      <c r="F7" s="9">
        <f t="shared" si="0"/>
        <v>0</v>
      </c>
    </row>
    <row r="8" spans="1:6">
      <c r="A8" s="8" t="s">
        <v>844</v>
      </c>
      <c r="B8" s="8"/>
      <c r="C8" s="8">
        <v>0</v>
      </c>
      <c r="D8" s="8">
        <v>12</v>
      </c>
      <c r="E8" s="8" t="s">
        <v>843</v>
      </c>
      <c r="F8" s="9">
        <f t="shared" si="0"/>
        <v>0</v>
      </c>
    </row>
    <row r="9" spans="1:6">
      <c r="A9" s="8" t="s">
        <v>845</v>
      </c>
      <c r="B9" s="8" t="s">
        <v>846</v>
      </c>
      <c r="C9" s="8">
        <v>0</v>
      </c>
      <c r="D9" s="8">
        <v>13</v>
      </c>
      <c r="E9" s="8" t="s">
        <v>3483</v>
      </c>
      <c r="F9" s="9">
        <f t="shared" si="0"/>
        <v>0</v>
      </c>
    </row>
    <row r="10" spans="1:6">
      <c r="A10" s="8" t="s">
        <v>847</v>
      </c>
      <c r="B10" s="8" t="s">
        <v>848</v>
      </c>
      <c r="C10" s="8">
        <v>1</v>
      </c>
      <c r="D10" s="8">
        <v>5</v>
      </c>
      <c r="E10" s="8" t="s">
        <v>849</v>
      </c>
      <c r="F10" s="9">
        <f t="shared" si="0"/>
        <v>0.16666666666666666</v>
      </c>
    </row>
    <row r="11" spans="1:6">
      <c r="A11" s="8" t="s">
        <v>847</v>
      </c>
      <c r="B11" s="8" t="s">
        <v>850</v>
      </c>
      <c r="C11" s="8">
        <v>8</v>
      </c>
      <c r="D11" s="8">
        <v>1</v>
      </c>
      <c r="E11" s="8" t="s">
        <v>849</v>
      </c>
      <c r="F11" s="9">
        <f t="shared" si="0"/>
        <v>0.88888888888888884</v>
      </c>
    </row>
    <row r="12" spans="1:6">
      <c r="A12" s="8" t="s">
        <v>851</v>
      </c>
      <c r="B12" s="8" t="s">
        <v>852</v>
      </c>
      <c r="C12" s="8">
        <v>0</v>
      </c>
      <c r="D12" s="8">
        <v>20</v>
      </c>
      <c r="E12" s="8" t="s">
        <v>853</v>
      </c>
      <c r="F12" s="9">
        <f t="shared" si="0"/>
        <v>0</v>
      </c>
    </row>
    <row r="13" spans="1:6">
      <c r="A13" s="8" t="s">
        <v>854</v>
      </c>
      <c r="B13" s="8" t="s">
        <v>855</v>
      </c>
      <c r="C13" s="8">
        <v>0</v>
      </c>
      <c r="D13" s="8">
        <v>9</v>
      </c>
      <c r="E13" s="8" t="s">
        <v>3484</v>
      </c>
      <c r="F13" s="9">
        <f t="shared" si="0"/>
        <v>0</v>
      </c>
    </row>
    <row r="14" spans="1:6">
      <c r="A14" s="8" t="s">
        <v>856</v>
      </c>
      <c r="B14" s="8" t="s">
        <v>857</v>
      </c>
      <c r="C14" s="8">
        <v>0</v>
      </c>
      <c r="D14" s="8">
        <v>16</v>
      </c>
      <c r="E14" s="8" t="s">
        <v>858</v>
      </c>
      <c r="F14" s="9">
        <f t="shared" si="0"/>
        <v>0</v>
      </c>
    </row>
    <row r="15" spans="1:6">
      <c r="A15" s="8" t="s">
        <v>856</v>
      </c>
      <c r="B15" s="8" t="s">
        <v>859</v>
      </c>
      <c r="C15" s="8">
        <v>0</v>
      </c>
      <c r="D15" s="8">
        <v>70</v>
      </c>
      <c r="E15" s="8" t="s">
        <v>3485</v>
      </c>
      <c r="F15" s="9">
        <f t="shared" si="0"/>
        <v>0</v>
      </c>
    </row>
    <row r="16" spans="1:6">
      <c r="A16" s="8" t="s">
        <v>856</v>
      </c>
      <c r="B16" s="8" t="s">
        <v>860</v>
      </c>
      <c r="C16" s="8">
        <v>0</v>
      </c>
      <c r="D16" s="8">
        <v>5</v>
      </c>
      <c r="E16" s="8" t="s">
        <v>858</v>
      </c>
      <c r="F16" s="9">
        <f t="shared" si="0"/>
        <v>0</v>
      </c>
    </row>
    <row r="17" spans="1:6">
      <c r="A17" s="8" t="s">
        <v>861</v>
      </c>
      <c r="B17" s="8" t="s">
        <v>862</v>
      </c>
      <c r="C17" s="8">
        <v>0</v>
      </c>
      <c r="D17" s="8">
        <v>6</v>
      </c>
      <c r="E17" s="8" t="s">
        <v>3486</v>
      </c>
      <c r="F17" s="9">
        <f t="shared" si="0"/>
        <v>0</v>
      </c>
    </row>
    <row r="18" spans="1:6">
      <c r="A18" s="8" t="s">
        <v>863</v>
      </c>
      <c r="B18" s="8"/>
      <c r="C18" s="8">
        <v>0</v>
      </c>
      <c r="D18" s="8">
        <v>8</v>
      </c>
      <c r="E18" s="8" t="s">
        <v>864</v>
      </c>
      <c r="F18" s="9">
        <f t="shared" si="0"/>
        <v>0</v>
      </c>
    </row>
    <row r="19" spans="1:6">
      <c r="A19" s="8" t="s">
        <v>865</v>
      </c>
      <c r="B19" s="8" t="s">
        <v>866</v>
      </c>
      <c r="C19" s="8">
        <v>0</v>
      </c>
      <c r="D19" s="8">
        <v>6</v>
      </c>
      <c r="E19" s="8" t="s">
        <v>867</v>
      </c>
      <c r="F19" s="9">
        <f t="shared" si="0"/>
        <v>0</v>
      </c>
    </row>
    <row r="20" spans="1:6">
      <c r="A20" s="8" t="s">
        <v>865</v>
      </c>
      <c r="B20" s="8" t="s">
        <v>868</v>
      </c>
      <c r="C20" s="8">
        <v>0</v>
      </c>
      <c r="D20" s="8">
        <v>4</v>
      </c>
      <c r="E20" s="8" t="s">
        <v>3487</v>
      </c>
      <c r="F20" s="9">
        <f t="shared" si="0"/>
        <v>0</v>
      </c>
    </row>
    <row r="21" spans="1:6">
      <c r="A21" s="8" t="s">
        <v>869</v>
      </c>
      <c r="B21" s="8" t="s">
        <v>870</v>
      </c>
      <c r="C21" s="8">
        <v>0</v>
      </c>
      <c r="D21" s="8">
        <v>25</v>
      </c>
      <c r="E21" s="8" t="s">
        <v>871</v>
      </c>
      <c r="F21" s="9">
        <f t="shared" si="0"/>
        <v>0</v>
      </c>
    </row>
    <row r="22" spans="1:6">
      <c r="A22" s="8" t="s">
        <v>872</v>
      </c>
      <c r="B22" s="8" t="s">
        <v>873</v>
      </c>
      <c r="C22" s="8">
        <v>60</v>
      </c>
      <c r="D22" s="8">
        <v>44</v>
      </c>
      <c r="E22" s="8" t="s">
        <v>874</v>
      </c>
      <c r="F22" s="9">
        <f t="shared" si="0"/>
        <v>0.57692307692307687</v>
      </c>
    </row>
    <row r="23" spans="1:6">
      <c r="A23" s="8" t="s">
        <v>872</v>
      </c>
      <c r="B23" s="8" t="s">
        <v>875</v>
      </c>
      <c r="C23" s="8">
        <v>6</v>
      </c>
      <c r="D23" s="8">
        <v>23</v>
      </c>
      <c r="E23" s="8" t="s">
        <v>874</v>
      </c>
      <c r="F23" s="9">
        <f t="shared" si="0"/>
        <v>0.20689655172413793</v>
      </c>
    </row>
    <row r="24" spans="1:6">
      <c r="A24" s="8" t="s">
        <v>872</v>
      </c>
      <c r="B24" s="8" t="s">
        <v>876</v>
      </c>
      <c r="C24" s="8">
        <v>0</v>
      </c>
      <c r="D24" s="8">
        <v>20</v>
      </c>
      <c r="E24" s="8" t="s">
        <v>877</v>
      </c>
      <c r="F24" s="9">
        <f t="shared" si="0"/>
        <v>0</v>
      </c>
    </row>
    <row r="25" spans="1:6">
      <c r="A25" s="8" t="s">
        <v>878</v>
      </c>
      <c r="B25" s="8" t="s">
        <v>879</v>
      </c>
      <c r="C25" s="8">
        <v>0</v>
      </c>
      <c r="D25" s="8">
        <v>220</v>
      </c>
      <c r="E25" s="8" t="s">
        <v>3488</v>
      </c>
      <c r="F25" s="9">
        <f t="shared" si="0"/>
        <v>0</v>
      </c>
    </row>
    <row r="26" spans="1:6">
      <c r="A26" s="8" t="s">
        <v>880</v>
      </c>
      <c r="B26" s="8" t="s">
        <v>881</v>
      </c>
      <c r="C26" s="8">
        <v>0</v>
      </c>
      <c r="D26" s="8">
        <v>15</v>
      </c>
      <c r="E26" s="8" t="s">
        <v>3489</v>
      </c>
      <c r="F26" s="9">
        <f t="shared" si="0"/>
        <v>0</v>
      </c>
    </row>
    <row r="27" spans="1:6">
      <c r="A27" s="8" t="s">
        <v>882</v>
      </c>
      <c r="B27" s="8" t="s">
        <v>883</v>
      </c>
      <c r="C27" s="8">
        <v>0</v>
      </c>
      <c r="D27" s="8">
        <v>34</v>
      </c>
      <c r="E27" s="8" t="s">
        <v>884</v>
      </c>
      <c r="F27" s="9">
        <f t="shared" si="0"/>
        <v>0</v>
      </c>
    </row>
    <row r="28" spans="1:6">
      <c r="A28" s="8" t="s">
        <v>885</v>
      </c>
      <c r="B28" s="8" t="s">
        <v>886</v>
      </c>
      <c r="C28" s="8">
        <v>0.2</v>
      </c>
      <c r="D28" s="8">
        <v>8.6</v>
      </c>
      <c r="E28" s="8" t="s">
        <v>887</v>
      </c>
      <c r="F28" s="9">
        <f t="shared" si="0"/>
        <v>2.2727272727272731E-2</v>
      </c>
    </row>
    <row r="29" spans="1:6">
      <c r="A29" s="8" t="s">
        <v>885</v>
      </c>
      <c r="B29" s="8" t="s">
        <v>888</v>
      </c>
      <c r="C29" s="8">
        <v>0</v>
      </c>
      <c r="D29" s="8">
        <v>11</v>
      </c>
      <c r="E29" s="8" t="s">
        <v>887</v>
      </c>
      <c r="F29" s="9">
        <f t="shared" si="0"/>
        <v>0</v>
      </c>
    </row>
    <row r="30" spans="1:6">
      <c r="A30" s="8" t="s">
        <v>819</v>
      </c>
      <c r="B30" s="8" t="s">
        <v>889</v>
      </c>
      <c r="C30" s="8">
        <v>15</v>
      </c>
      <c r="D30" s="8">
        <v>3</v>
      </c>
      <c r="E30" s="8" t="s">
        <v>890</v>
      </c>
      <c r="F30" s="9">
        <f t="shared" si="0"/>
        <v>0.83333333333333337</v>
      </c>
    </row>
    <row r="31" spans="1:6">
      <c r="A31" s="8" t="s">
        <v>819</v>
      </c>
      <c r="B31" s="8" t="s">
        <v>891</v>
      </c>
      <c r="C31" s="8">
        <v>0</v>
      </c>
      <c r="D31" s="8">
        <v>4</v>
      </c>
      <c r="E31" s="8" t="s">
        <v>890</v>
      </c>
      <c r="F31" s="9">
        <f t="shared" si="0"/>
        <v>0</v>
      </c>
    </row>
    <row r="32" spans="1:6">
      <c r="A32" s="8" t="s">
        <v>892</v>
      </c>
      <c r="B32" s="8"/>
      <c r="C32" s="8">
        <v>0</v>
      </c>
      <c r="D32" s="8">
        <v>5</v>
      </c>
      <c r="E32" s="8" t="s">
        <v>3490</v>
      </c>
      <c r="F32" s="9">
        <f t="shared" si="0"/>
        <v>0</v>
      </c>
    </row>
    <row r="33" spans="1:6">
      <c r="A33" s="8" t="s">
        <v>893</v>
      </c>
      <c r="B33" s="8"/>
      <c r="C33" s="8">
        <v>0</v>
      </c>
      <c r="D33" s="8">
        <v>54</v>
      </c>
      <c r="E33" s="8" t="s">
        <v>894</v>
      </c>
      <c r="F33" s="9">
        <f t="shared" si="0"/>
        <v>0</v>
      </c>
    </row>
    <row r="34" spans="1:6">
      <c r="A34" s="8" t="s">
        <v>895</v>
      </c>
      <c r="B34" s="8" t="s">
        <v>896</v>
      </c>
      <c r="C34" s="8">
        <v>0</v>
      </c>
      <c r="D34" s="8">
        <v>48</v>
      </c>
      <c r="E34" s="8" t="s">
        <v>3491</v>
      </c>
      <c r="F34" s="9">
        <f t="shared" si="0"/>
        <v>0</v>
      </c>
    </row>
    <row r="35" spans="1:6">
      <c r="A35" s="8" t="s">
        <v>897</v>
      </c>
      <c r="B35" s="8" t="s">
        <v>898</v>
      </c>
      <c r="C35" s="8">
        <v>0</v>
      </c>
      <c r="D35" s="8">
        <v>8</v>
      </c>
      <c r="E35" s="8" t="s">
        <v>3492</v>
      </c>
      <c r="F35" s="9">
        <f t="shared" si="0"/>
        <v>0</v>
      </c>
    </row>
    <row r="36" spans="1:6">
      <c r="A36" s="8" t="s">
        <v>897</v>
      </c>
      <c r="B36" s="8" t="s">
        <v>900</v>
      </c>
      <c r="C36" s="8">
        <v>0</v>
      </c>
      <c r="D36" s="8">
        <v>19</v>
      </c>
      <c r="E36" s="8" t="s">
        <v>899</v>
      </c>
      <c r="F36" s="9">
        <f t="shared" si="0"/>
        <v>0</v>
      </c>
    </row>
    <row r="37" spans="1:6">
      <c r="A37" s="8" t="s">
        <v>897</v>
      </c>
      <c r="B37" s="8" t="s">
        <v>901</v>
      </c>
      <c r="C37" s="8">
        <v>0</v>
      </c>
      <c r="D37" s="8">
        <v>2</v>
      </c>
      <c r="E37" s="8" t="s">
        <v>899</v>
      </c>
      <c r="F37" s="9">
        <f t="shared" si="0"/>
        <v>0</v>
      </c>
    </row>
    <row r="38" spans="1:6">
      <c r="A38" s="8" t="s">
        <v>272</v>
      </c>
      <c r="B38" s="8" t="s">
        <v>902</v>
      </c>
      <c r="C38" s="8">
        <v>0</v>
      </c>
      <c r="D38" s="8">
        <v>20</v>
      </c>
      <c r="E38" s="8" t="s">
        <v>3493</v>
      </c>
      <c r="F38" s="9">
        <f t="shared" si="0"/>
        <v>0</v>
      </c>
    </row>
    <row r="39" spans="1:6">
      <c r="A39" s="8" t="s">
        <v>272</v>
      </c>
      <c r="B39" s="8" t="s">
        <v>904</v>
      </c>
      <c r="C39" s="8">
        <v>0</v>
      </c>
      <c r="D39" s="8">
        <v>40</v>
      </c>
      <c r="E39" s="8" t="s">
        <v>903</v>
      </c>
      <c r="F39" s="9">
        <f t="shared" si="0"/>
        <v>0</v>
      </c>
    </row>
    <row r="40" spans="1:6">
      <c r="A40" s="8" t="s">
        <v>272</v>
      </c>
      <c r="B40" s="8" t="s">
        <v>905</v>
      </c>
      <c r="C40" s="8">
        <v>0</v>
      </c>
      <c r="D40" s="8">
        <v>3</v>
      </c>
      <c r="E40" s="8" t="s">
        <v>903</v>
      </c>
      <c r="F40" s="9">
        <f t="shared" si="0"/>
        <v>0</v>
      </c>
    </row>
    <row r="41" spans="1:6">
      <c r="A41" s="8" t="s">
        <v>682</v>
      </c>
      <c r="B41" s="8" t="s">
        <v>906</v>
      </c>
      <c r="C41" s="8">
        <v>0</v>
      </c>
      <c r="D41" s="8">
        <v>4</v>
      </c>
      <c r="E41" s="8" t="s">
        <v>907</v>
      </c>
      <c r="F41" s="9">
        <f t="shared" si="0"/>
        <v>0</v>
      </c>
    </row>
    <row r="42" spans="1:6">
      <c r="A42" s="10" t="s">
        <v>821</v>
      </c>
      <c r="B42" s="10" t="s">
        <v>908</v>
      </c>
      <c r="C42" s="10">
        <v>0</v>
      </c>
      <c r="D42" s="10">
        <v>2</v>
      </c>
      <c r="E42" s="10" t="s">
        <v>909</v>
      </c>
      <c r="F42" s="9">
        <f t="shared" si="0"/>
        <v>0</v>
      </c>
    </row>
    <row r="43" spans="1:6">
      <c r="A43" s="10" t="s">
        <v>821</v>
      </c>
      <c r="B43" s="8" t="s">
        <v>822</v>
      </c>
      <c r="C43" s="8">
        <v>0</v>
      </c>
      <c r="D43" s="8">
        <v>3</v>
      </c>
      <c r="E43" s="10" t="s">
        <v>909</v>
      </c>
      <c r="F43" s="9">
        <f t="shared" si="0"/>
        <v>0</v>
      </c>
    </row>
    <row r="44" spans="1:6">
      <c r="A44" s="10" t="s">
        <v>821</v>
      </c>
      <c r="B44" s="8" t="s">
        <v>721</v>
      </c>
      <c r="C44" s="8">
        <v>0</v>
      </c>
      <c r="D44" s="8">
        <v>4</v>
      </c>
      <c r="E44" s="10" t="s">
        <v>909</v>
      </c>
      <c r="F44" s="9">
        <f t="shared" si="0"/>
        <v>0</v>
      </c>
    </row>
    <row r="45" spans="1:6">
      <c r="A45" s="10" t="s">
        <v>821</v>
      </c>
      <c r="B45" s="8" t="s">
        <v>910</v>
      </c>
      <c r="C45" s="8">
        <v>0</v>
      </c>
      <c r="D45" s="8">
        <v>2</v>
      </c>
      <c r="E45" s="10" t="s">
        <v>909</v>
      </c>
      <c r="F45" s="9">
        <f t="shared" si="0"/>
        <v>0</v>
      </c>
    </row>
    <row r="46" spans="1:6">
      <c r="A46" s="10" t="s">
        <v>745</v>
      </c>
      <c r="B46" s="10"/>
      <c r="C46" s="10">
        <v>0</v>
      </c>
      <c r="D46" s="10">
        <v>30</v>
      </c>
      <c r="E46" s="10" t="s">
        <v>3494</v>
      </c>
      <c r="F46" s="9">
        <f t="shared" si="0"/>
        <v>0</v>
      </c>
    </row>
    <row r="47" spans="1:6">
      <c r="A47" s="10" t="s">
        <v>911</v>
      </c>
      <c r="B47" s="10" t="s">
        <v>912</v>
      </c>
      <c r="C47" s="10">
        <v>0</v>
      </c>
      <c r="D47" s="10">
        <v>5</v>
      </c>
      <c r="E47" s="10" t="s">
        <v>3495</v>
      </c>
      <c r="F47" s="9">
        <f t="shared" si="0"/>
        <v>0</v>
      </c>
    </row>
    <row r="48" spans="1:6">
      <c r="A48" s="10" t="s">
        <v>911</v>
      </c>
      <c r="B48" s="10" t="s">
        <v>914</v>
      </c>
      <c r="C48" s="10">
        <v>0</v>
      </c>
      <c r="D48" s="10">
        <v>5</v>
      </c>
      <c r="E48" s="10" t="s">
        <v>913</v>
      </c>
      <c r="F48" s="9">
        <f t="shared" si="0"/>
        <v>0</v>
      </c>
    </row>
    <row r="49" spans="1:6">
      <c r="A49" s="8" t="s">
        <v>915</v>
      </c>
      <c r="B49" s="8" t="s">
        <v>916</v>
      </c>
      <c r="C49" s="8">
        <v>0</v>
      </c>
      <c r="D49" s="8">
        <v>2.5</v>
      </c>
      <c r="E49" s="8" t="s">
        <v>3496</v>
      </c>
      <c r="F49" s="9">
        <f t="shared" si="0"/>
        <v>0</v>
      </c>
    </row>
    <row r="50" spans="1:6">
      <c r="A50" s="20" t="s">
        <v>793</v>
      </c>
      <c r="B50" s="20" t="s">
        <v>809</v>
      </c>
      <c r="C50" s="20">
        <v>0</v>
      </c>
      <c r="D50" s="20">
        <v>38</v>
      </c>
      <c r="E50" s="20" t="s">
        <v>3437</v>
      </c>
      <c r="F50" s="9">
        <f t="shared" si="0"/>
        <v>0</v>
      </c>
    </row>
    <row r="51" spans="1:6">
      <c r="A51" s="20" t="s">
        <v>917</v>
      </c>
      <c r="B51" s="20" t="s">
        <v>918</v>
      </c>
      <c r="C51" s="20">
        <v>0</v>
      </c>
      <c r="D51" s="20">
        <v>50</v>
      </c>
      <c r="E51" s="20" t="s">
        <v>919</v>
      </c>
      <c r="F51" s="9">
        <f t="shared" si="0"/>
        <v>0</v>
      </c>
    </row>
    <row r="52" spans="1:6">
      <c r="A52" s="20" t="s">
        <v>812</v>
      </c>
      <c r="B52" s="20" t="s">
        <v>920</v>
      </c>
      <c r="C52" s="20">
        <v>0</v>
      </c>
      <c r="D52" s="20">
        <v>102</v>
      </c>
      <c r="E52" s="20" t="s">
        <v>3497</v>
      </c>
      <c r="F52" s="9">
        <f t="shared" si="0"/>
        <v>0</v>
      </c>
    </row>
    <row r="53" spans="1:6">
      <c r="A53" s="20" t="s">
        <v>812</v>
      </c>
      <c r="B53" s="20"/>
      <c r="C53" s="20">
        <v>0</v>
      </c>
      <c r="D53" s="20">
        <v>25</v>
      </c>
      <c r="E53" s="20" t="s">
        <v>3498</v>
      </c>
      <c r="F53" s="9">
        <f t="shared" si="0"/>
        <v>0</v>
      </c>
    </row>
    <row r="54" spans="1:6">
      <c r="A54" s="20" t="s">
        <v>921</v>
      </c>
      <c r="B54" s="20"/>
      <c r="C54" s="20">
        <v>0</v>
      </c>
      <c r="D54" s="20">
        <v>13</v>
      </c>
      <c r="E54" s="20" t="s">
        <v>3499</v>
      </c>
      <c r="F54" s="9">
        <f t="shared" si="0"/>
        <v>0</v>
      </c>
    </row>
    <row r="55" spans="1:6">
      <c r="A55" s="20" t="s">
        <v>854</v>
      </c>
      <c r="B55" s="20" t="s">
        <v>855</v>
      </c>
      <c r="C55" s="20">
        <v>0</v>
      </c>
      <c r="D55" s="20">
        <v>9</v>
      </c>
      <c r="E55" s="20" t="s">
        <v>3484</v>
      </c>
      <c r="F55" s="9">
        <f t="shared" si="0"/>
        <v>0</v>
      </c>
    </row>
    <row r="56" spans="1:6">
      <c r="A56" s="20" t="s">
        <v>863</v>
      </c>
      <c r="B56" s="20"/>
      <c r="C56" s="20">
        <v>0</v>
      </c>
      <c r="D56" s="20">
        <v>15</v>
      </c>
      <c r="E56" s="20" t="s">
        <v>864</v>
      </c>
      <c r="F56" s="9">
        <f t="shared" si="0"/>
        <v>0</v>
      </c>
    </row>
    <row r="57" spans="1:6">
      <c r="A57" s="20" t="s">
        <v>865</v>
      </c>
      <c r="B57" s="20" t="s">
        <v>866</v>
      </c>
      <c r="C57" s="20">
        <v>0</v>
      </c>
      <c r="D57" s="20">
        <v>5</v>
      </c>
      <c r="E57" s="20" t="s">
        <v>3487</v>
      </c>
      <c r="F57" s="9">
        <f t="shared" si="0"/>
        <v>0</v>
      </c>
    </row>
    <row r="58" spans="1:6">
      <c r="A58" s="20" t="s">
        <v>865</v>
      </c>
      <c r="B58" s="20" t="s">
        <v>868</v>
      </c>
      <c r="C58" s="20">
        <v>0</v>
      </c>
      <c r="D58" s="20">
        <v>7</v>
      </c>
      <c r="E58" s="20" t="s">
        <v>867</v>
      </c>
      <c r="F58" s="9">
        <f t="shared" si="0"/>
        <v>0</v>
      </c>
    </row>
    <row r="59" spans="1:6">
      <c r="A59" s="20" t="s">
        <v>922</v>
      </c>
      <c r="B59" s="20" t="s">
        <v>870</v>
      </c>
      <c r="C59" s="20">
        <v>0</v>
      </c>
      <c r="D59" s="20">
        <v>18</v>
      </c>
      <c r="E59" s="20" t="s">
        <v>923</v>
      </c>
      <c r="F59" s="9">
        <f t="shared" si="0"/>
        <v>0</v>
      </c>
    </row>
    <row r="60" spans="1:6">
      <c r="A60" s="20" t="s">
        <v>922</v>
      </c>
      <c r="B60" s="20" t="s">
        <v>904</v>
      </c>
      <c r="C60" s="20">
        <v>0</v>
      </c>
      <c r="D60" s="20">
        <v>46</v>
      </c>
      <c r="E60" s="20" t="s">
        <v>923</v>
      </c>
      <c r="F60" s="9">
        <f t="shared" si="0"/>
        <v>0</v>
      </c>
    </row>
    <row r="61" spans="1:6">
      <c r="A61" s="20" t="s">
        <v>924</v>
      </c>
      <c r="B61" s="20"/>
      <c r="C61" s="20">
        <v>0</v>
      </c>
      <c r="D61" s="20">
        <v>10</v>
      </c>
      <c r="E61" s="20" t="s">
        <v>3500</v>
      </c>
      <c r="F61" s="9">
        <f t="shared" si="0"/>
        <v>0</v>
      </c>
    </row>
    <row r="62" spans="1:6">
      <c r="A62" s="20" t="s">
        <v>819</v>
      </c>
      <c r="B62" s="20" t="s">
        <v>889</v>
      </c>
      <c r="C62" s="20">
        <v>16</v>
      </c>
      <c r="D62" s="20">
        <v>3</v>
      </c>
      <c r="E62" s="20" t="s">
        <v>890</v>
      </c>
      <c r="F62" s="9">
        <f t="shared" si="0"/>
        <v>0.84210526315789469</v>
      </c>
    </row>
    <row r="63" spans="1:6">
      <c r="A63" s="21" t="s">
        <v>821</v>
      </c>
      <c r="B63" s="21" t="s">
        <v>908</v>
      </c>
      <c r="C63" s="21">
        <v>0</v>
      </c>
      <c r="D63" s="21">
        <v>7.5</v>
      </c>
      <c r="E63" s="21" t="s">
        <v>909</v>
      </c>
      <c r="F63" s="9">
        <f t="shared" si="0"/>
        <v>0</v>
      </c>
    </row>
    <row r="64" spans="1:6">
      <c r="A64" s="21" t="s">
        <v>821</v>
      </c>
      <c r="B64" s="20" t="s">
        <v>822</v>
      </c>
      <c r="C64" s="20">
        <v>0</v>
      </c>
      <c r="D64" s="20">
        <v>56</v>
      </c>
      <c r="E64" s="21" t="s">
        <v>909</v>
      </c>
      <c r="F64" s="9">
        <f t="shared" si="0"/>
        <v>0</v>
      </c>
    </row>
    <row r="65" spans="1:6">
      <c r="A65" s="21" t="s">
        <v>821</v>
      </c>
      <c r="B65" s="20" t="s">
        <v>721</v>
      </c>
      <c r="C65" s="20">
        <v>0</v>
      </c>
      <c r="D65" s="20">
        <v>17</v>
      </c>
      <c r="E65" s="21" t="s">
        <v>909</v>
      </c>
      <c r="F65" s="9">
        <f t="shared" si="0"/>
        <v>0</v>
      </c>
    </row>
    <row r="66" spans="1:6">
      <c r="A66" s="20" t="s">
        <v>925</v>
      </c>
      <c r="B66" s="20" t="s">
        <v>926</v>
      </c>
      <c r="C66" s="20">
        <v>0</v>
      </c>
      <c r="D66" s="20">
        <v>17</v>
      </c>
      <c r="E66" s="20" t="s">
        <v>3501</v>
      </c>
      <c r="F66" s="9">
        <f t="shared" si="0"/>
        <v>0</v>
      </c>
    </row>
    <row r="67" spans="1:6">
      <c r="A67" s="20" t="s">
        <v>925</v>
      </c>
      <c r="B67" s="20" t="s">
        <v>928</v>
      </c>
      <c r="C67" s="20">
        <v>0</v>
      </c>
      <c r="D67" s="20">
        <v>26</v>
      </c>
      <c r="E67" s="20" t="s">
        <v>927</v>
      </c>
      <c r="F67" s="9">
        <f t="shared" ref="F67" si="1">C67/(C67+D67)</f>
        <v>0</v>
      </c>
    </row>
    <row r="69" spans="1:6">
      <c r="A69" s="23" t="s">
        <v>3190</v>
      </c>
    </row>
    <row r="70" spans="1:6">
      <c r="A70" s="22" t="s">
        <v>3502</v>
      </c>
    </row>
    <row r="71" spans="1:6">
      <c r="A71" s="22" t="s">
        <v>3503</v>
      </c>
    </row>
    <row r="72" spans="1:6">
      <c r="A72" s="22" t="s">
        <v>3504</v>
      </c>
    </row>
    <row r="73" spans="1:6">
      <c r="A73" s="22" t="s">
        <v>3505</v>
      </c>
    </row>
    <row r="74" spans="1:6">
      <c r="A74" s="22" t="s">
        <v>3448</v>
      </c>
    </row>
    <row r="75" spans="1:6">
      <c r="A75" s="22" t="s">
        <v>3449</v>
      </c>
    </row>
    <row r="76" spans="1:6">
      <c r="A76" s="22" t="s">
        <v>3506</v>
      </c>
    </row>
    <row r="77" spans="1:6">
      <c r="A77" s="22" t="s">
        <v>3507</v>
      </c>
    </row>
    <row r="78" spans="1:6">
      <c r="A78" s="22" t="s">
        <v>3508</v>
      </c>
    </row>
    <row r="79" spans="1:6">
      <c r="A79" s="22" t="s">
        <v>3454</v>
      </c>
    </row>
    <row r="80" spans="1:6">
      <c r="A80" s="22" t="s">
        <v>3455</v>
      </c>
    </row>
    <row r="81" spans="1:1">
      <c r="A81" s="22" t="s">
        <v>3509</v>
      </c>
    </row>
    <row r="82" spans="1:1">
      <c r="A82" s="22" t="s">
        <v>3510</v>
      </c>
    </row>
    <row r="83" spans="1:1">
      <c r="A83" s="22" t="s">
        <v>3511</v>
      </c>
    </row>
    <row r="84" spans="1:1">
      <c r="A84" s="22" t="s">
        <v>3512</v>
      </c>
    </row>
    <row r="85" spans="1:1">
      <c r="A85" s="22" t="s">
        <v>3513</v>
      </c>
    </row>
    <row r="86" spans="1:1">
      <c r="A86" s="22" t="s">
        <v>3514</v>
      </c>
    </row>
    <row r="87" spans="1:1">
      <c r="A87" s="22" t="s">
        <v>3515</v>
      </c>
    </row>
    <row r="88" spans="1:1">
      <c r="A88" s="22" t="s">
        <v>3516</v>
      </c>
    </row>
    <row r="89" spans="1:1">
      <c r="A89" s="22" t="s">
        <v>3517</v>
      </c>
    </row>
    <row r="90" spans="1:1">
      <c r="A90" s="22" t="s">
        <v>3518</v>
      </c>
    </row>
    <row r="91" spans="1:1">
      <c r="A91" s="22" t="s">
        <v>3519</v>
      </c>
    </row>
    <row r="92" spans="1:1">
      <c r="A92" s="22" t="s">
        <v>3520</v>
      </c>
    </row>
    <row r="93" spans="1:1">
      <c r="A93" s="22" t="s">
        <v>3521</v>
      </c>
    </row>
    <row r="94" spans="1:1">
      <c r="A94" s="22" t="s">
        <v>3522</v>
      </c>
    </row>
    <row r="95" spans="1:1">
      <c r="A95" s="22" t="s">
        <v>3523</v>
      </c>
    </row>
    <row r="96" spans="1:1">
      <c r="A96" s="22" t="s">
        <v>3524</v>
      </c>
    </row>
    <row r="97" spans="1:2">
      <c r="A97" s="22" t="s">
        <v>3525</v>
      </c>
    </row>
    <row r="98" spans="1:2">
      <c r="A98" s="22" t="s">
        <v>3526</v>
      </c>
    </row>
    <row r="99" spans="1:2">
      <c r="A99" s="22" t="s">
        <v>3527</v>
      </c>
    </row>
    <row r="100" spans="1:2">
      <c r="A100" s="22" t="s">
        <v>3528</v>
      </c>
    </row>
    <row r="101" spans="1:2">
      <c r="A101" s="22" t="s">
        <v>3475</v>
      </c>
    </row>
    <row r="102" spans="1:2">
      <c r="A102" s="22" t="s">
        <v>3529</v>
      </c>
    </row>
    <row r="103" spans="1:2">
      <c r="A103" s="22" t="s">
        <v>3530</v>
      </c>
    </row>
    <row r="104" spans="1:2">
      <c r="A104" s="22" t="s">
        <v>3531</v>
      </c>
    </row>
    <row r="105" spans="1:2">
      <c r="A105" s="22" t="s">
        <v>3476</v>
      </c>
      <c r="B105" s="22"/>
    </row>
    <row r="106" spans="1:2">
      <c r="A106" s="22"/>
    </row>
  </sheetData>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100"/>
  <sheetViews>
    <sheetView topLeftCell="A55" zoomScale="70" zoomScaleNormal="70" workbookViewId="0">
      <selection activeCell="B63" sqref="B63"/>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117</v>
      </c>
      <c r="B1" s="4" t="s">
        <v>118</v>
      </c>
      <c r="C1" s="3" t="s">
        <v>119</v>
      </c>
      <c r="D1" s="3" t="s">
        <v>120</v>
      </c>
      <c r="E1" s="4" t="s">
        <v>121</v>
      </c>
      <c r="F1" s="2" t="s">
        <v>3000</v>
      </c>
    </row>
    <row r="2" spans="1:6" ht="30">
      <c r="A2" s="11" t="s">
        <v>677</v>
      </c>
      <c r="B2" s="10" t="s">
        <v>678</v>
      </c>
      <c r="C2" s="10">
        <v>0</v>
      </c>
      <c r="D2" s="10">
        <v>195</v>
      </c>
      <c r="E2" s="10" t="s">
        <v>679</v>
      </c>
      <c r="F2" s="12">
        <f>C2/(C2+D2)</f>
        <v>0</v>
      </c>
    </row>
    <row r="3" spans="1:6">
      <c r="A3" s="8" t="s">
        <v>680</v>
      </c>
      <c r="B3" s="8"/>
      <c r="C3" s="8">
        <v>0</v>
      </c>
      <c r="D3" s="8">
        <v>100</v>
      </c>
      <c r="E3" s="8" t="s">
        <v>681</v>
      </c>
      <c r="F3" s="12">
        <f t="shared" ref="F3:F61" si="0">C3/(C3+D3)</f>
        <v>0</v>
      </c>
    </row>
    <row r="4" spans="1:6">
      <c r="A4" s="10" t="s">
        <v>682</v>
      </c>
      <c r="B4" s="10"/>
      <c r="C4" s="10">
        <v>0</v>
      </c>
      <c r="D4" s="10">
        <v>150</v>
      </c>
      <c r="E4" s="10" t="s">
        <v>683</v>
      </c>
      <c r="F4" s="12">
        <f t="shared" si="0"/>
        <v>0</v>
      </c>
    </row>
    <row r="5" spans="1:6">
      <c r="A5" s="10" t="s">
        <v>684</v>
      </c>
      <c r="B5" s="10" t="s">
        <v>685</v>
      </c>
      <c r="C5" s="10">
        <v>0</v>
      </c>
      <c r="D5" s="10">
        <v>4.5</v>
      </c>
      <c r="E5" s="10" t="s">
        <v>3869</v>
      </c>
      <c r="F5" s="12">
        <f t="shared" si="0"/>
        <v>0</v>
      </c>
    </row>
    <row r="6" spans="1:6">
      <c r="A6" s="10" t="s">
        <v>684</v>
      </c>
      <c r="B6" s="10" t="s">
        <v>687</v>
      </c>
      <c r="C6" s="10">
        <v>0</v>
      </c>
      <c r="D6" s="10">
        <v>3</v>
      </c>
      <c r="E6" s="10" t="s">
        <v>686</v>
      </c>
      <c r="F6" s="12">
        <f t="shared" si="0"/>
        <v>0</v>
      </c>
    </row>
    <row r="7" spans="1:6">
      <c r="A7" s="10" t="s">
        <v>684</v>
      </c>
      <c r="B7" s="10" t="s">
        <v>688</v>
      </c>
      <c r="C7" s="10">
        <v>0</v>
      </c>
      <c r="D7" s="10">
        <v>1.5</v>
      </c>
      <c r="E7" s="10" t="s">
        <v>686</v>
      </c>
      <c r="F7" s="12">
        <f t="shared" si="0"/>
        <v>0</v>
      </c>
    </row>
    <row r="8" spans="1:6">
      <c r="A8" s="10" t="s">
        <v>684</v>
      </c>
      <c r="B8" s="10" t="s">
        <v>689</v>
      </c>
      <c r="C8" s="10">
        <v>0</v>
      </c>
      <c r="D8" s="10">
        <v>6</v>
      </c>
      <c r="E8" s="10" t="s">
        <v>686</v>
      </c>
      <c r="F8" s="12">
        <f t="shared" si="0"/>
        <v>0</v>
      </c>
    </row>
    <row r="9" spans="1:6">
      <c r="A9" s="10" t="s">
        <v>690</v>
      </c>
      <c r="B9" s="10" t="s">
        <v>691</v>
      </c>
      <c r="C9" s="10">
        <v>5</v>
      </c>
      <c r="D9" s="10">
        <v>302</v>
      </c>
      <c r="E9" s="10" t="s">
        <v>692</v>
      </c>
      <c r="F9" s="12">
        <f t="shared" si="0"/>
        <v>1.6286644951140065E-2</v>
      </c>
    </row>
    <row r="10" spans="1:6">
      <c r="A10" s="10" t="s">
        <v>693</v>
      </c>
      <c r="B10" s="10" t="s">
        <v>694</v>
      </c>
      <c r="C10" s="10">
        <v>0</v>
      </c>
      <c r="D10" s="10">
        <v>8</v>
      </c>
      <c r="E10" s="10" t="s">
        <v>3870</v>
      </c>
      <c r="F10" s="12">
        <f t="shared" si="0"/>
        <v>0</v>
      </c>
    </row>
    <row r="11" spans="1:6">
      <c r="A11" s="10" t="s">
        <v>695</v>
      </c>
      <c r="B11" s="10" t="s">
        <v>696</v>
      </c>
      <c r="C11" s="10">
        <v>0</v>
      </c>
      <c r="D11" s="10">
        <v>110</v>
      </c>
      <c r="E11" s="10" t="s">
        <v>3871</v>
      </c>
      <c r="F11" s="12">
        <f t="shared" si="0"/>
        <v>0</v>
      </c>
    </row>
    <row r="12" spans="1:6">
      <c r="A12" s="10" t="s">
        <v>695</v>
      </c>
      <c r="B12" s="10" t="s">
        <v>698</v>
      </c>
      <c r="C12" s="10">
        <v>0</v>
      </c>
      <c r="D12" s="10">
        <v>20</v>
      </c>
      <c r="E12" s="10" t="s">
        <v>697</v>
      </c>
      <c r="F12" s="12">
        <f t="shared" si="0"/>
        <v>0</v>
      </c>
    </row>
    <row r="13" spans="1:6">
      <c r="A13" s="1" t="s">
        <v>699</v>
      </c>
      <c r="B13" s="10" t="s">
        <v>700</v>
      </c>
      <c r="C13" s="10">
        <v>0</v>
      </c>
      <c r="D13" s="10">
        <v>12</v>
      </c>
      <c r="E13" s="10" t="s">
        <v>701</v>
      </c>
      <c r="F13" s="12">
        <f t="shared" si="0"/>
        <v>0</v>
      </c>
    </row>
    <row r="14" spans="1:6">
      <c r="A14" s="1" t="s">
        <v>699</v>
      </c>
      <c r="B14" s="10" t="s">
        <v>702</v>
      </c>
      <c r="C14" s="10">
        <v>0</v>
      </c>
      <c r="D14" s="10">
        <v>13</v>
      </c>
      <c r="E14" s="10" t="s">
        <v>701</v>
      </c>
      <c r="F14" s="12">
        <f t="shared" si="0"/>
        <v>0</v>
      </c>
    </row>
    <row r="15" spans="1:6">
      <c r="A15" s="1" t="s">
        <v>699</v>
      </c>
      <c r="B15" s="10" t="s">
        <v>703</v>
      </c>
      <c r="C15" s="10">
        <v>0</v>
      </c>
      <c r="D15" s="10">
        <v>9.5</v>
      </c>
      <c r="E15" s="10" t="s">
        <v>701</v>
      </c>
      <c r="F15" s="12">
        <f t="shared" si="0"/>
        <v>0</v>
      </c>
    </row>
    <row r="16" spans="1:6">
      <c r="A16" s="1" t="s">
        <v>699</v>
      </c>
      <c r="B16" s="10" t="s">
        <v>704</v>
      </c>
      <c r="C16" s="10">
        <v>0</v>
      </c>
      <c r="D16" s="10">
        <v>9</v>
      </c>
      <c r="E16" s="10" t="s">
        <v>701</v>
      </c>
      <c r="F16" s="12">
        <f t="shared" si="0"/>
        <v>0</v>
      </c>
    </row>
    <row r="17" spans="1:6">
      <c r="A17" s="1" t="s">
        <v>699</v>
      </c>
      <c r="B17" s="10" t="s">
        <v>705</v>
      </c>
      <c r="C17" s="10">
        <v>0</v>
      </c>
      <c r="D17" s="10">
        <v>18</v>
      </c>
      <c r="E17" s="10" t="s">
        <v>701</v>
      </c>
      <c r="F17" s="12">
        <f t="shared" si="0"/>
        <v>0</v>
      </c>
    </row>
    <row r="18" spans="1:6">
      <c r="A18" s="10" t="s">
        <v>706</v>
      </c>
      <c r="B18" s="10" t="s">
        <v>707</v>
      </c>
      <c r="C18" s="10">
        <v>0</v>
      </c>
      <c r="D18" s="10">
        <v>100</v>
      </c>
      <c r="E18" s="10" t="s">
        <v>3872</v>
      </c>
      <c r="F18" s="12">
        <f t="shared" si="0"/>
        <v>0</v>
      </c>
    </row>
    <row r="19" spans="1:6">
      <c r="A19" s="10" t="s">
        <v>708</v>
      </c>
      <c r="B19" s="10" t="s">
        <v>709</v>
      </c>
      <c r="C19" s="10">
        <v>0</v>
      </c>
      <c r="D19" s="10">
        <v>47</v>
      </c>
      <c r="E19" s="10" t="s">
        <v>710</v>
      </c>
      <c r="F19" s="12">
        <f t="shared" si="0"/>
        <v>0</v>
      </c>
    </row>
    <row r="20" spans="1:6">
      <c r="A20" s="10" t="s">
        <v>711</v>
      </c>
      <c r="B20" s="10" t="s">
        <v>712</v>
      </c>
      <c r="C20" s="10">
        <v>0</v>
      </c>
      <c r="D20" s="10">
        <v>183</v>
      </c>
      <c r="E20" s="10" t="s">
        <v>713</v>
      </c>
      <c r="F20" s="12">
        <f t="shared" si="0"/>
        <v>0</v>
      </c>
    </row>
    <row r="21" spans="1:6">
      <c r="A21" s="10" t="s">
        <v>711</v>
      </c>
      <c r="B21" s="10" t="s">
        <v>714</v>
      </c>
      <c r="C21" s="10">
        <v>0</v>
      </c>
      <c r="D21" s="10">
        <v>260</v>
      </c>
      <c r="E21" s="10" t="s">
        <v>713</v>
      </c>
      <c r="F21" s="12">
        <f t="shared" si="0"/>
        <v>0</v>
      </c>
    </row>
    <row r="22" spans="1:6">
      <c r="A22" s="10" t="s">
        <v>715</v>
      </c>
      <c r="B22" s="10" t="s">
        <v>716</v>
      </c>
      <c r="C22" s="10">
        <v>0</v>
      </c>
      <c r="D22" s="10">
        <v>55</v>
      </c>
      <c r="E22" s="10" t="s">
        <v>717</v>
      </c>
      <c r="F22" s="12">
        <f t="shared" si="0"/>
        <v>0</v>
      </c>
    </row>
    <row r="23" spans="1:6">
      <c r="A23" s="10" t="s">
        <v>715</v>
      </c>
      <c r="B23" s="10" t="s">
        <v>718</v>
      </c>
      <c r="C23" s="10">
        <v>0</v>
      </c>
      <c r="D23" s="10">
        <v>18</v>
      </c>
      <c r="E23" s="10" t="s">
        <v>717</v>
      </c>
      <c r="F23" s="12">
        <f t="shared" si="0"/>
        <v>0</v>
      </c>
    </row>
    <row r="24" spans="1:6">
      <c r="A24" s="10" t="s">
        <v>715</v>
      </c>
      <c r="B24" s="10" t="s">
        <v>719</v>
      </c>
      <c r="C24" s="10">
        <v>0</v>
      </c>
      <c r="D24" s="10">
        <v>46</v>
      </c>
      <c r="E24" s="10" t="s">
        <v>717</v>
      </c>
      <c r="F24" s="12">
        <f t="shared" si="0"/>
        <v>0</v>
      </c>
    </row>
    <row r="25" spans="1:6">
      <c r="A25" s="10" t="s">
        <v>720</v>
      </c>
      <c r="B25" s="10" t="s">
        <v>721</v>
      </c>
      <c r="C25" s="10">
        <v>0</v>
      </c>
      <c r="D25" s="10">
        <v>15</v>
      </c>
      <c r="E25" s="10" t="s">
        <v>3873</v>
      </c>
      <c r="F25" s="12">
        <f t="shared" si="0"/>
        <v>0</v>
      </c>
    </row>
    <row r="26" spans="1:6">
      <c r="A26" s="10" t="s">
        <v>720</v>
      </c>
      <c r="B26" s="10" t="s">
        <v>722</v>
      </c>
      <c r="C26" s="10">
        <v>0</v>
      </c>
      <c r="D26" s="10">
        <v>8</v>
      </c>
      <c r="E26" s="10" t="s">
        <v>3874</v>
      </c>
      <c r="F26" s="12">
        <f t="shared" si="0"/>
        <v>0</v>
      </c>
    </row>
    <row r="27" spans="1:6">
      <c r="A27" s="10" t="s">
        <v>723</v>
      </c>
      <c r="B27" s="10" t="s">
        <v>724</v>
      </c>
      <c r="C27" s="10">
        <v>16</v>
      </c>
      <c r="D27" s="10">
        <v>6</v>
      </c>
      <c r="E27" s="10" t="s">
        <v>3875</v>
      </c>
      <c r="F27" s="12">
        <f t="shared" si="0"/>
        <v>0.72727272727272729</v>
      </c>
    </row>
    <row r="28" spans="1:6">
      <c r="A28" s="10" t="s">
        <v>725</v>
      </c>
      <c r="B28" s="10" t="s">
        <v>726</v>
      </c>
      <c r="C28" s="10">
        <v>250</v>
      </c>
      <c r="D28" s="10">
        <v>220</v>
      </c>
      <c r="E28" s="10" t="s">
        <v>727</v>
      </c>
      <c r="F28" s="12">
        <f t="shared" si="0"/>
        <v>0.53191489361702127</v>
      </c>
    </row>
    <row r="29" spans="1:6">
      <c r="A29" s="10" t="s">
        <v>728</v>
      </c>
      <c r="B29" s="10" t="s">
        <v>729</v>
      </c>
      <c r="C29" s="10">
        <v>2</v>
      </c>
      <c r="D29" s="10">
        <v>0</v>
      </c>
      <c r="E29" s="10" t="s">
        <v>3889</v>
      </c>
      <c r="F29" s="12">
        <f t="shared" si="0"/>
        <v>1</v>
      </c>
    </row>
    <row r="30" spans="1:6">
      <c r="A30" s="10" t="s">
        <v>728</v>
      </c>
      <c r="B30" s="10" t="s">
        <v>730</v>
      </c>
      <c r="C30" s="10">
        <v>2</v>
      </c>
      <c r="D30" s="10">
        <v>0</v>
      </c>
      <c r="E30" s="10" t="s">
        <v>3889</v>
      </c>
      <c r="F30" s="12">
        <f t="shared" si="0"/>
        <v>1</v>
      </c>
    </row>
    <row r="31" spans="1:6">
      <c r="A31" s="10" t="s">
        <v>682</v>
      </c>
      <c r="B31" s="10" t="s">
        <v>731</v>
      </c>
      <c r="C31" s="10">
        <v>0</v>
      </c>
      <c r="D31" s="10">
        <v>10</v>
      </c>
      <c r="E31" s="10" t="s">
        <v>732</v>
      </c>
      <c r="F31" s="12">
        <f t="shared" si="0"/>
        <v>0</v>
      </c>
    </row>
    <row r="32" spans="1:6">
      <c r="A32" s="10" t="s">
        <v>733</v>
      </c>
      <c r="B32" s="10" t="s">
        <v>734</v>
      </c>
      <c r="C32" s="10">
        <v>0</v>
      </c>
      <c r="D32" s="10">
        <v>200</v>
      </c>
      <c r="E32" s="10" t="s">
        <v>735</v>
      </c>
      <c r="F32" s="12">
        <f t="shared" si="0"/>
        <v>0</v>
      </c>
    </row>
    <row r="33" spans="1:6">
      <c r="A33" s="10" t="s">
        <v>736</v>
      </c>
      <c r="B33" s="10" t="s">
        <v>737</v>
      </c>
      <c r="C33" s="10">
        <v>0</v>
      </c>
      <c r="D33" s="10">
        <v>192</v>
      </c>
      <c r="E33" s="10" t="s">
        <v>679</v>
      </c>
      <c r="F33" s="12">
        <f t="shared" si="0"/>
        <v>0</v>
      </c>
    </row>
    <row r="34" spans="1:6">
      <c r="A34" s="10" t="s">
        <v>738</v>
      </c>
      <c r="B34" s="10" t="s">
        <v>739</v>
      </c>
      <c r="C34" s="10">
        <v>0</v>
      </c>
      <c r="D34" s="10">
        <v>115</v>
      </c>
      <c r="E34" s="10" t="s">
        <v>740</v>
      </c>
      <c r="F34" s="12">
        <f t="shared" si="0"/>
        <v>0</v>
      </c>
    </row>
    <row r="35" spans="1:6">
      <c r="A35" s="10" t="s">
        <v>741</v>
      </c>
      <c r="B35" s="10" t="s">
        <v>742</v>
      </c>
      <c r="C35" s="10">
        <v>0</v>
      </c>
      <c r="D35" s="10">
        <v>15</v>
      </c>
      <c r="E35" s="10" t="s">
        <v>743</v>
      </c>
      <c r="F35" s="12">
        <f t="shared" si="0"/>
        <v>0</v>
      </c>
    </row>
    <row r="36" spans="1:6">
      <c r="A36" s="10" t="s">
        <v>741</v>
      </c>
      <c r="B36" s="10" t="s">
        <v>744</v>
      </c>
      <c r="C36" s="10">
        <v>0</v>
      </c>
      <c r="D36" s="10">
        <v>15</v>
      </c>
      <c r="E36" s="10" t="s">
        <v>3890</v>
      </c>
      <c r="F36" s="12">
        <f t="shared" si="0"/>
        <v>0</v>
      </c>
    </row>
    <row r="37" spans="1:6">
      <c r="A37" s="10" t="s">
        <v>745</v>
      </c>
      <c r="B37" s="10"/>
      <c r="C37" s="10">
        <v>0</v>
      </c>
      <c r="D37" s="10">
        <v>25</v>
      </c>
      <c r="E37" s="10" t="s">
        <v>3876</v>
      </c>
      <c r="F37" s="12">
        <f t="shared" si="0"/>
        <v>0</v>
      </c>
    </row>
    <row r="38" spans="1:6">
      <c r="A38" s="10" t="s">
        <v>746</v>
      </c>
      <c r="B38" s="10" t="s">
        <v>747</v>
      </c>
      <c r="C38" s="10">
        <v>0</v>
      </c>
      <c r="D38" s="10">
        <v>105</v>
      </c>
      <c r="E38" s="10" t="s">
        <v>3877</v>
      </c>
      <c r="F38" s="12">
        <f t="shared" si="0"/>
        <v>0</v>
      </c>
    </row>
    <row r="39" spans="1:6">
      <c r="A39" s="10" t="s">
        <v>748</v>
      </c>
      <c r="B39" s="10"/>
      <c r="C39" s="10">
        <v>0</v>
      </c>
      <c r="D39" s="10">
        <v>408</v>
      </c>
      <c r="E39" s="10" t="s">
        <v>3878</v>
      </c>
      <c r="F39" s="12">
        <f t="shared" si="0"/>
        <v>0</v>
      </c>
    </row>
    <row r="40" spans="1:6">
      <c r="A40" s="10" t="s">
        <v>749</v>
      </c>
      <c r="B40" s="10" t="s">
        <v>750</v>
      </c>
      <c r="C40" s="10">
        <v>0</v>
      </c>
      <c r="D40" s="10">
        <v>28</v>
      </c>
      <c r="E40" s="10" t="s">
        <v>3879</v>
      </c>
      <c r="F40" s="12">
        <f t="shared" si="0"/>
        <v>0</v>
      </c>
    </row>
    <row r="41" spans="1:6">
      <c r="A41" s="10" t="s">
        <v>749</v>
      </c>
      <c r="B41" s="10" t="s">
        <v>752</v>
      </c>
      <c r="C41" s="10">
        <v>0</v>
      </c>
      <c r="D41" s="10">
        <v>34</v>
      </c>
      <c r="E41" s="10" t="s">
        <v>751</v>
      </c>
      <c r="F41" s="12">
        <f t="shared" si="0"/>
        <v>0</v>
      </c>
    </row>
    <row r="42" spans="1:6">
      <c r="A42" s="10" t="s">
        <v>753</v>
      </c>
      <c r="B42" s="10" t="s">
        <v>754</v>
      </c>
      <c r="C42" s="10">
        <v>0</v>
      </c>
      <c r="D42" s="10">
        <v>18</v>
      </c>
      <c r="E42" s="10" t="s">
        <v>3891</v>
      </c>
      <c r="F42" s="12">
        <f t="shared" si="0"/>
        <v>0</v>
      </c>
    </row>
    <row r="43" spans="1:6">
      <c r="A43" s="10" t="s">
        <v>755</v>
      </c>
      <c r="B43" s="10" t="s">
        <v>756</v>
      </c>
      <c r="C43" s="10">
        <v>0</v>
      </c>
      <c r="D43" s="10">
        <v>145</v>
      </c>
      <c r="E43" s="10" t="s">
        <v>3880</v>
      </c>
      <c r="F43" s="12">
        <f t="shared" si="0"/>
        <v>0</v>
      </c>
    </row>
    <row r="44" spans="1:6">
      <c r="A44" s="10" t="s">
        <v>757</v>
      </c>
      <c r="B44" s="10" t="s">
        <v>758</v>
      </c>
      <c r="C44" s="10">
        <v>19</v>
      </c>
      <c r="D44" s="10">
        <v>91</v>
      </c>
      <c r="E44" s="10" t="s">
        <v>759</v>
      </c>
      <c r="F44" s="12">
        <f t="shared" si="0"/>
        <v>0.17272727272727273</v>
      </c>
    </row>
    <row r="45" spans="1:6">
      <c r="A45" s="10" t="s">
        <v>760</v>
      </c>
      <c r="B45" s="10" t="s">
        <v>761</v>
      </c>
      <c r="C45" s="10">
        <v>0</v>
      </c>
      <c r="D45" s="10">
        <v>8</v>
      </c>
      <c r="E45" s="10" t="s">
        <v>3881</v>
      </c>
      <c r="F45" s="12">
        <f t="shared" si="0"/>
        <v>0</v>
      </c>
    </row>
    <row r="46" spans="1:6">
      <c r="A46" s="10" t="s">
        <v>762</v>
      </c>
      <c r="B46" s="10" t="s">
        <v>763</v>
      </c>
      <c r="C46" s="10">
        <v>0</v>
      </c>
      <c r="D46" s="10">
        <v>70</v>
      </c>
      <c r="E46" s="10" t="s">
        <v>3882</v>
      </c>
      <c r="F46" s="12">
        <f t="shared" si="0"/>
        <v>0</v>
      </c>
    </row>
    <row r="47" spans="1:6">
      <c r="A47" s="10" t="s">
        <v>764</v>
      </c>
      <c r="B47" s="10" t="s">
        <v>765</v>
      </c>
      <c r="C47" s="10">
        <v>0</v>
      </c>
      <c r="D47" s="10">
        <v>36</v>
      </c>
      <c r="E47" s="10" t="s">
        <v>766</v>
      </c>
      <c r="F47" s="12">
        <f t="shared" si="0"/>
        <v>0</v>
      </c>
    </row>
    <row r="48" spans="1:6">
      <c r="A48" s="10" t="s">
        <v>764</v>
      </c>
      <c r="B48" s="10" t="s">
        <v>767</v>
      </c>
      <c r="C48" s="10">
        <v>0</v>
      </c>
      <c r="D48" s="10">
        <v>16</v>
      </c>
      <c r="E48" s="10" t="s">
        <v>766</v>
      </c>
      <c r="F48" s="12">
        <f t="shared" si="0"/>
        <v>0</v>
      </c>
    </row>
    <row r="49" spans="1:6">
      <c r="A49" s="10" t="s">
        <v>764</v>
      </c>
      <c r="B49" s="10" t="s">
        <v>768</v>
      </c>
      <c r="C49" s="10">
        <v>0</v>
      </c>
      <c r="D49" s="10">
        <v>15</v>
      </c>
      <c r="E49" s="10" t="s">
        <v>766</v>
      </c>
      <c r="F49" s="12">
        <f t="shared" si="0"/>
        <v>0</v>
      </c>
    </row>
    <row r="50" spans="1:6">
      <c r="A50" s="10" t="s">
        <v>769</v>
      </c>
      <c r="B50" s="10" t="s">
        <v>770</v>
      </c>
      <c r="C50" s="10">
        <v>100</v>
      </c>
      <c r="D50" s="10">
        <v>235</v>
      </c>
      <c r="E50" s="10" t="s">
        <v>3883</v>
      </c>
      <c r="F50" s="12">
        <f t="shared" si="0"/>
        <v>0.29850746268656714</v>
      </c>
    </row>
    <row r="51" spans="1:6">
      <c r="A51" s="10" t="s">
        <v>769</v>
      </c>
      <c r="B51" s="10" t="s">
        <v>772</v>
      </c>
      <c r="C51" s="10">
        <v>15</v>
      </c>
      <c r="D51" s="10">
        <v>170</v>
      </c>
      <c r="E51" s="10" t="s">
        <v>771</v>
      </c>
      <c r="F51" s="12">
        <f t="shared" si="0"/>
        <v>8.1081081081081086E-2</v>
      </c>
    </row>
    <row r="52" spans="1:6">
      <c r="A52" s="10" t="s">
        <v>773</v>
      </c>
      <c r="B52" s="10" t="s">
        <v>774</v>
      </c>
      <c r="C52" s="10">
        <v>0</v>
      </c>
      <c r="D52" s="10">
        <v>25</v>
      </c>
      <c r="E52" s="10" t="s">
        <v>775</v>
      </c>
      <c r="F52" s="12">
        <f t="shared" si="0"/>
        <v>0</v>
      </c>
    </row>
    <row r="53" spans="1:6">
      <c r="A53" s="10" t="s">
        <v>773</v>
      </c>
      <c r="B53" s="10" t="s">
        <v>776</v>
      </c>
      <c r="C53" s="10">
        <v>0</v>
      </c>
      <c r="D53" s="10">
        <v>54</v>
      </c>
      <c r="E53" s="10" t="s">
        <v>775</v>
      </c>
      <c r="F53" s="12">
        <f t="shared" si="0"/>
        <v>0</v>
      </c>
    </row>
    <row r="54" spans="1:6">
      <c r="A54" s="10" t="s">
        <v>777</v>
      </c>
      <c r="B54" s="10" t="s">
        <v>778</v>
      </c>
      <c r="C54" s="10">
        <v>0</v>
      </c>
      <c r="D54" s="10">
        <v>35</v>
      </c>
      <c r="E54" s="10" t="s">
        <v>779</v>
      </c>
      <c r="F54" s="12">
        <f t="shared" si="0"/>
        <v>0</v>
      </c>
    </row>
    <row r="55" spans="1:6">
      <c r="A55" s="10" t="s">
        <v>777</v>
      </c>
      <c r="B55" s="10" t="s">
        <v>780</v>
      </c>
      <c r="C55" s="10">
        <v>0</v>
      </c>
      <c r="D55" s="10">
        <v>20</v>
      </c>
      <c r="E55" s="10" t="s">
        <v>779</v>
      </c>
      <c r="F55" s="12">
        <f t="shared" si="0"/>
        <v>0</v>
      </c>
    </row>
    <row r="56" spans="1:6">
      <c r="A56" s="10" t="s">
        <v>781</v>
      </c>
      <c r="B56" s="10" t="s">
        <v>782</v>
      </c>
      <c r="C56" s="10">
        <v>105</v>
      </c>
      <c r="D56" s="10">
        <v>90</v>
      </c>
      <c r="E56" s="8" t="s">
        <v>3884</v>
      </c>
      <c r="F56" s="12">
        <f t="shared" si="0"/>
        <v>0.53846153846153844</v>
      </c>
    </row>
    <row r="57" spans="1:6">
      <c r="A57" s="10" t="s">
        <v>784</v>
      </c>
      <c r="B57" s="10" t="s">
        <v>785</v>
      </c>
      <c r="C57" s="10">
        <v>0</v>
      </c>
      <c r="D57" s="10">
        <v>280</v>
      </c>
      <c r="E57" s="10" t="s">
        <v>3885</v>
      </c>
      <c r="F57" s="12">
        <f t="shared" si="0"/>
        <v>0</v>
      </c>
    </row>
    <row r="58" spans="1:6">
      <c r="A58" s="10" t="s">
        <v>784</v>
      </c>
      <c r="B58" s="10" t="s">
        <v>787</v>
      </c>
      <c r="C58" s="10">
        <v>0</v>
      </c>
      <c r="D58" s="10">
        <v>200</v>
      </c>
      <c r="E58" s="10" t="s">
        <v>786</v>
      </c>
      <c r="F58" s="12">
        <f t="shared" si="0"/>
        <v>0</v>
      </c>
    </row>
    <row r="59" spans="1:6">
      <c r="A59" s="10" t="s">
        <v>764</v>
      </c>
      <c r="B59" s="10" t="s">
        <v>788</v>
      </c>
      <c r="C59" s="10">
        <v>0</v>
      </c>
      <c r="D59" s="10">
        <v>10</v>
      </c>
      <c r="E59" s="10" t="s">
        <v>3888</v>
      </c>
      <c r="F59" s="12">
        <f t="shared" si="0"/>
        <v>0</v>
      </c>
    </row>
    <row r="60" spans="1:6">
      <c r="A60" s="10" t="s">
        <v>764</v>
      </c>
      <c r="B60" s="10" t="s">
        <v>789</v>
      </c>
      <c r="C60" s="10">
        <v>0</v>
      </c>
      <c r="D60" s="10">
        <v>10</v>
      </c>
      <c r="E60" s="10" t="s">
        <v>3085</v>
      </c>
      <c r="F60" s="12">
        <f t="shared" si="0"/>
        <v>0</v>
      </c>
    </row>
    <row r="61" spans="1:6">
      <c r="A61" s="10" t="s">
        <v>790</v>
      </c>
      <c r="B61" s="10" t="s">
        <v>791</v>
      </c>
      <c r="C61" s="10">
        <v>0</v>
      </c>
      <c r="D61" s="10">
        <v>44</v>
      </c>
      <c r="E61" s="10" t="s">
        <v>792</v>
      </c>
      <c r="F61" s="12">
        <f t="shared" si="0"/>
        <v>0</v>
      </c>
    </row>
    <row r="63" spans="1:6">
      <c r="A63" s="23" t="s">
        <v>3190</v>
      </c>
    </row>
    <row r="64" spans="1:6">
      <c r="A64" s="22" t="s">
        <v>3892</v>
      </c>
    </row>
    <row r="65" spans="1:1">
      <c r="A65" s="22" t="s">
        <v>3893</v>
      </c>
    </row>
    <row r="66" spans="1:1">
      <c r="A66" s="22" t="s">
        <v>3894</v>
      </c>
    </row>
    <row r="67" spans="1:1">
      <c r="A67" s="22" t="s">
        <v>3895</v>
      </c>
    </row>
    <row r="68" spans="1:1">
      <c r="A68" s="22" t="s">
        <v>3896</v>
      </c>
    </row>
    <row r="69" spans="1:1">
      <c r="A69" s="22" t="s">
        <v>3897</v>
      </c>
    </row>
    <row r="70" spans="1:1">
      <c r="A70" s="22" t="s">
        <v>3898</v>
      </c>
    </row>
    <row r="71" spans="1:1">
      <c r="A71" s="22" t="s">
        <v>3899</v>
      </c>
    </row>
    <row r="72" spans="1:1">
      <c r="A72" s="22" t="s">
        <v>3900</v>
      </c>
    </row>
    <row r="73" spans="1:1">
      <c r="A73" s="22" t="s">
        <v>3901</v>
      </c>
    </row>
    <row r="74" spans="1:1">
      <c r="A74" s="22" t="s">
        <v>3902</v>
      </c>
    </row>
    <row r="75" spans="1:1">
      <c r="A75" s="22" t="s">
        <v>3903</v>
      </c>
    </row>
    <row r="76" spans="1:1">
      <c r="A76" s="22" t="s">
        <v>3455</v>
      </c>
    </row>
    <row r="77" spans="1:1">
      <c r="A77" s="22" t="s">
        <v>3904</v>
      </c>
    </row>
    <row r="78" spans="1:1">
      <c r="A78" s="22" t="s">
        <v>3905</v>
      </c>
    </row>
    <row r="79" spans="1:1">
      <c r="A79" s="22" t="s">
        <v>3906</v>
      </c>
    </row>
    <row r="80" spans="1:1">
      <c r="A80" s="22" t="s">
        <v>3907</v>
      </c>
    </row>
    <row r="81" spans="1:1">
      <c r="A81" s="22" t="s">
        <v>3908</v>
      </c>
    </row>
    <row r="82" spans="1:1">
      <c r="A82" s="22" t="s">
        <v>3909</v>
      </c>
    </row>
    <row r="83" spans="1:1">
      <c r="A83" s="22" t="s">
        <v>3910</v>
      </c>
    </row>
    <row r="84" spans="1:1">
      <c r="A84" s="22" t="s">
        <v>3911</v>
      </c>
    </row>
    <row r="85" spans="1:1">
      <c r="A85" s="22" t="s">
        <v>3516</v>
      </c>
    </row>
    <row r="86" spans="1:1">
      <c r="A86" s="22" t="s">
        <v>3912</v>
      </c>
    </row>
    <row r="87" spans="1:1">
      <c r="A87" s="22" t="s">
        <v>3913</v>
      </c>
    </row>
    <row r="88" spans="1:1">
      <c r="A88" s="22" t="s">
        <v>3914</v>
      </c>
    </row>
    <row r="89" spans="1:1">
      <c r="A89" s="22" t="s">
        <v>3915</v>
      </c>
    </row>
    <row r="90" spans="1:1">
      <c r="A90" s="22" t="s">
        <v>3916</v>
      </c>
    </row>
    <row r="91" spans="1:1">
      <c r="A91" s="22" t="s">
        <v>3917</v>
      </c>
    </row>
    <row r="92" spans="1:1">
      <c r="A92" s="22" t="s">
        <v>3918</v>
      </c>
    </row>
    <row r="93" spans="1:1">
      <c r="A93" s="22" t="s">
        <v>3919</v>
      </c>
    </row>
    <row r="94" spans="1:1">
      <c r="A94" s="22" t="s">
        <v>3920</v>
      </c>
    </row>
    <row r="95" spans="1:1">
      <c r="A95" s="22" t="s">
        <v>3921</v>
      </c>
    </row>
    <row r="96" spans="1:1">
      <c r="A96" s="22" t="s">
        <v>3922</v>
      </c>
    </row>
    <row r="97" spans="1:1">
      <c r="A97" s="22" t="s">
        <v>3923</v>
      </c>
    </row>
    <row r="98" spans="1:1">
      <c r="A98" s="22" t="s">
        <v>3924</v>
      </c>
    </row>
    <row r="99" spans="1:1">
      <c r="A99" s="22" t="s">
        <v>3925</v>
      </c>
    </row>
    <row r="100" spans="1:1">
      <c r="A100" s="22" t="s">
        <v>3926</v>
      </c>
    </row>
  </sheetData>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91"/>
  <sheetViews>
    <sheetView topLeftCell="A49" zoomScale="70" zoomScaleNormal="70" workbookViewId="0">
      <selection activeCell="E89" sqref="E89"/>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117</v>
      </c>
      <c r="B1" s="4" t="s">
        <v>118</v>
      </c>
      <c r="C1" s="3" t="s">
        <v>119</v>
      </c>
      <c r="D1" s="3" t="s">
        <v>120</v>
      </c>
      <c r="E1" s="4" t="s">
        <v>121</v>
      </c>
      <c r="F1" s="2" t="s">
        <v>3000</v>
      </c>
    </row>
    <row r="2" spans="1:6" ht="30">
      <c r="A2" s="11" t="s">
        <v>677</v>
      </c>
      <c r="B2" s="10" t="s">
        <v>678</v>
      </c>
      <c r="C2" s="10">
        <v>15</v>
      </c>
      <c r="D2" s="10">
        <v>95</v>
      </c>
      <c r="E2" s="10" t="s">
        <v>679</v>
      </c>
      <c r="F2" s="9">
        <f>C2/(C2+D2)</f>
        <v>0.13636363636363635</v>
      </c>
    </row>
    <row r="3" spans="1:6">
      <c r="A3" s="10" t="s">
        <v>929</v>
      </c>
      <c r="B3" s="10" t="s">
        <v>688</v>
      </c>
      <c r="C3" s="10">
        <v>0</v>
      </c>
      <c r="D3" s="10">
        <v>4</v>
      </c>
      <c r="E3" s="10" t="s">
        <v>686</v>
      </c>
      <c r="F3" s="9">
        <f t="shared" ref="F3:F56" si="0">C3/(C3+D3)</f>
        <v>0</v>
      </c>
    </row>
    <row r="4" spans="1:6">
      <c r="A4" s="10" t="s">
        <v>695</v>
      </c>
      <c r="B4" s="10" t="s">
        <v>696</v>
      </c>
      <c r="C4" s="10">
        <v>0</v>
      </c>
      <c r="D4" s="10">
        <v>25</v>
      </c>
      <c r="E4" s="10" t="s">
        <v>3871</v>
      </c>
      <c r="F4" s="9">
        <f t="shared" si="0"/>
        <v>0</v>
      </c>
    </row>
    <row r="5" spans="1:6">
      <c r="A5" s="10" t="s">
        <v>695</v>
      </c>
      <c r="B5" s="10" t="s">
        <v>698</v>
      </c>
      <c r="C5" s="10">
        <v>0</v>
      </c>
      <c r="D5" s="10">
        <v>21</v>
      </c>
      <c r="E5" s="10" t="s">
        <v>697</v>
      </c>
      <c r="F5" s="9">
        <f t="shared" si="0"/>
        <v>0</v>
      </c>
    </row>
    <row r="6" spans="1:6">
      <c r="A6" s="10" t="s">
        <v>695</v>
      </c>
      <c r="B6" s="10" t="s">
        <v>930</v>
      </c>
      <c r="C6" s="10">
        <v>0</v>
      </c>
      <c r="D6" s="10">
        <v>22</v>
      </c>
      <c r="E6" s="10" t="s">
        <v>697</v>
      </c>
      <c r="F6" s="9">
        <f t="shared" si="0"/>
        <v>0</v>
      </c>
    </row>
    <row r="7" spans="1:6">
      <c r="A7" s="10" t="s">
        <v>695</v>
      </c>
      <c r="B7" s="8" t="s">
        <v>931</v>
      </c>
      <c r="C7" s="10">
        <v>0</v>
      </c>
      <c r="D7" s="10">
        <v>48</v>
      </c>
      <c r="E7" s="10" t="s">
        <v>932</v>
      </c>
      <c r="F7" s="9">
        <f t="shared" si="0"/>
        <v>0</v>
      </c>
    </row>
    <row r="8" spans="1:6">
      <c r="A8" s="8" t="s">
        <v>699</v>
      </c>
      <c r="B8" s="10" t="s">
        <v>700</v>
      </c>
      <c r="C8" s="10">
        <v>0</v>
      </c>
      <c r="D8" s="10">
        <v>4</v>
      </c>
      <c r="E8" s="10" t="s">
        <v>701</v>
      </c>
      <c r="F8" s="9">
        <f t="shared" si="0"/>
        <v>0</v>
      </c>
    </row>
    <row r="9" spans="1:6">
      <c r="A9" s="8" t="s">
        <v>699</v>
      </c>
      <c r="B9" s="10" t="s">
        <v>702</v>
      </c>
      <c r="C9" s="10">
        <v>0</v>
      </c>
      <c r="D9" s="10">
        <v>4</v>
      </c>
      <c r="E9" s="10" t="s">
        <v>701</v>
      </c>
      <c r="F9" s="9">
        <f t="shared" si="0"/>
        <v>0</v>
      </c>
    </row>
    <row r="10" spans="1:6">
      <c r="A10" s="8" t="s">
        <v>699</v>
      </c>
      <c r="B10" s="10" t="s">
        <v>703</v>
      </c>
      <c r="C10" s="10">
        <v>0</v>
      </c>
      <c r="D10" s="10">
        <v>12.5</v>
      </c>
      <c r="E10" s="10" t="s">
        <v>701</v>
      </c>
      <c r="F10" s="9">
        <f t="shared" si="0"/>
        <v>0</v>
      </c>
    </row>
    <row r="11" spans="1:6">
      <c r="A11" s="8" t="s">
        <v>699</v>
      </c>
      <c r="B11" s="10" t="s">
        <v>704</v>
      </c>
      <c r="C11" s="10">
        <v>0</v>
      </c>
      <c r="D11" s="10">
        <v>30</v>
      </c>
      <c r="E11" s="10" t="s">
        <v>701</v>
      </c>
      <c r="F11" s="9">
        <f t="shared" si="0"/>
        <v>0</v>
      </c>
    </row>
    <row r="12" spans="1:6">
      <c r="A12" s="8" t="s">
        <v>699</v>
      </c>
      <c r="B12" s="10" t="s">
        <v>705</v>
      </c>
      <c r="C12" s="10">
        <v>0</v>
      </c>
      <c r="D12" s="10">
        <v>23</v>
      </c>
      <c r="E12" s="10" t="s">
        <v>701</v>
      </c>
      <c r="F12" s="9">
        <f t="shared" si="0"/>
        <v>0</v>
      </c>
    </row>
    <row r="13" spans="1:6">
      <c r="A13" s="10" t="s">
        <v>933</v>
      </c>
      <c r="B13" s="10" t="s">
        <v>934</v>
      </c>
      <c r="C13" s="10">
        <v>0</v>
      </c>
      <c r="D13" s="10">
        <v>65</v>
      </c>
      <c r="E13" s="10" t="s">
        <v>935</v>
      </c>
      <c r="F13" s="9">
        <f t="shared" si="0"/>
        <v>0</v>
      </c>
    </row>
    <row r="14" spans="1:6">
      <c r="A14" s="10" t="s">
        <v>933</v>
      </c>
      <c r="B14" s="10" t="s">
        <v>936</v>
      </c>
      <c r="C14" s="10">
        <v>0</v>
      </c>
      <c r="D14" s="10">
        <v>28</v>
      </c>
      <c r="E14" s="10" t="s">
        <v>935</v>
      </c>
      <c r="F14" s="9">
        <f t="shared" si="0"/>
        <v>0</v>
      </c>
    </row>
    <row r="15" spans="1:6" ht="30">
      <c r="A15" s="7" t="s">
        <v>937</v>
      </c>
      <c r="B15" s="8" t="s">
        <v>938</v>
      </c>
      <c r="C15" s="10">
        <v>0</v>
      </c>
      <c r="D15" s="10">
        <v>14</v>
      </c>
      <c r="E15" s="8" t="s">
        <v>939</v>
      </c>
      <c r="F15" s="9">
        <f t="shared" si="0"/>
        <v>0</v>
      </c>
    </row>
    <row r="16" spans="1:6" ht="30">
      <c r="A16" s="7" t="s">
        <v>940</v>
      </c>
      <c r="B16" s="8" t="s">
        <v>941</v>
      </c>
      <c r="C16" s="10">
        <v>0</v>
      </c>
      <c r="D16" s="10">
        <v>32</v>
      </c>
      <c r="E16" s="8" t="s">
        <v>939</v>
      </c>
      <c r="F16" s="9">
        <f t="shared" si="0"/>
        <v>0</v>
      </c>
    </row>
    <row r="17" spans="1:6">
      <c r="A17" s="8" t="s">
        <v>937</v>
      </c>
      <c r="B17" s="8" t="s">
        <v>942</v>
      </c>
      <c r="C17" s="10">
        <v>0</v>
      </c>
      <c r="D17" s="10">
        <v>49</v>
      </c>
      <c r="E17" s="8" t="s">
        <v>939</v>
      </c>
      <c r="F17" s="9">
        <f t="shared" si="0"/>
        <v>0</v>
      </c>
    </row>
    <row r="18" spans="1:6">
      <c r="A18" s="10" t="s">
        <v>725</v>
      </c>
      <c r="B18" s="10" t="s">
        <v>726</v>
      </c>
      <c r="C18" s="10">
        <v>0</v>
      </c>
      <c r="D18" s="10">
        <v>111</v>
      </c>
      <c r="E18" s="10" t="s">
        <v>727</v>
      </c>
      <c r="F18" s="9">
        <f t="shared" si="0"/>
        <v>0</v>
      </c>
    </row>
    <row r="19" spans="1:6">
      <c r="A19" s="10" t="s">
        <v>781</v>
      </c>
      <c r="B19" s="10" t="s">
        <v>782</v>
      </c>
      <c r="C19" s="10">
        <v>3</v>
      </c>
      <c r="D19" s="10">
        <v>102</v>
      </c>
      <c r="E19" s="8" t="s">
        <v>783</v>
      </c>
      <c r="F19" s="9">
        <f t="shared" si="0"/>
        <v>2.8571428571428571E-2</v>
      </c>
    </row>
    <row r="20" spans="1:6">
      <c r="A20" s="10" t="s">
        <v>790</v>
      </c>
      <c r="B20" s="10" t="s">
        <v>791</v>
      </c>
      <c r="C20" s="10">
        <v>0</v>
      </c>
      <c r="D20" s="10">
        <v>20</v>
      </c>
      <c r="E20" s="10" t="s">
        <v>792</v>
      </c>
      <c r="F20" s="9">
        <f t="shared" si="0"/>
        <v>0</v>
      </c>
    </row>
    <row r="21" spans="1:6">
      <c r="A21" s="8" t="s">
        <v>943</v>
      </c>
      <c r="B21" s="8"/>
      <c r="C21" s="10">
        <v>57</v>
      </c>
      <c r="D21" s="10">
        <v>84</v>
      </c>
      <c r="E21" s="8" t="s">
        <v>944</v>
      </c>
      <c r="F21" s="9">
        <f t="shared" si="0"/>
        <v>0.40425531914893614</v>
      </c>
    </row>
    <row r="22" spans="1:6">
      <c r="A22" s="8" t="s">
        <v>945</v>
      </c>
      <c r="B22" s="8" t="s">
        <v>946</v>
      </c>
      <c r="C22" s="10">
        <v>0</v>
      </c>
      <c r="D22" s="10">
        <v>9</v>
      </c>
      <c r="E22" s="10" t="s">
        <v>3927</v>
      </c>
      <c r="F22" s="9">
        <f t="shared" si="0"/>
        <v>0</v>
      </c>
    </row>
    <row r="23" spans="1:6">
      <c r="A23" s="10" t="s">
        <v>948</v>
      </c>
      <c r="B23" s="8" t="s">
        <v>949</v>
      </c>
      <c r="C23" s="10">
        <v>0</v>
      </c>
      <c r="D23" s="10">
        <v>9</v>
      </c>
      <c r="E23" s="10" t="s">
        <v>947</v>
      </c>
      <c r="F23" s="9">
        <f t="shared" si="0"/>
        <v>0</v>
      </c>
    </row>
    <row r="24" spans="1:6">
      <c r="A24" s="10" t="s">
        <v>950</v>
      </c>
      <c r="B24" s="8"/>
      <c r="C24" s="10">
        <v>0</v>
      </c>
      <c r="D24" s="10">
        <v>7</v>
      </c>
      <c r="E24" s="10" t="s">
        <v>947</v>
      </c>
      <c r="F24" s="9">
        <f t="shared" si="0"/>
        <v>0</v>
      </c>
    </row>
    <row r="25" spans="1:6">
      <c r="A25" s="10" t="s">
        <v>951</v>
      </c>
      <c r="B25" s="8"/>
      <c r="C25" s="10">
        <v>0</v>
      </c>
      <c r="D25" s="10">
        <v>7</v>
      </c>
      <c r="E25" s="10" t="s">
        <v>947</v>
      </c>
      <c r="F25" s="9">
        <f t="shared" si="0"/>
        <v>0</v>
      </c>
    </row>
    <row r="26" spans="1:6">
      <c r="A26" s="8" t="s">
        <v>952</v>
      </c>
      <c r="B26" s="8" t="s">
        <v>953</v>
      </c>
      <c r="C26" s="10">
        <v>0</v>
      </c>
      <c r="D26" s="10">
        <v>3.7</v>
      </c>
      <c r="E26" s="10" t="s">
        <v>954</v>
      </c>
      <c r="F26" s="9">
        <f t="shared" si="0"/>
        <v>0</v>
      </c>
    </row>
    <row r="27" spans="1:6">
      <c r="A27" s="10" t="s">
        <v>955</v>
      </c>
      <c r="B27" s="8" t="s">
        <v>956</v>
      </c>
      <c r="C27" s="10">
        <v>10</v>
      </c>
      <c r="D27" s="10">
        <v>36</v>
      </c>
      <c r="E27" s="10" t="s">
        <v>957</v>
      </c>
      <c r="F27" s="9">
        <f t="shared" si="0"/>
        <v>0.21739130434782608</v>
      </c>
    </row>
    <row r="28" spans="1:6">
      <c r="A28" s="8" t="s">
        <v>821</v>
      </c>
      <c r="B28" s="8" t="s">
        <v>958</v>
      </c>
      <c r="C28" s="10">
        <v>0</v>
      </c>
      <c r="D28" s="10">
        <v>2</v>
      </c>
      <c r="E28" s="10" t="s">
        <v>909</v>
      </c>
      <c r="F28" s="9">
        <f t="shared" si="0"/>
        <v>0</v>
      </c>
    </row>
    <row r="29" spans="1:6">
      <c r="A29" s="10" t="s">
        <v>959</v>
      </c>
      <c r="B29" s="8"/>
      <c r="C29" s="10">
        <v>0</v>
      </c>
      <c r="D29" s="10">
        <v>12</v>
      </c>
      <c r="E29" s="10" t="s">
        <v>960</v>
      </c>
      <c r="F29" s="9">
        <f t="shared" si="0"/>
        <v>0</v>
      </c>
    </row>
    <row r="30" spans="1:6">
      <c r="A30" s="8" t="s">
        <v>961</v>
      </c>
      <c r="B30" s="8"/>
      <c r="C30" s="10">
        <v>0</v>
      </c>
      <c r="D30" s="10">
        <v>17</v>
      </c>
      <c r="E30" s="10" t="s">
        <v>960</v>
      </c>
      <c r="F30" s="9">
        <f t="shared" si="0"/>
        <v>0</v>
      </c>
    </row>
    <row r="31" spans="1:6">
      <c r="A31" s="10" t="s">
        <v>962</v>
      </c>
      <c r="B31" s="8"/>
      <c r="C31" s="10">
        <v>14</v>
      </c>
      <c r="D31" s="10">
        <v>32</v>
      </c>
      <c r="E31" s="10" t="s">
        <v>960</v>
      </c>
      <c r="F31" s="9">
        <f t="shared" si="0"/>
        <v>0.30434782608695654</v>
      </c>
    </row>
    <row r="32" spans="1:6">
      <c r="A32" s="8" t="s">
        <v>963</v>
      </c>
      <c r="B32" s="8"/>
      <c r="C32" s="10">
        <v>14</v>
      </c>
      <c r="D32" s="10">
        <v>43</v>
      </c>
      <c r="E32" s="10" t="s">
        <v>960</v>
      </c>
      <c r="F32" s="9">
        <f t="shared" si="0"/>
        <v>0.24561403508771928</v>
      </c>
    </row>
    <row r="33" spans="1:6">
      <c r="A33" s="10" t="s">
        <v>964</v>
      </c>
      <c r="B33" s="8"/>
      <c r="C33" s="10">
        <v>10</v>
      </c>
      <c r="D33" s="10">
        <v>28</v>
      </c>
      <c r="E33" s="10" t="s">
        <v>960</v>
      </c>
      <c r="F33" s="9">
        <f t="shared" si="0"/>
        <v>0.26315789473684209</v>
      </c>
    </row>
    <row r="34" spans="1:6">
      <c r="A34" s="8" t="s">
        <v>965</v>
      </c>
      <c r="B34" s="8"/>
      <c r="C34" s="10">
        <v>0</v>
      </c>
      <c r="D34" s="10">
        <v>17</v>
      </c>
      <c r="E34" s="10" t="s">
        <v>960</v>
      </c>
      <c r="F34" s="9">
        <f t="shared" si="0"/>
        <v>0</v>
      </c>
    </row>
    <row r="35" spans="1:6">
      <c r="A35" s="10" t="s">
        <v>966</v>
      </c>
      <c r="B35" s="8"/>
      <c r="C35" s="10">
        <v>0</v>
      </c>
      <c r="D35" s="10">
        <v>21</v>
      </c>
      <c r="E35" s="10" t="s">
        <v>960</v>
      </c>
      <c r="F35" s="9">
        <f t="shared" si="0"/>
        <v>0</v>
      </c>
    </row>
    <row r="36" spans="1:6">
      <c r="A36" s="8" t="s">
        <v>967</v>
      </c>
      <c r="B36" s="8"/>
      <c r="C36" s="10">
        <v>0</v>
      </c>
      <c r="D36" s="10">
        <v>25</v>
      </c>
      <c r="E36" s="10" t="s">
        <v>960</v>
      </c>
      <c r="F36" s="9">
        <f t="shared" si="0"/>
        <v>0</v>
      </c>
    </row>
    <row r="37" spans="1:6">
      <c r="A37" s="8" t="s">
        <v>968</v>
      </c>
      <c r="B37" s="8" t="s">
        <v>969</v>
      </c>
      <c r="C37" s="10">
        <v>0</v>
      </c>
      <c r="D37" s="10">
        <v>2</v>
      </c>
      <c r="E37" s="10" t="s">
        <v>3928</v>
      </c>
      <c r="F37" s="9">
        <f t="shared" si="0"/>
        <v>0</v>
      </c>
    </row>
    <row r="38" spans="1:6">
      <c r="A38" s="8" t="s">
        <v>968</v>
      </c>
      <c r="B38" s="8" t="s">
        <v>971</v>
      </c>
      <c r="C38" s="10">
        <v>0</v>
      </c>
      <c r="D38" s="10">
        <v>2</v>
      </c>
      <c r="E38" s="10" t="s">
        <v>970</v>
      </c>
      <c r="F38" s="9">
        <f t="shared" si="0"/>
        <v>0</v>
      </c>
    </row>
    <row r="39" spans="1:6">
      <c r="A39" s="8" t="s">
        <v>972</v>
      </c>
      <c r="B39" s="8"/>
      <c r="C39" s="10">
        <v>60</v>
      </c>
      <c r="D39" s="10">
        <v>82</v>
      </c>
      <c r="E39" s="10" t="s">
        <v>973</v>
      </c>
      <c r="F39" s="9">
        <f t="shared" si="0"/>
        <v>0.42253521126760563</v>
      </c>
    </row>
    <row r="40" spans="1:6">
      <c r="A40" s="8" t="s">
        <v>974</v>
      </c>
      <c r="B40" s="8"/>
      <c r="C40" s="10">
        <v>63</v>
      </c>
      <c r="D40" s="10">
        <v>317</v>
      </c>
      <c r="E40" s="10" t="s">
        <v>3929</v>
      </c>
      <c r="F40" s="9">
        <f t="shared" si="0"/>
        <v>0.16578947368421051</v>
      </c>
    </row>
    <row r="41" spans="1:6">
      <c r="A41" s="8" t="s">
        <v>975</v>
      </c>
      <c r="B41" s="8" t="s">
        <v>976</v>
      </c>
      <c r="C41" s="10">
        <v>0</v>
      </c>
      <c r="D41" s="10">
        <v>5</v>
      </c>
      <c r="E41" s="10" t="s">
        <v>3875</v>
      </c>
      <c r="F41" s="9">
        <f t="shared" si="0"/>
        <v>0</v>
      </c>
    </row>
    <row r="42" spans="1:6">
      <c r="A42" s="10" t="s">
        <v>977</v>
      </c>
      <c r="B42" s="10" t="s">
        <v>978</v>
      </c>
      <c r="C42" s="10">
        <v>0</v>
      </c>
      <c r="D42" s="10">
        <v>12</v>
      </c>
      <c r="E42" s="10" t="s">
        <v>979</v>
      </c>
      <c r="F42" s="9">
        <f t="shared" si="0"/>
        <v>0</v>
      </c>
    </row>
    <row r="43" spans="1:6">
      <c r="A43" s="8" t="s">
        <v>980</v>
      </c>
      <c r="B43" s="8"/>
      <c r="C43" s="10">
        <v>0</v>
      </c>
      <c r="D43" s="10">
        <v>190</v>
      </c>
      <c r="E43" s="8" t="s">
        <v>981</v>
      </c>
      <c r="F43" s="9">
        <f t="shared" si="0"/>
        <v>0</v>
      </c>
    </row>
    <row r="44" spans="1:6">
      <c r="A44" s="8" t="s">
        <v>982</v>
      </c>
      <c r="B44" s="8"/>
      <c r="C44" s="10">
        <v>25</v>
      </c>
      <c r="D44" s="10">
        <v>0</v>
      </c>
      <c r="E44" s="10" t="s">
        <v>983</v>
      </c>
      <c r="F44" s="9">
        <f t="shared" si="0"/>
        <v>1</v>
      </c>
    </row>
    <row r="45" spans="1:6">
      <c r="A45" s="8" t="s">
        <v>984</v>
      </c>
      <c r="B45" s="8" t="s">
        <v>985</v>
      </c>
      <c r="C45" s="10">
        <v>0</v>
      </c>
      <c r="D45" s="10">
        <v>60</v>
      </c>
      <c r="E45" s="10" t="s">
        <v>3930</v>
      </c>
      <c r="F45" s="9">
        <f t="shared" si="0"/>
        <v>0</v>
      </c>
    </row>
    <row r="46" spans="1:6">
      <c r="A46" s="8" t="s">
        <v>984</v>
      </c>
      <c r="B46" s="8" t="s">
        <v>987</v>
      </c>
      <c r="C46" s="10">
        <v>0</v>
      </c>
      <c r="D46" s="10">
        <v>88</v>
      </c>
      <c r="E46" s="10" t="s">
        <v>986</v>
      </c>
      <c r="F46" s="9">
        <f t="shared" si="0"/>
        <v>0</v>
      </c>
    </row>
    <row r="47" spans="1:6">
      <c r="A47" s="8" t="s">
        <v>695</v>
      </c>
      <c r="B47" s="8" t="s">
        <v>988</v>
      </c>
      <c r="C47" s="10">
        <v>0</v>
      </c>
      <c r="D47" s="10">
        <v>45</v>
      </c>
      <c r="E47" s="10" t="s">
        <v>3931</v>
      </c>
      <c r="F47" s="9">
        <f t="shared" si="0"/>
        <v>0</v>
      </c>
    </row>
    <row r="48" spans="1:6">
      <c r="A48" s="8" t="s">
        <v>3932</v>
      </c>
      <c r="B48" s="8" t="s">
        <v>989</v>
      </c>
      <c r="C48" s="10">
        <v>0</v>
      </c>
      <c r="D48" s="10">
        <v>24</v>
      </c>
      <c r="E48" s="8" t="s">
        <v>990</v>
      </c>
      <c r="F48" s="9">
        <f t="shared" si="0"/>
        <v>0</v>
      </c>
    </row>
    <row r="49" spans="1:6">
      <c r="A49" s="8" t="s">
        <v>991</v>
      </c>
      <c r="B49" s="8" t="s">
        <v>992</v>
      </c>
      <c r="C49" s="10">
        <v>0</v>
      </c>
      <c r="D49" s="10">
        <v>375</v>
      </c>
      <c r="E49" s="10" t="s">
        <v>3933</v>
      </c>
      <c r="F49" s="9">
        <f t="shared" si="0"/>
        <v>0</v>
      </c>
    </row>
    <row r="50" spans="1:6">
      <c r="A50" s="8" t="s">
        <v>882</v>
      </c>
      <c r="B50" s="8"/>
      <c r="C50" s="10">
        <v>0</v>
      </c>
      <c r="D50" s="10">
        <v>9</v>
      </c>
      <c r="E50" s="8" t="s">
        <v>993</v>
      </c>
      <c r="F50" s="9">
        <f t="shared" si="0"/>
        <v>0</v>
      </c>
    </row>
    <row r="51" spans="1:6">
      <c r="A51" s="8" t="s">
        <v>994</v>
      </c>
      <c r="B51" s="8" t="s">
        <v>995</v>
      </c>
      <c r="C51" s="10">
        <v>80</v>
      </c>
      <c r="D51" s="10">
        <v>0</v>
      </c>
      <c r="E51" s="8" t="s">
        <v>3934</v>
      </c>
      <c r="F51" s="9">
        <f t="shared" si="0"/>
        <v>1</v>
      </c>
    </row>
    <row r="52" spans="1:6">
      <c r="A52" s="8" t="s">
        <v>996</v>
      </c>
      <c r="B52" s="8"/>
      <c r="C52" s="10">
        <v>0</v>
      </c>
      <c r="D52" s="10">
        <v>616</v>
      </c>
      <c r="E52" s="8" t="s">
        <v>997</v>
      </c>
      <c r="F52" s="9">
        <f t="shared" si="0"/>
        <v>0</v>
      </c>
    </row>
    <row r="53" spans="1:6">
      <c r="A53" s="8" t="s">
        <v>998</v>
      </c>
      <c r="B53" s="8" t="s">
        <v>999</v>
      </c>
      <c r="C53" s="10">
        <v>0</v>
      </c>
      <c r="D53" s="10">
        <v>25</v>
      </c>
      <c r="E53" s="8" t="s">
        <v>3935</v>
      </c>
      <c r="F53" s="9">
        <f t="shared" si="0"/>
        <v>0</v>
      </c>
    </row>
    <row r="54" spans="1:6">
      <c r="A54" s="8" t="s">
        <v>1000</v>
      </c>
      <c r="B54" s="8"/>
      <c r="C54" s="10">
        <v>1.5</v>
      </c>
      <c r="D54" s="10">
        <v>0</v>
      </c>
      <c r="E54" s="8" t="s">
        <v>1001</v>
      </c>
      <c r="F54" s="9">
        <f t="shared" si="0"/>
        <v>1</v>
      </c>
    </row>
    <row r="55" spans="1:6">
      <c r="A55" s="8" t="s">
        <v>933</v>
      </c>
      <c r="B55" s="8" t="s">
        <v>1002</v>
      </c>
      <c r="C55" s="8">
        <v>0</v>
      </c>
      <c r="D55" s="8">
        <v>51</v>
      </c>
      <c r="E55" s="8" t="s">
        <v>3936</v>
      </c>
      <c r="F55" s="9">
        <f t="shared" si="0"/>
        <v>0</v>
      </c>
    </row>
    <row r="56" spans="1:6">
      <c r="A56" s="8" t="s">
        <v>1003</v>
      </c>
      <c r="B56" s="8" t="s">
        <v>1004</v>
      </c>
      <c r="C56" s="8">
        <v>0</v>
      </c>
      <c r="D56" s="8">
        <v>23</v>
      </c>
      <c r="E56" s="8" t="s">
        <v>1005</v>
      </c>
      <c r="F56" s="9">
        <f t="shared" si="0"/>
        <v>0</v>
      </c>
    </row>
    <row r="58" spans="1:6">
      <c r="A58" s="23" t="s">
        <v>3190</v>
      </c>
    </row>
    <row r="59" spans="1:6">
      <c r="A59" s="22" t="s">
        <v>3892</v>
      </c>
    </row>
    <row r="60" spans="1:6">
      <c r="A60" s="22" t="s">
        <v>3896</v>
      </c>
    </row>
    <row r="61" spans="1:6">
      <c r="A61" s="22" t="s">
        <v>3937</v>
      </c>
    </row>
    <row r="62" spans="1:6">
      <c r="A62" s="22" t="s">
        <v>3938</v>
      </c>
    </row>
    <row r="63" spans="1:6">
      <c r="A63" s="22" t="s">
        <v>3939</v>
      </c>
    </row>
    <row r="64" spans="1:6">
      <c r="A64" s="22" t="s">
        <v>3940</v>
      </c>
    </row>
    <row r="65" spans="1:1">
      <c r="A65" s="22" t="s">
        <v>3897</v>
      </c>
    </row>
    <row r="66" spans="1:1">
      <c r="A66" s="22" t="s">
        <v>3941</v>
      </c>
    </row>
    <row r="67" spans="1:1">
      <c r="A67" s="22" t="s">
        <v>3942</v>
      </c>
    </row>
    <row r="68" spans="1:1">
      <c r="A68" s="22" t="s">
        <v>3448</v>
      </c>
    </row>
    <row r="69" spans="1:1">
      <c r="A69" s="22" t="s">
        <v>3943</v>
      </c>
    </row>
    <row r="70" spans="1:1">
      <c r="A70" s="22" t="s">
        <v>3944</v>
      </c>
    </row>
    <row r="71" spans="1:1">
      <c r="A71" s="22" t="s">
        <v>3945</v>
      </c>
    </row>
    <row r="72" spans="1:1">
      <c r="A72" s="22" t="s">
        <v>3902</v>
      </c>
    </row>
    <row r="73" spans="1:1">
      <c r="A73" s="22" t="s">
        <v>3946</v>
      </c>
    </row>
    <row r="74" spans="1:1">
      <c r="A74" s="22" t="s">
        <v>3947</v>
      </c>
    </row>
    <row r="75" spans="1:1">
      <c r="A75" s="22" t="s">
        <v>3903</v>
      </c>
    </row>
    <row r="76" spans="1:1">
      <c r="A76" s="22" t="s">
        <v>3948</v>
      </c>
    </row>
    <row r="77" spans="1:1">
      <c r="A77" s="22" t="s">
        <v>3907</v>
      </c>
    </row>
    <row r="78" spans="1:1">
      <c r="A78" s="22" t="s">
        <v>3949</v>
      </c>
    </row>
    <row r="79" spans="1:1">
      <c r="A79" s="22" t="s">
        <v>3950</v>
      </c>
    </row>
    <row r="80" spans="1:1">
      <c r="A80" s="22" t="s">
        <v>3951</v>
      </c>
    </row>
    <row r="81" spans="1:1">
      <c r="A81" s="22" t="s">
        <v>3952</v>
      </c>
    </row>
    <row r="82" spans="1:1">
      <c r="A82" s="22" t="s">
        <v>3953</v>
      </c>
    </row>
    <row r="83" spans="1:1">
      <c r="A83" s="22" t="s">
        <v>3954</v>
      </c>
    </row>
    <row r="84" spans="1:1">
      <c r="A84" s="22" t="s">
        <v>3923</v>
      </c>
    </row>
    <row r="85" spans="1:1">
      <c r="A85" s="22" t="s">
        <v>3924</v>
      </c>
    </row>
    <row r="86" spans="1:1">
      <c r="A86" s="22" t="s">
        <v>3955</v>
      </c>
    </row>
    <row r="87" spans="1:1">
      <c r="A87" s="22" t="s">
        <v>3956</v>
      </c>
    </row>
    <row r="88" spans="1:1">
      <c r="A88" s="22" t="s">
        <v>3957</v>
      </c>
    </row>
    <row r="89" spans="1:1">
      <c r="A89" s="22" t="s">
        <v>3958</v>
      </c>
    </row>
    <row r="90" spans="1:1">
      <c r="A90" s="22" t="s">
        <v>3959</v>
      </c>
    </row>
    <row r="91" spans="1:1">
      <c r="A91" s="22" t="s">
        <v>3960</v>
      </c>
    </row>
  </sheetData>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104"/>
  <sheetViews>
    <sheetView topLeftCell="A73" zoomScaleNormal="100" workbookViewId="0">
      <selection activeCell="D21" sqref="D21"/>
    </sheetView>
  </sheetViews>
  <sheetFormatPr defaultColWidth="9" defaultRowHeight="15"/>
  <cols>
    <col min="1" max="1" width="23.42578125" style="1" customWidth="1"/>
    <col min="2" max="2" width="17.140625" style="1" customWidth="1"/>
    <col min="3" max="3" width="9" style="1"/>
    <col min="4" max="4" width="30.42578125" style="1" customWidth="1"/>
    <col min="5" max="5" width="28" style="1" customWidth="1"/>
    <col min="6" max="6" width="11" style="1" customWidth="1"/>
    <col min="7" max="7" width="16.140625" style="1" customWidth="1"/>
    <col min="8" max="8" width="27.42578125" style="1" customWidth="1"/>
    <col min="9" max="9" width="11.7109375" style="1" customWidth="1"/>
    <col min="10" max="16384" width="9" style="1"/>
  </cols>
  <sheetData>
    <row r="1" spans="1:6" ht="42.75">
      <c r="A1" s="4" t="s">
        <v>15</v>
      </c>
      <c r="B1" s="4" t="s">
        <v>16</v>
      </c>
      <c r="C1" s="3" t="s">
        <v>17</v>
      </c>
      <c r="D1" s="3" t="s">
        <v>18</v>
      </c>
      <c r="E1" s="4" t="s">
        <v>19</v>
      </c>
      <c r="F1" s="2" t="s">
        <v>3000</v>
      </c>
    </row>
    <row r="2" spans="1:6" ht="30">
      <c r="A2" s="11" t="s">
        <v>1006</v>
      </c>
      <c r="B2" s="10" t="s">
        <v>1007</v>
      </c>
      <c r="C2" s="10">
        <v>136</v>
      </c>
      <c r="D2" s="10">
        <v>0</v>
      </c>
      <c r="E2" s="21" t="s">
        <v>4836</v>
      </c>
      <c r="F2" s="9">
        <f>C2/(C2+D2)</f>
        <v>1</v>
      </c>
    </row>
    <row r="3" spans="1:6">
      <c r="A3" s="10" t="s">
        <v>1008</v>
      </c>
      <c r="B3" s="10" t="s">
        <v>1009</v>
      </c>
      <c r="C3" s="10">
        <v>0</v>
      </c>
      <c r="D3" s="10">
        <v>10</v>
      </c>
      <c r="E3" s="21" t="s">
        <v>4796</v>
      </c>
      <c r="F3" s="9">
        <f t="shared" ref="F3:F63" si="0">C3/(C3+D3)</f>
        <v>0</v>
      </c>
    </row>
    <row r="4" spans="1:6">
      <c r="A4" s="10" t="s">
        <v>1010</v>
      </c>
      <c r="B4" s="10" t="s">
        <v>1011</v>
      </c>
      <c r="C4" s="10">
        <v>0</v>
      </c>
      <c r="D4" s="10">
        <v>50</v>
      </c>
      <c r="E4" s="21" t="s">
        <v>4796</v>
      </c>
      <c r="F4" s="9">
        <f t="shared" si="0"/>
        <v>0</v>
      </c>
    </row>
    <row r="5" spans="1:6">
      <c r="A5" s="10" t="s">
        <v>1012</v>
      </c>
      <c r="B5" s="10" t="s">
        <v>1013</v>
      </c>
      <c r="C5" s="10">
        <v>0</v>
      </c>
      <c r="D5" s="10">
        <v>58</v>
      </c>
      <c r="E5" s="21" t="s">
        <v>4797</v>
      </c>
      <c r="F5" s="9">
        <f t="shared" si="0"/>
        <v>0</v>
      </c>
    </row>
    <row r="6" spans="1:6">
      <c r="A6" s="10" t="s">
        <v>1012</v>
      </c>
      <c r="B6" s="10" t="s">
        <v>1014</v>
      </c>
      <c r="C6" s="10">
        <v>0</v>
      </c>
      <c r="D6" s="10">
        <v>21</v>
      </c>
      <c r="E6" s="21" t="s">
        <v>4797</v>
      </c>
      <c r="F6" s="9">
        <f t="shared" si="0"/>
        <v>0</v>
      </c>
    </row>
    <row r="7" spans="1:6">
      <c r="A7" s="10" t="s">
        <v>1015</v>
      </c>
      <c r="B7" s="10" t="s">
        <v>1016</v>
      </c>
      <c r="C7" s="10">
        <v>0</v>
      </c>
      <c r="D7" s="10">
        <v>113</v>
      </c>
      <c r="E7" s="21" t="s">
        <v>4797</v>
      </c>
      <c r="F7" s="9">
        <f t="shared" si="0"/>
        <v>0</v>
      </c>
    </row>
    <row r="8" spans="1:6" ht="30">
      <c r="A8" s="11" t="s">
        <v>1017</v>
      </c>
      <c r="B8" s="10" t="s">
        <v>1018</v>
      </c>
      <c r="C8" s="10">
        <v>0</v>
      </c>
      <c r="D8" s="10">
        <v>45</v>
      </c>
      <c r="E8" s="21" t="s">
        <v>4798</v>
      </c>
      <c r="F8" s="9">
        <f t="shared" si="0"/>
        <v>0</v>
      </c>
    </row>
    <row r="9" spans="1:6">
      <c r="A9" s="10" t="s">
        <v>20</v>
      </c>
      <c r="B9" s="10" t="s">
        <v>1019</v>
      </c>
      <c r="C9" s="10">
        <v>0</v>
      </c>
      <c r="D9" s="10">
        <v>9</v>
      </c>
      <c r="E9" s="21" t="s">
        <v>4799</v>
      </c>
      <c r="F9" s="9">
        <f t="shared" si="0"/>
        <v>0</v>
      </c>
    </row>
    <row r="10" spans="1:6">
      <c r="A10" s="10" t="s">
        <v>20</v>
      </c>
      <c r="B10" s="10" t="s">
        <v>1020</v>
      </c>
      <c r="C10" s="10">
        <v>0</v>
      </c>
      <c r="D10" s="10">
        <v>35</v>
      </c>
      <c r="E10" s="21" t="s">
        <v>4799</v>
      </c>
      <c r="F10" s="9">
        <f t="shared" si="0"/>
        <v>0</v>
      </c>
    </row>
    <row r="11" spans="1:6">
      <c r="A11" s="10" t="s">
        <v>20</v>
      </c>
      <c r="B11" s="10" t="s">
        <v>1021</v>
      </c>
      <c r="C11" s="10">
        <v>0</v>
      </c>
      <c r="D11" s="10">
        <v>18</v>
      </c>
      <c r="E11" s="21" t="s">
        <v>4799</v>
      </c>
      <c r="F11" s="9">
        <f t="shared" si="0"/>
        <v>0</v>
      </c>
    </row>
    <row r="12" spans="1:6">
      <c r="A12" s="10" t="s">
        <v>20</v>
      </c>
      <c r="B12" s="10" t="s">
        <v>1022</v>
      </c>
      <c r="C12" s="10">
        <v>0</v>
      </c>
      <c r="D12" s="10">
        <v>4</v>
      </c>
      <c r="E12" s="21" t="s">
        <v>4799</v>
      </c>
      <c r="F12" s="9">
        <f t="shared" si="0"/>
        <v>0</v>
      </c>
    </row>
    <row r="13" spans="1:6" ht="30">
      <c r="A13" s="11" t="s">
        <v>1023</v>
      </c>
      <c r="B13" s="10" t="s">
        <v>1024</v>
      </c>
      <c r="C13" s="10">
        <v>2</v>
      </c>
      <c r="D13" s="10">
        <v>8</v>
      </c>
      <c r="E13" s="21" t="s">
        <v>4837</v>
      </c>
      <c r="F13" s="9">
        <f t="shared" si="0"/>
        <v>0.2</v>
      </c>
    </row>
    <row r="14" spans="1:6" ht="30">
      <c r="A14" s="11" t="s">
        <v>1023</v>
      </c>
      <c r="B14" s="10" t="s">
        <v>1025</v>
      </c>
      <c r="C14" s="10">
        <v>10</v>
      </c>
      <c r="D14" s="10">
        <v>5</v>
      </c>
      <c r="E14" s="21" t="s">
        <v>4800</v>
      </c>
      <c r="F14" s="9">
        <f t="shared" si="0"/>
        <v>0.66666666666666663</v>
      </c>
    </row>
    <row r="15" spans="1:6" ht="30">
      <c r="A15" s="11" t="s">
        <v>1023</v>
      </c>
      <c r="B15" s="10" t="s">
        <v>1026</v>
      </c>
      <c r="C15" s="10">
        <v>15</v>
      </c>
      <c r="D15" s="10">
        <v>15</v>
      </c>
      <c r="E15" s="21" t="s">
        <v>4800</v>
      </c>
      <c r="F15" s="9">
        <f t="shared" si="0"/>
        <v>0.5</v>
      </c>
    </row>
    <row r="16" spans="1:6">
      <c r="A16" s="10" t="s">
        <v>1027</v>
      </c>
      <c r="B16" s="10" t="s">
        <v>1028</v>
      </c>
      <c r="C16" s="10">
        <v>25</v>
      </c>
      <c r="D16" s="10">
        <v>150</v>
      </c>
      <c r="E16" s="21" t="s">
        <v>4838</v>
      </c>
      <c r="F16" s="9">
        <f t="shared" si="0"/>
        <v>0.14285714285714285</v>
      </c>
    </row>
    <row r="17" spans="1:6">
      <c r="A17" s="10" t="s">
        <v>1027</v>
      </c>
      <c r="B17" s="10" t="s">
        <v>1029</v>
      </c>
      <c r="C17" s="10">
        <v>50</v>
      </c>
      <c r="D17" s="10">
        <v>250</v>
      </c>
      <c r="E17" s="21" t="s">
        <v>4801</v>
      </c>
      <c r="F17" s="9">
        <f t="shared" si="0"/>
        <v>0.16666666666666666</v>
      </c>
    </row>
    <row r="18" spans="1:6">
      <c r="A18" s="10" t="s">
        <v>1027</v>
      </c>
      <c r="B18" s="10" t="s">
        <v>1030</v>
      </c>
      <c r="C18" s="10">
        <v>105</v>
      </c>
      <c r="D18" s="10">
        <v>140</v>
      </c>
      <c r="E18" s="21" t="s">
        <v>4801</v>
      </c>
      <c r="F18" s="9">
        <f t="shared" si="0"/>
        <v>0.42857142857142855</v>
      </c>
    </row>
    <row r="19" spans="1:6" ht="30">
      <c r="A19" s="11" t="s">
        <v>1031</v>
      </c>
      <c r="B19" s="10" t="s">
        <v>1032</v>
      </c>
      <c r="C19" s="10">
        <v>305</v>
      </c>
      <c r="D19" s="10">
        <v>595</v>
      </c>
      <c r="E19" s="21" t="s">
        <v>4802</v>
      </c>
      <c r="F19" s="9">
        <f t="shared" si="0"/>
        <v>0.33888888888888891</v>
      </c>
    </row>
    <row r="20" spans="1:6" ht="30">
      <c r="A20" s="11" t="s">
        <v>1031</v>
      </c>
      <c r="B20" s="10" t="s">
        <v>1034</v>
      </c>
      <c r="C20" s="10">
        <v>465</v>
      </c>
      <c r="D20" s="10">
        <v>1038</v>
      </c>
      <c r="E20" s="21" t="s">
        <v>4802</v>
      </c>
      <c r="F20" s="9">
        <f t="shared" si="0"/>
        <v>0.30938123752495011</v>
      </c>
    </row>
    <row r="21" spans="1:6" ht="45">
      <c r="A21" s="11" t="s">
        <v>1031</v>
      </c>
      <c r="B21" s="11" t="s">
        <v>1035</v>
      </c>
      <c r="C21" s="10">
        <v>60</v>
      </c>
      <c r="D21" s="10">
        <v>1980</v>
      </c>
      <c r="E21" s="21" t="s">
        <v>4802</v>
      </c>
      <c r="F21" s="9">
        <f t="shared" si="0"/>
        <v>2.9411764705882353E-2</v>
      </c>
    </row>
    <row r="22" spans="1:6">
      <c r="A22" s="10" t="s">
        <v>1036</v>
      </c>
      <c r="B22" s="10" t="s">
        <v>1037</v>
      </c>
      <c r="C22" s="10">
        <v>160</v>
      </c>
      <c r="D22" s="10">
        <v>275</v>
      </c>
      <c r="E22" s="21" t="s">
        <v>4803</v>
      </c>
      <c r="F22" s="9">
        <f t="shared" si="0"/>
        <v>0.36781609195402298</v>
      </c>
    </row>
    <row r="23" spans="1:6">
      <c r="A23" s="11" t="s">
        <v>1038</v>
      </c>
      <c r="B23" s="10" t="s">
        <v>1039</v>
      </c>
      <c r="C23" s="10">
        <v>8</v>
      </c>
      <c r="D23" s="10">
        <v>110</v>
      </c>
      <c r="E23" s="21" t="s">
        <v>4839</v>
      </c>
      <c r="F23" s="9">
        <f t="shared" si="0"/>
        <v>6.7796610169491525E-2</v>
      </c>
    </row>
    <row r="24" spans="1:6">
      <c r="A24" s="10" t="s">
        <v>708</v>
      </c>
      <c r="B24" s="10" t="s">
        <v>1040</v>
      </c>
      <c r="C24" s="10">
        <v>0</v>
      </c>
      <c r="D24" s="10">
        <v>7</v>
      </c>
      <c r="E24" s="21" t="s">
        <v>4804</v>
      </c>
      <c r="F24" s="9">
        <f t="shared" si="0"/>
        <v>0</v>
      </c>
    </row>
    <row r="25" spans="1:6">
      <c r="A25" s="10" t="s">
        <v>708</v>
      </c>
      <c r="B25" s="10" t="s">
        <v>1041</v>
      </c>
      <c r="C25" s="10">
        <v>2</v>
      </c>
      <c r="D25" s="10">
        <v>5</v>
      </c>
      <c r="E25" s="21" t="s">
        <v>4840</v>
      </c>
      <c r="F25" s="9">
        <f t="shared" si="0"/>
        <v>0.2857142857142857</v>
      </c>
    </row>
    <row r="26" spans="1:6">
      <c r="A26" s="10" t="s">
        <v>708</v>
      </c>
      <c r="B26" s="10" t="s">
        <v>1042</v>
      </c>
      <c r="C26" s="10">
        <v>5</v>
      </c>
      <c r="D26" s="10">
        <v>2</v>
      </c>
      <c r="E26" s="21" t="s">
        <v>4804</v>
      </c>
      <c r="F26" s="9">
        <f t="shared" si="0"/>
        <v>0.7142857142857143</v>
      </c>
    </row>
    <row r="27" spans="1:6">
      <c r="A27" s="10" t="s">
        <v>708</v>
      </c>
      <c r="B27" s="10" t="s">
        <v>1043</v>
      </c>
      <c r="C27" s="10">
        <v>0</v>
      </c>
      <c r="D27" s="10">
        <v>15</v>
      </c>
      <c r="E27" s="21" t="s">
        <v>4804</v>
      </c>
      <c r="F27" s="9">
        <f t="shared" si="0"/>
        <v>0</v>
      </c>
    </row>
    <row r="28" spans="1:6">
      <c r="A28" s="8" t="s">
        <v>937</v>
      </c>
      <c r="B28" s="8" t="s">
        <v>1044</v>
      </c>
      <c r="C28" s="10">
        <v>0</v>
      </c>
      <c r="D28" s="10">
        <v>31</v>
      </c>
      <c r="E28" s="20" t="s">
        <v>4805</v>
      </c>
      <c r="F28" s="9">
        <f t="shared" si="0"/>
        <v>0</v>
      </c>
    </row>
    <row r="29" spans="1:6">
      <c r="A29" s="10" t="s">
        <v>725</v>
      </c>
      <c r="B29" s="10" t="s">
        <v>726</v>
      </c>
      <c r="C29" s="10">
        <v>0</v>
      </c>
      <c r="D29" s="10">
        <v>120</v>
      </c>
      <c r="E29" s="21" t="s">
        <v>4806</v>
      </c>
      <c r="F29" s="9">
        <f t="shared" si="0"/>
        <v>0</v>
      </c>
    </row>
    <row r="30" spans="1:6">
      <c r="A30" s="10" t="s">
        <v>911</v>
      </c>
      <c r="B30" s="10" t="s">
        <v>1045</v>
      </c>
      <c r="C30" s="10">
        <v>0</v>
      </c>
      <c r="D30" s="10">
        <v>10</v>
      </c>
      <c r="E30" s="21" t="s">
        <v>4807</v>
      </c>
      <c r="F30" s="9">
        <f t="shared" si="0"/>
        <v>0</v>
      </c>
    </row>
    <row r="31" spans="1:6">
      <c r="A31" s="10" t="s">
        <v>708</v>
      </c>
      <c r="B31" s="10" t="s">
        <v>1046</v>
      </c>
      <c r="C31" s="10">
        <v>0</v>
      </c>
      <c r="D31" s="10">
        <v>42</v>
      </c>
      <c r="E31" s="21" t="s">
        <v>4808</v>
      </c>
      <c r="F31" s="9">
        <f t="shared" si="0"/>
        <v>0</v>
      </c>
    </row>
    <row r="32" spans="1:6">
      <c r="A32" s="10" t="s">
        <v>790</v>
      </c>
      <c r="B32" s="10" t="s">
        <v>791</v>
      </c>
      <c r="C32" s="10">
        <v>0</v>
      </c>
      <c r="D32" s="10">
        <v>50</v>
      </c>
      <c r="E32" s="21" t="s">
        <v>4809</v>
      </c>
      <c r="F32" s="9">
        <f t="shared" si="0"/>
        <v>0</v>
      </c>
    </row>
    <row r="33" spans="1:6">
      <c r="A33" s="8" t="s">
        <v>943</v>
      </c>
      <c r="B33" s="8"/>
      <c r="C33" s="10">
        <v>0</v>
      </c>
      <c r="D33" s="10">
        <v>445</v>
      </c>
      <c r="E33" s="20" t="s">
        <v>4810</v>
      </c>
      <c r="F33" s="9">
        <f t="shared" si="0"/>
        <v>0</v>
      </c>
    </row>
    <row r="34" spans="1:6">
      <c r="A34" s="8" t="s">
        <v>975</v>
      </c>
      <c r="B34" s="8" t="s">
        <v>976</v>
      </c>
      <c r="C34" s="10">
        <v>0</v>
      </c>
      <c r="D34" s="10">
        <v>43</v>
      </c>
      <c r="E34" s="21" t="s">
        <v>4841</v>
      </c>
      <c r="F34" s="9">
        <f t="shared" si="0"/>
        <v>0</v>
      </c>
    </row>
    <row r="35" spans="1:6">
      <c r="A35" s="8" t="s">
        <v>1047</v>
      </c>
      <c r="B35" s="8"/>
      <c r="C35" s="8">
        <v>34</v>
      </c>
      <c r="D35" s="8">
        <v>3</v>
      </c>
      <c r="E35" s="20" t="s">
        <v>4811</v>
      </c>
      <c r="F35" s="9">
        <f t="shared" si="0"/>
        <v>0.91891891891891897</v>
      </c>
    </row>
    <row r="36" spans="1:6">
      <c r="A36" s="8" t="s">
        <v>3084</v>
      </c>
      <c r="B36" s="8" t="s">
        <v>1048</v>
      </c>
      <c r="C36" s="8">
        <v>20</v>
      </c>
      <c r="D36" s="8">
        <v>370</v>
      </c>
      <c r="E36" s="20" t="s">
        <v>4812</v>
      </c>
      <c r="F36" s="9">
        <f t="shared" si="0"/>
        <v>5.128205128205128E-2</v>
      </c>
    </row>
    <row r="37" spans="1:6">
      <c r="A37" s="8" t="s">
        <v>1049</v>
      </c>
      <c r="B37" s="8" t="s">
        <v>1050</v>
      </c>
      <c r="C37" s="8">
        <v>13</v>
      </c>
      <c r="D37" s="8">
        <v>33.6</v>
      </c>
      <c r="E37" s="20" t="s">
        <v>4813</v>
      </c>
      <c r="F37" s="9">
        <f t="shared" si="0"/>
        <v>0.27896995708154504</v>
      </c>
    </row>
    <row r="38" spans="1:6">
      <c r="A38" s="8" t="s">
        <v>1051</v>
      </c>
      <c r="B38" s="8" t="s">
        <v>1052</v>
      </c>
      <c r="C38" s="8">
        <v>0</v>
      </c>
      <c r="D38" s="8">
        <v>210</v>
      </c>
      <c r="E38" s="20" t="s">
        <v>4814</v>
      </c>
      <c r="F38" s="9">
        <f t="shared" si="0"/>
        <v>0</v>
      </c>
    </row>
    <row r="39" spans="1:6">
      <c r="A39" s="8" t="s">
        <v>1053</v>
      </c>
      <c r="B39" s="8" t="s">
        <v>1054</v>
      </c>
      <c r="C39" s="8">
        <v>4</v>
      </c>
      <c r="D39" s="8">
        <v>24</v>
      </c>
      <c r="E39" s="20" t="s">
        <v>4815</v>
      </c>
      <c r="F39" s="9">
        <f t="shared" si="0"/>
        <v>0.14285714285714285</v>
      </c>
    </row>
    <row r="40" spans="1:6">
      <c r="A40" s="8" t="s">
        <v>1055</v>
      </c>
      <c r="B40" s="8"/>
      <c r="C40" s="8">
        <v>0</v>
      </c>
      <c r="D40" s="8">
        <v>150</v>
      </c>
      <c r="E40" s="20" t="s">
        <v>4816</v>
      </c>
      <c r="F40" s="9">
        <f t="shared" si="0"/>
        <v>0</v>
      </c>
    </row>
    <row r="41" spans="1:6">
      <c r="A41" s="8" t="s">
        <v>1056</v>
      </c>
      <c r="B41" s="8" t="s">
        <v>1057</v>
      </c>
      <c r="C41" s="8">
        <v>0</v>
      </c>
      <c r="D41" s="8">
        <v>177</v>
      </c>
      <c r="E41" s="20" t="s">
        <v>4817</v>
      </c>
      <c r="F41" s="9">
        <f t="shared" si="0"/>
        <v>0</v>
      </c>
    </row>
    <row r="42" spans="1:6">
      <c r="A42" s="8" t="s">
        <v>1056</v>
      </c>
      <c r="B42" s="8"/>
      <c r="C42" s="8">
        <v>0</v>
      </c>
      <c r="D42" s="8">
        <v>118</v>
      </c>
      <c r="E42" s="20" t="s">
        <v>4818</v>
      </c>
      <c r="F42" s="9">
        <f t="shared" si="0"/>
        <v>0</v>
      </c>
    </row>
    <row r="43" spans="1:6">
      <c r="A43" s="8" t="s">
        <v>1058</v>
      </c>
      <c r="B43" s="8" t="s">
        <v>1059</v>
      </c>
      <c r="C43" s="8">
        <v>80</v>
      </c>
      <c r="D43" s="8">
        <v>270</v>
      </c>
      <c r="E43" s="20" t="s">
        <v>4819</v>
      </c>
      <c r="F43" s="9">
        <f t="shared" si="0"/>
        <v>0.22857142857142856</v>
      </c>
    </row>
    <row r="44" spans="1:6">
      <c r="A44" s="8" t="s">
        <v>1060</v>
      </c>
      <c r="B44" s="8" t="s">
        <v>294</v>
      </c>
      <c r="C44" s="8">
        <v>0</v>
      </c>
      <c r="D44" s="8">
        <v>10</v>
      </c>
      <c r="E44" s="20" t="s">
        <v>4820</v>
      </c>
      <c r="F44" s="9">
        <f t="shared" si="0"/>
        <v>0</v>
      </c>
    </row>
    <row r="45" spans="1:6">
      <c r="A45" s="8" t="s">
        <v>1061</v>
      </c>
      <c r="B45" s="8" t="s">
        <v>1062</v>
      </c>
      <c r="C45" s="8">
        <v>0</v>
      </c>
      <c r="D45" s="8">
        <v>10</v>
      </c>
      <c r="E45" s="20" t="s">
        <v>4821</v>
      </c>
      <c r="F45" s="9">
        <f t="shared" si="0"/>
        <v>0</v>
      </c>
    </row>
    <row r="46" spans="1:6">
      <c r="A46" s="8" t="s">
        <v>1063</v>
      </c>
      <c r="B46" s="8" t="s">
        <v>1064</v>
      </c>
      <c r="C46" s="8">
        <v>18</v>
      </c>
      <c r="D46" s="8">
        <v>0</v>
      </c>
      <c r="E46" s="20" t="s">
        <v>4822</v>
      </c>
      <c r="F46" s="9">
        <f t="shared" si="0"/>
        <v>1</v>
      </c>
    </row>
    <row r="47" spans="1:6">
      <c r="A47" s="8" t="s">
        <v>1065</v>
      </c>
      <c r="B47" s="8" t="s">
        <v>1066</v>
      </c>
      <c r="C47" s="8">
        <v>0</v>
      </c>
      <c r="D47" s="8">
        <v>40</v>
      </c>
      <c r="E47" s="20" t="s">
        <v>4823</v>
      </c>
      <c r="F47" s="9">
        <f t="shared" si="0"/>
        <v>0</v>
      </c>
    </row>
    <row r="48" spans="1:6">
      <c r="A48" s="8" t="s">
        <v>1067</v>
      </c>
      <c r="B48" s="8" t="s">
        <v>1068</v>
      </c>
      <c r="C48" s="8">
        <v>3</v>
      </c>
      <c r="D48" s="8">
        <v>2</v>
      </c>
      <c r="E48" s="20" t="s">
        <v>4824</v>
      </c>
      <c r="F48" s="9">
        <f t="shared" si="0"/>
        <v>0.6</v>
      </c>
    </row>
    <row r="49" spans="1:6">
      <c r="A49" s="8" t="s">
        <v>1067</v>
      </c>
      <c r="B49" s="8" t="s">
        <v>1069</v>
      </c>
      <c r="C49" s="8">
        <v>3.5</v>
      </c>
      <c r="D49" s="8">
        <v>1.5</v>
      </c>
      <c r="E49" s="20" t="s">
        <v>4824</v>
      </c>
      <c r="F49" s="9">
        <f t="shared" si="0"/>
        <v>0.7</v>
      </c>
    </row>
    <row r="50" spans="1:6">
      <c r="A50" s="8" t="s">
        <v>1067</v>
      </c>
      <c r="B50" s="8" t="s">
        <v>1070</v>
      </c>
      <c r="C50" s="8">
        <v>1.5</v>
      </c>
      <c r="D50" s="8">
        <v>2</v>
      </c>
      <c r="E50" s="20" t="s">
        <v>4824</v>
      </c>
      <c r="F50" s="9">
        <f t="shared" si="0"/>
        <v>0.42857142857142855</v>
      </c>
    </row>
    <row r="51" spans="1:6">
      <c r="A51" s="8" t="s">
        <v>1071</v>
      </c>
      <c r="B51" s="8"/>
      <c r="C51" s="8">
        <v>0</v>
      </c>
      <c r="D51" s="8">
        <v>3</v>
      </c>
      <c r="E51" s="20" t="s">
        <v>4825</v>
      </c>
      <c r="F51" s="9">
        <f t="shared" si="0"/>
        <v>0</v>
      </c>
    </row>
    <row r="52" spans="1:6">
      <c r="A52" s="8" t="s">
        <v>1072</v>
      </c>
      <c r="B52" s="8" t="s">
        <v>1073</v>
      </c>
      <c r="C52" s="8">
        <v>0</v>
      </c>
      <c r="D52" s="8">
        <v>75</v>
      </c>
      <c r="E52" s="20" t="s">
        <v>4826</v>
      </c>
      <c r="F52" s="9">
        <f t="shared" si="0"/>
        <v>0</v>
      </c>
    </row>
    <row r="53" spans="1:6">
      <c r="A53" s="8" t="s">
        <v>1074</v>
      </c>
      <c r="B53" s="8" t="s">
        <v>1075</v>
      </c>
      <c r="C53" s="8">
        <v>0</v>
      </c>
      <c r="D53" s="8">
        <v>9</v>
      </c>
      <c r="E53" s="20" t="s">
        <v>4827</v>
      </c>
      <c r="F53" s="9">
        <f t="shared" si="0"/>
        <v>0</v>
      </c>
    </row>
    <row r="54" spans="1:6">
      <c r="A54" s="8" t="s">
        <v>764</v>
      </c>
      <c r="B54" s="8"/>
      <c r="C54" s="8">
        <v>0</v>
      </c>
      <c r="D54" s="8">
        <v>24</v>
      </c>
      <c r="E54" s="20" t="s">
        <v>4828</v>
      </c>
      <c r="F54" s="9">
        <f t="shared" si="0"/>
        <v>0</v>
      </c>
    </row>
    <row r="55" spans="1:6">
      <c r="A55" s="8" t="s">
        <v>1076</v>
      </c>
      <c r="B55" s="8" t="s">
        <v>1077</v>
      </c>
      <c r="C55" s="8">
        <v>0</v>
      </c>
      <c r="D55" s="8">
        <v>50</v>
      </c>
      <c r="E55" s="20" t="s">
        <v>4829</v>
      </c>
      <c r="F55" s="9">
        <f t="shared" si="0"/>
        <v>0</v>
      </c>
    </row>
    <row r="56" spans="1:6">
      <c r="A56" s="8" t="s">
        <v>1078</v>
      </c>
      <c r="B56" s="8" t="s">
        <v>1079</v>
      </c>
      <c r="C56" s="8">
        <v>0</v>
      </c>
      <c r="D56" s="8">
        <v>5</v>
      </c>
      <c r="E56" s="20" t="s">
        <v>4830</v>
      </c>
      <c r="F56" s="9">
        <f t="shared" si="0"/>
        <v>0</v>
      </c>
    </row>
    <row r="57" spans="1:6">
      <c r="A57" s="8" t="s">
        <v>1058</v>
      </c>
      <c r="B57" s="8" t="s">
        <v>1080</v>
      </c>
      <c r="C57" s="8">
        <v>0</v>
      </c>
      <c r="D57" s="8">
        <v>235</v>
      </c>
      <c r="E57" s="20" t="s">
        <v>4831</v>
      </c>
      <c r="F57" s="9">
        <f t="shared" si="0"/>
        <v>0</v>
      </c>
    </row>
    <row r="58" spans="1:6">
      <c r="A58" s="8" t="s">
        <v>1058</v>
      </c>
      <c r="B58" s="8" t="s">
        <v>1081</v>
      </c>
      <c r="C58" s="8">
        <v>0</v>
      </c>
      <c r="D58" s="8">
        <v>117</v>
      </c>
      <c r="E58" s="20" t="s">
        <v>4831</v>
      </c>
      <c r="F58" s="9">
        <f t="shared" si="0"/>
        <v>0</v>
      </c>
    </row>
    <row r="59" spans="1:6">
      <c r="A59" s="8" t="s">
        <v>1082</v>
      </c>
      <c r="B59" s="8" t="s">
        <v>1083</v>
      </c>
      <c r="C59" s="8">
        <v>480</v>
      </c>
      <c r="D59" s="8">
        <v>120</v>
      </c>
      <c r="E59" s="20" t="s">
        <v>4832</v>
      </c>
      <c r="F59" s="9">
        <f t="shared" si="0"/>
        <v>0.8</v>
      </c>
    </row>
    <row r="60" spans="1:6">
      <c r="A60" s="8" t="s">
        <v>1082</v>
      </c>
      <c r="B60" s="8" t="s">
        <v>1084</v>
      </c>
      <c r="C60" s="8">
        <v>90</v>
      </c>
      <c r="D60" s="8">
        <v>390</v>
      </c>
      <c r="E60" s="20" t="s">
        <v>4832</v>
      </c>
      <c r="F60" s="9">
        <f t="shared" si="0"/>
        <v>0.1875</v>
      </c>
    </row>
    <row r="61" spans="1:6">
      <c r="A61" s="8" t="s">
        <v>21</v>
      </c>
      <c r="B61" s="8" t="s">
        <v>1085</v>
      </c>
      <c r="C61" s="8">
        <v>0</v>
      </c>
      <c r="D61" s="8">
        <v>16</v>
      </c>
      <c r="E61" s="20" t="s">
        <v>4833</v>
      </c>
      <c r="F61" s="9">
        <f t="shared" si="0"/>
        <v>0</v>
      </c>
    </row>
    <row r="62" spans="1:6">
      <c r="A62" s="8" t="s">
        <v>1086</v>
      </c>
      <c r="B62" s="8" t="s">
        <v>1087</v>
      </c>
      <c r="C62" s="8">
        <v>2</v>
      </c>
      <c r="D62" s="8">
        <v>26</v>
      </c>
      <c r="E62" s="20" t="s">
        <v>4834</v>
      </c>
      <c r="F62" s="9">
        <f t="shared" si="0"/>
        <v>7.1428571428571425E-2</v>
      </c>
    </row>
    <row r="63" spans="1:6">
      <c r="A63" s="10" t="s">
        <v>1088</v>
      </c>
      <c r="B63" s="10" t="s">
        <v>1089</v>
      </c>
      <c r="C63" s="10">
        <v>13</v>
      </c>
      <c r="D63" s="10">
        <v>33.6</v>
      </c>
      <c r="E63" s="21" t="s">
        <v>4835</v>
      </c>
      <c r="F63" s="9">
        <f t="shared" si="0"/>
        <v>0.27896995708154504</v>
      </c>
    </row>
    <row r="65" spans="1:1">
      <c r="A65" s="23" t="s">
        <v>3190</v>
      </c>
    </row>
    <row r="66" spans="1:1">
      <c r="A66" s="22" t="s">
        <v>3894</v>
      </c>
    </row>
    <row r="67" spans="1:1">
      <c r="A67" s="22" t="s">
        <v>4842</v>
      </c>
    </row>
    <row r="68" spans="1:1">
      <c r="A68" s="22" t="s">
        <v>4843</v>
      </c>
    </row>
    <row r="69" spans="1:1">
      <c r="A69" s="22" t="s">
        <v>3937</v>
      </c>
    </row>
    <row r="70" spans="1:1">
      <c r="A70" s="22" t="s">
        <v>4844</v>
      </c>
    </row>
    <row r="71" spans="1:1">
      <c r="A71" s="22" t="s">
        <v>4845</v>
      </c>
    </row>
    <row r="72" spans="1:1">
      <c r="A72" s="22" t="s">
        <v>4846</v>
      </c>
    </row>
    <row r="73" spans="1:1">
      <c r="A73" s="22" t="s">
        <v>3943</v>
      </c>
    </row>
    <row r="74" spans="1:1">
      <c r="A74" s="22" t="s">
        <v>4697</v>
      </c>
    </row>
    <row r="75" spans="1:1">
      <c r="A75" s="22" t="s">
        <v>4847</v>
      </c>
    </row>
    <row r="76" spans="1:1">
      <c r="A76" s="22" t="s">
        <v>4641</v>
      </c>
    </row>
    <row r="77" spans="1:1">
      <c r="A77" s="22" t="s">
        <v>4848</v>
      </c>
    </row>
    <row r="78" spans="1:1">
      <c r="A78" s="22" t="s">
        <v>4765</v>
      </c>
    </row>
    <row r="79" spans="1:1">
      <c r="A79" s="22" t="s">
        <v>3903</v>
      </c>
    </row>
    <row r="80" spans="1:1">
      <c r="A80" s="22" t="s">
        <v>4768</v>
      </c>
    </row>
    <row r="81" spans="1:1">
      <c r="A81" s="22" t="s">
        <v>4849</v>
      </c>
    </row>
    <row r="82" spans="1:1">
      <c r="A82" s="22" t="s">
        <v>4850</v>
      </c>
    </row>
    <row r="83" spans="1:1">
      <c r="A83" s="22" t="s">
        <v>4851</v>
      </c>
    </row>
    <row r="84" spans="1:1">
      <c r="A84" s="22" t="s">
        <v>4852</v>
      </c>
    </row>
    <row r="85" spans="1:1">
      <c r="A85" s="22" t="s">
        <v>4853</v>
      </c>
    </row>
    <row r="86" spans="1:1">
      <c r="A86" s="22" t="s">
        <v>4854</v>
      </c>
    </row>
    <row r="87" spans="1:1">
      <c r="A87" s="22" t="s">
        <v>4855</v>
      </c>
    </row>
    <row r="88" spans="1:1">
      <c r="A88" s="22" t="s">
        <v>4856</v>
      </c>
    </row>
    <row r="89" spans="1:1">
      <c r="A89" s="22" t="s">
        <v>4778</v>
      </c>
    </row>
    <row r="90" spans="1:1">
      <c r="A90" s="22" t="s">
        <v>4857</v>
      </c>
    </row>
    <row r="91" spans="1:1">
      <c r="A91" s="22" t="s">
        <v>4858</v>
      </c>
    </row>
    <row r="92" spans="1:1">
      <c r="A92" s="22" t="s">
        <v>3524</v>
      </c>
    </row>
    <row r="93" spans="1:1">
      <c r="A93" s="22" t="s">
        <v>4859</v>
      </c>
    </row>
    <row r="94" spans="1:1">
      <c r="A94" s="22" t="s">
        <v>4783</v>
      </c>
    </row>
    <row r="95" spans="1:1">
      <c r="A95" s="22" t="s">
        <v>4860</v>
      </c>
    </row>
    <row r="96" spans="1:1">
      <c r="A96" s="22" t="s">
        <v>4861</v>
      </c>
    </row>
    <row r="97" spans="1:1">
      <c r="A97" s="22" t="s">
        <v>3924</v>
      </c>
    </row>
    <row r="98" spans="1:1">
      <c r="A98" s="22" t="s">
        <v>4862</v>
      </c>
    </row>
    <row r="99" spans="1:1">
      <c r="A99" s="22" t="s">
        <v>4863</v>
      </c>
    </row>
    <row r="100" spans="1:1">
      <c r="A100" s="22" t="s">
        <v>4864</v>
      </c>
    </row>
    <row r="101" spans="1:1">
      <c r="A101" s="22" t="s">
        <v>4865</v>
      </c>
    </row>
    <row r="102" spans="1:1">
      <c r="A102" s="22" t="s">
        <v>4866</v>
      </c>
    </row>
    <row r="103" spans="1:1">
      <c r="A103" s="22" t="s">
        <v>4665</v>
      </c>
    </row>
    <row r="104" spans="1:1">
      <c r="A104" s="22" t="s">
        <v>4867</v>
      </c>
    </row>
  </sheetData>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111"/>
  <sheetViews>
    <sheetView topLeftCell="A79" zoomScale="115" zoomScaleNormal="115" workbookViewId="0">
      <selection activeCell="C82" sqref="C8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19.85546875" style="1" customWidth="1"/>
    <col min="9" max="16384" width="9" style="1"/>
  </cols>
  <sheetData>
    <row r="1" spans="1:6" ht="28.5">
      <c r="A1" s="4" t="s">
        <v>15</v>
      </c>
      <c r="B1" s="4" t="s">
        <v>16</v>
      </c>
      <c r="C1" s="3" t="s">
        <v>17</v>
      </c>
      <c r="D1" s="3" t="s">
        <v>18</v>
      </c>
      <c r="E1" s="4" t="s">
        <v>19</v>
      </c>
      <c r="F1" s="2" t="s">
        <v>3000</v>
      </c>
    </row>
    <row r="2" spans="1:6" ht="30">
      <c r="A2" s="11" t="s">
        <v>1090</v>
      </c>
      <c r="B2" s="10" t="s">
        <v>1091</v>
      </c>
      <c r="C2" s="10">
        <v>30</v>
      </c>
      <c r="D2" s="10">
        <v>0</v>
      </c>
      <c r="E2" s="21" t="s">
        <v>4715</v>
      </c>
      <c r="F2" s="12">
        <f>C2/(C2+D2)</f>
        <v>1</v>
      </c>
    </row>
    <row r="3" spans="1:6">
      <c r="A3" s="11" t="s">
        <v>1092</v>
      </c>
      <c r="B3" s="10" t="s">
        <v>1093</v>
      </c>
      <c r="C3" s="10">
        <v>0</v>
      </c>
      <c r="D3" s="10">
        <v>6</v>
      </c>
      <c r="E3" s="21" t="s">
        <v>4716</v>
      </c>
      <c r="F3" s="12">
        <f t="shared" ref="F3:F66" si="0">C3/(C3+D3)</f>
        <v>0</v>
      </c>
    </row>
    <row r="4" spans="1:6" ht="30">
      <c r="A4" s="11" t="s">
        <v>1094</v>
      </c>
      <c r="B4" s="10" t="s">
        <v>1095</v>
      </c>
      <c r="C4" s="10">
        <v>6</v>
      </c>
      <c r="D4" s="10">
        <v>140</v>
      </c>
      <c r="E4" s="21" t="s">
        <v>4717</v>
      </c>
      <c r="F4" s="12">
        <f t="shared" si="0"/>
        <v>4.1095890410958902E-2</v>
      </c>
    </row>
    <row r="5" spans="1:6" ht="30">
      <c r="A5" s="11" t="s">
        <v>1096</v>
      </c>
      <c r="B5" s="10" t="s">
        <v>1097</v>
      </c>
      <c r="C5" s="10">
        <v>26</v>
      </c>
      <c r="D5" s="10">
        <v>48</v>
      </c>
      <c r="E5" s="21" t="s">
        <v>4717</v>
      </c>
      <c r="F5" s="12">
        <f t="shared" si="0"/>
        <v>0.35135135135135137</v>
      </c>
    </row>
    <row r="6" spans="1:6" ht="30">
      <c r="A6" s="11" t="s">
        <v>1096</v>
      </c>
      <c r="B6" s="10" t="s">
        <v>1098</v>
      </c>
      <c r="C6" s="10">
        <v>0</v>
      </c>
      <c r="D6" s="10">
        <v>13</v>
      </c>
      <c r="E6" s="29" t="s">
        <v>4717</v>
      </c>
      <c r="F6" s="12">
        <f t="shared" si="0"/>
        <v>0</v>
      </c>
    </row>
    <row r="7" spans="1:6">
      <c r="A7" s="11" t="s">
        <v>1099</v>
      </c>
      <c r="B7" s="10" t="s">
        <v>1100</v>
      </c>
      <c r="C7" s="10">
        <v>0</v>
      </c>
      <c r="D7" s="10">
        <v>210</v>
      </c>
      <c r="E7" s="29" t="s">
        <v>4718</v>
      </c>
      <c r="F7" s="12">
        <f t="shared" si="0"/>
        <v>0</v>
      </c>
    </row>
    <row r="8" spans="1:6">
      <c r="A8" s="11" t="s">
        <v>1099</v>
      </c>
      <c r="B8" s="10" t="s">
        <v>1101</v>
      </c>
      <c r="C8" s="10">
        <v>0</v>
      </c>
      <c r="D8" s="10">
        <v>195</v>
      </c>
      <c r="E8" s="29" t="s">
        <v>4718</v>
      </c>
      <c r="F8" s="12">
        <f t="shared" si="0"/>
        <v>0</v>
      </c>
    </row>
    <row r="9" spans="1:6">
      <c r="A9" s="11" t="s">
        <v>1102</v>
      </c>
      <c r="B9" s="10" t="s">
        <v>1103</v>
      </c>
      <c r="C9" s="10">
        <v>0</v>
      </c>
      <c r="D9" s="10">
        <v>117</v>
      </c>
      <c r="E9" s="29" t="s">
        <v>4747</v>
      </c>
      <c r="F9" s="12">
        <f t="shared" si="0"/>
        <v>0</v>
      </c>
    </row>
    <row r="10" spans="1:6">
      <c r="A10" s="10" t="s">
        <v>1104</v>
      </c>
      <c r="B10" s="10" t="s">
        <v>1105</v>
      </c>
      <c r="C10" s="10">
        <v>2</v>
      </c>
      <c r="D10" s="10">
        <v>1</v>
      </c>
      <c r="E10" s="29" t="s">
        <v>4751</v>
      </c>
      <c r="F10" s="12">
        <f t="shared" si="0"/>
        <v>0.66666666666666663</v>
      </c>
    </row>
    <row r="11" spans="1:6" ht="45">
      <c r="A11" s="11" t="s">
        <v>1106</v>
      </c>
      <c r="B11" s="11" t="s">
        <v>1107</v>
      </c>
      <c r="C11" s="10">
        <v>0</v>
      </c>
      <c r="D11" s="10">
        <v>10</v>
      </c>
      <c r="E11" s="29" t="s">
        <v>4719</v>
      </c>
      <c r="F11" s="12">
        <f t="shared" si="0"/>
        <v>0</v>
      </c>
    </row>
    <row r="12" spans="1:6" ht="30">
      <c r="A12" s="11" t="s">
        <v>1106</v>
      </c>
      <c r="B12" s="10" t="s">
        <v>1108</v>
      </c>
      <c r="C12" s="10">
        <v>0</v>
      </c>
      <c r="D12" s="10">
        <v>7</v>
      </c>
      <c r="E12" s="29" t="s">
        <v>4719</v>
      </c>
      <c r="F12" s="12">
        <f t="shared" si="0"/>
        <v>0</v>
      </c>
    </row>
    <row r="13" spans="1:6" ht="30">
      <c r="A13" s="11" t="s">
        <v>1109</v>
      </c>
      <c r="B13" s="10" t="s">
        <v>1110</v>
      </c>
      <c r="C13" s="10">
        <v>0</v>
      </c>
      <c r="D13" s="10">
        <v>136</v>
      </c>
      <c r="E13" s="29" t="s">
        <v>4720</v>
      </c>
      <c r="F13" s="12">
        <f t="shared" si="0"/>
        <v>0</v>
      </c>
    </row>
    <row r="14" spans="1:6" ht="30">
      <c r="A14" s="11" t="s">
        <v>1111</v>
      </c>
      <c r="B14" s="10" t="s">
        <v>1112</v>
      </c>
      <c r="C14" s="10">
        <v>15</v>
      </c>
      <c r="D14" s="10">
        <v>196</v>
      </c>
      <c r="E14" s="29" t="s">
        <v>4748</v>
      </c>
      <c r="F14" s="12">
        <f t="shared" si="0"/>
        <v>7.1090047393364927E-2</v>
      </c>
    </row>
    <row r="15" spans="1:6">
      <c r="A15" s="10" t="s">
        <v>1010</v>
      </c>
      <c r="B15" s="10" t="s">
        <v>1009</v>
      </c>
      <c r="C15" s="10">
        <v>0</v>
      </c>
      <c r="D15" s="10">
        <v>6</v>
      </c>
      <c r="E15" s="29" t="s">
        <v>4721</v>
      </c>
      <c r="F15" s="12">
        <f t="shared" si="0"/>
        <v>0</v>
      </c>
    </row>
    <row r="16" spans="1:6">
      <c r="A16" s="10" t="s">
        <v>1010</v>
      </c>
      <c r="B16" s="10" t="s">
        <v>1113</v>
      </c>
      <c r="C16" s="10">
        <v>0</v>
      </c>
      <c r="D16" s="10">
        <v>30</v>
      </c>
      <c r="E16" s="29" t="s">
        <v>4721</v>
      </c>
      <c r="F16" s="12">
        <f t="shared" si="0"/>
        <v>0</v>
      </c>
    </row>
    <row r="17" spans="1:6">
      <c r="A17" s="10" t="s">
        <v>1114</v>
      </c>
      <c r="B17" s="10"/>
      <c r="C17" s="10">
        <v>0</v>
      </c>
      <c r="D17" s="10">
        <v>230</v>
      </c>
      <c r="E17" s="29" t="s">
        <v>4752</v>
      </c>
      <c r="F17" s="12">
        <f t="shared" si="0"/>
        <v>0</v>
      </c>
    </row>
    <row r="18" spans="1:6">
      <c r="A18" s="11" t="s">
        <v>1115</v>
      </c>
      <c r="B18" s="10" t="s">
        <v>1116</v>
      </c>
      <c r="C18" s="10">
        <v>0</v>
      </c>
      <c r="D18" s="10">
        <v>95</v>
      </c>
      <c r="E18" s="29" t="s">
        <v>4749</v>
      </c>
      <c r="F18" s="12">
        <f t="shared" si="0"/>
        <v>0</v>
      </c>
    </row>
    <row r="19" spans="1:6">
      <c r="A19" s="11" t="s">
        <v>1115</v>
      </c>
      <c r="B19" s="10" t="s">
        <v>1117</v>
      </c>
      <c r="C19" s="10">
        <v>0</v>
      </c>
      <c r="D19" s="10">
        <v>370</v>
      </c>
      <c r="E19" s="29" t="s">
        <v>4753</v>
      </c>
      <c r="F19" s="12">
        <f t="shared" si="0"/>
        <v>0</v>
      </c>
    </row>
    <row r="20" spans="1:6" ht="30">
      <c r="A20" s="11" t="s">
        <v>1118</v>
      </c>
      <c r="B20" s="10" t="s">
        <v>1119</v>
      </c>
      <c r="C20" s="10">
        <v>0</v>
      </c>
      <c r="D20" s="10">
        <v>450</v>
      </c>
      <c r="E20" s="29" t="s">
        <v>4753</v>
      </c>
      <c r="F20" s="12">
        <f t="shared" si="0"/>
        <v>0</v>
      </c>
    </row>
    <row r="21" spans="1:6" ht="30">
      <c r="A21" s="11" t="s">
        <v>1120</v>
      </c>
      <c r="B21" s="10" t="s">
        <v>1121</v>
      </c>
      <c r="C21" s="10">
        <v>14</v>
      </c>
      <c r="D21" s="10">
        <v>131</v>
      </c>
      <c r="E21" s="29" t="s">
        <v>4722</v>
      </c>
      <c r="F21" s="12">
        <f t="shared" si="0"/>
        <v>9.6551724137931033E-2</v>
      </c>
    </row>
    <row r="22" spans="1:6" ht="30">
      <c r="A22" s="11" t="s">
        <v>1122</v>
      </c>
      <c r="B22" s="19">
        <v>2709</v>
      </c>
      <c r="C22" s="10">
        <v>0</v>
      </c>
      <c r="D22" s="10">
        <v>84</v>
      </c>
      <c r="E22" s="29" t="s">
        <v>4723</v>
      </c>
      <c r="F22" s="12">
        <f t="shared" si="0"/>
        <v>0</v>
      </c>
    </row>
    <row r="23" spans="1:6">
      <c r="A23" s="10" t="s">
        <v>1123</v>
      </c>
      <c r="B23" s="10" t="s">
        <v>1124</v>
      </c>
      <c r="C23" s="10">
        <v>0</v>
      </c>
      <c r="D23" s="10">
        <v>2</v>
      </c>
      <c r="E23" s="29" t="s">
        <v>4724</v>
      </c>
      <c r="F23" s="12">
        <f t="shared" si="0"/>
        <v>0</v>
      </c>
    </row>
    <row r="24" spans="1:6">
      <c r="A24" s="10" t="s">
        <v>1125</v>
      </c>
      <c r="B24" s="10" t="s">
        <v>1126</v>
      </c>
      <c r="C24" s="10">
        <v>0</v>
      </c>
      <c r="D24" s="10">
        <v>24</v>
      </c>
      <c r="E24" s="29" t="s">
        <v>4725</v>
      </c>
      <c r="F24" s="12">
        <f t="shared" si="0"/>
        <v>0</v>
      </c>
    </row>
    <row r="25" spans="1:6">
      <c r="A25" s="10" t="s">
        <v>1125</v>
      </c>
      <c r="B25" s="10" t="s">
        <v>1127</v>
      </c>
      <c r="C25" s="10">
        <v>0</v>
      </c>
      <c r="D25" s="10">
        <v>5</v>
      </c>
      <c r="E25" s="29" t="s">
        <v>4725</v>
      </c>
      <c r="F25" s="12">
        <f t="shared" si="0"/>
        <v>0</v>
      </c>
    </row>
    <row r="26" spans="1:6">
      <c r="A26" s="10" t="s">
        <v>1125</v>
      </c>
      <c r="B26" s="10" t="s">
        <v>1128</v>
      </c>
      <c r="C26" s="10">
        <v>0</v>
      </c>
      <c r="D26" s="10">
        <v>14</v>
      </c>
      <c r="E26" s="29" t="s">
        <v>4725</v>
      </c>
      <c r="F26" s="12">
        <f t="shared" si="0"/>
        <v>0</v>
      </c>
    </row>
    <row r="27" spans="1:6">
      <c r="A27" s="10" t="s">
        <v>1125</v>
      </c>
      <c r="B27" s="10" t="s">
        <v>1129</v>
      </c>
      <c r="C27" s="10">
        <v>0</v>
      </c>
      <c r="D27" s="10">
        <v>30</v>
      </c>
      <c r="E27" s="29" t="s">
        <v>4725</v>
      </c>
      <c r="F27" s="12">
        <f t="shared" si="0"/>
        <v>0</v>
      </c>
    </row>
    <row r="28" spans="1:6">
      <c r="A28" s="10" t="s">
        <v>1130</v>
      </c>
      <c r="B28" s="10" t="s">
        <v>1131</v>
      </c>
      <c r="C28" s="10">
        <v>0</v>
      </c>
      <c r="D28" s="10">
        <v>660</v>
      </c>
      <c r="E28" s="29" t="s">
        <v>4726</v>
      </c>
      <c r="F28" s="12">
        <f t="shared" si="0"/>
        <v>0</v>
      </c>
    </row>
    <row r="29" spans="1:6">
      <c r="A29" s="11" t="s">
        <v>1132</v>
      </c>
      <c r="B29" s="10" t="s">
        <v>1133</v>
      </c>
      <c r="C29" s="10">
        <v>18</v>
      </c>
      <c r="D29" s="10">
        <v>0</v>
      </c>
      <c r="E29" s="29" t="s">
        <v>4727</v>
      </c>
      <c r="F29" s="12">
        <f t="shared" si="0"/>
        <v>1</v>
      </c>
    </row>
    <row r="30" spans="1:6">
      <c r="A30" s="10" t="s">
        <v>1134</v>
      </c>
      <c r="B30" s="10" t="s">
        <v>1135</v>
      </c>
      <c r="C30" s="10">
        <v>33</v>
      </c>
      <c r="D30" s="10">
        <v>5</v>
      </c>
      <c r="E30" s="29" t="s">
        <v>4728</v>
      </c>
      <c r="F30" s="12">
        <f t="shared" si="0"/>
        <v>0.86842105263157898</v>
      </c>
    </row>
    <row r="31" spans="1:6">
      <c r="A31" s="10" t="s">
        <v>1012</v>
      </c>
      <c r="B31" s="10" t="s">
        <v>1013</v>
      </c>
      <c r="C31" s="10">
        <v>0</v>
      </c>
      <c r="D31" s="10">
        <v>12</v>
      </c>
      <c r="E31" s="29" t="s">
        <v>4750</v>
      </c>
      <c r="F31" s="12">
        <f t="shared" si="0"/>
        <v>0</v>
      </c>
    </row>
    <row r="32" spans="1:6">
      <c r="A32" s="10" t="s">
        <v>1012</v>
      </c>
      <c r="B32" s="10" t="s">
        <v>1014</v>
      </c>
      <c r="C32" s="10">
        <v>0</v>
      </c>
      <c r="D32" s="10">
        <v>14</v>
      </c>
      <c r="E32" s="29" t="s">
        <v>4729</v>
      </c>
      <c r="F32" s="12">
        <f t="shared" si="0"/>
        <v>0</v>
      </c>
    </row>
    <row r="33" spans="1:6">
      <c r="A33" s="10" t="s">
        <v>1012</v>
      </c>
      <c r="B33" s="10" t="s">
        <v>1016</v>
      </c>
      <c r="C33" s="10">
        <v>0</v>
      </c>
      <c r="D33" s="10">
        <v>24</v>
      </c>
      <c r="E33" s="29" t="s">
        <v>4729</v>
      </c>
      <c r="F33" s="12">
        <f t="shared" si="0"/>
        <v>0</v>
      </c>
    </row>
    <row r="34" spans="1:6" ht="30">
      <c r="A34" s="11" t="s">
        <v>1136</v>
      </c>
      <c r="B34" s="10"/>
      <c r="C34" s="10">
        <v>0</v>
      </c>
      <c r="D34" s="10">
        <v>100</v>
      </c>
      <c r="E34" s="29" t="s">
        <v>4730</v>
      </c>
      <c r="F34" s="12">
        <f t="shared" si="0"/>
        <v>0</v>
      </c>
    </row>
    <row r="35" spans="1:6">
      <c r="A35" s="10" t="s">
        <v>1137</v>
      </c>
      <c r="B35" s="10" t="s">
        <v>1138</v>
      </c>
      <c r="C35" s="10">
        <v>0</v>
      </c>
      <c r="D35" s="10">
        <v>25</v>
      </c>
      <c r="E35" s="29" t="s">
        <v>4731</v>
      </c>
      <c r="F35" s="12">
        <f t="shared" si="0"/>
        <v>0</v>
      </c>
    </row>
    <row r="36" spans="1:6">
      <c r="A36" s="10" t="s">
        <v>1137</v>
      </c>
      <c r="B36" s="10" t="s">
        <v>1139</v>
      </c>
      <c r="C36" s="10">
        <v>0</v>
      </c>
      <c r="D36" s="10">
        <v>11</v>
      </c>
      <c r="E36" s="29" t="s">
        <v>4731</v>
      </c>
      <c r="F36" s="12">
        <f t="shared" si="0"/>
        <v>0</v>
      </c>
    </row>
    <row r="37" spans="1:6" ht="30">
      <c r="A37" s="11" t="s">
        <v>1017</v>
      </c>
      <c r="B37" s="10" t="s">
        <v>1018</v>
      </c>
      <c r="C37" s="10">
        <v>0</v>
      </c>
      <c r="D37" s="10">
        <v>20</v>
      </c>
      <c r="E37" s="29" t="s">
        <v>4754</v>
      </c>
      <c r="F37" s="12">
        <f t="shared" si="0"/>
        <v>0</v>
      </c>
    </row>
    <row r="38" spans="1:6">
      <c r="A38" s="10" t="s">
        <v>1140</v>
      </c>
      <c r="B38" s="10" t="s">
        <v>1141</v>
      </c>
      <c r="C38" s="10">
        <v>0</v>
      </c>
      <c r="D38" s="10">
        <v>104</v>
      </c>
      <c r="E38" s="29" t="s">
        <v>4794</v>
      </c>
      <c r="F38" s="12">
        <f t="shared" si="0"/>
        <v>0</v>
      </c>
    </row>
    <row r="39" spans="1:6" ht="30">
      <c r="A39" s="11" t="s">
        <v>1142</v>
      </c>
      <c r="B39" s="10" t="s">
        <v>1143</v>
      </c>
      <c r="C39" s="10">
        <v>150</v>
      </c>
      <c r="D39" s="10">
        <v>115</v>
      </c>
      <c r="E39" s="29" t="s">
        <v>4732</v>
      </c>
      <c r="F39" s="12">
        <f t="shared" si="0"/>
        <v>0.56603773584905659</v>
      </c>
    </row>
    <row r="40" spans="1:6" ht="30">
      <c r="A40" s="11" t="s">
        <v>1142</v>
      </c>
      <c r="B40" s="10" t="s">
        <v>1144</v>
      </c>
      <c r="C40" s="10">
        <v>170</v>
      </c>
      <c r="D40" s="10">
        <v>95</v>
      </c>
      <c r="E40" s="29" t="s">
        <v>4732</v>
      </c>
      <c r="F40" s="12">
        <f t="shared" si="0"/>
        <v>0.64150943396226412</v>
      </c>
    </row>
    <row r="41" spans="1:6" ht="30">
      <c r="A41" s="11" t="s">
        <v>1142</v>
      </c>
      <c r="B41" s="10" t="s">
        <v>1145</v>
      </c>
      <c r="C41" s="10">
        <v>215</v>
      </c>
      <c r="D41" s="10">
        <v>175</v>
      </c>
      <c r="E41" s="29" t="s">
        <v>4732</v>
      </c>
      <c r="F41" s="12">
        <f t="shared" si="0"/>
        <v>0.55128205128205132</v>
      </c>
    </row>
    <row r="42" spans="1:6" ht="30">
      <c r="A42" s="11" t="s">
        <v>1142</v>
      </c>
      <c r="B42" s="10" t="s">
        <v>1146</v>
      </c>
      <c r="C42" s="10">
        <v>85</v>
      </c>
      <c r="D42" s="10">
        <v>440</v>
      </c>
      <c r="E42" s="29" t="s">
        <v>4732</v>
      </c>
      <c r="F42" s="12">
        <f t="shared" si="0"/>
        <v>0.16190476190476191</v>
      </c>
    </row>
    <row r="43" spans="1:6" ht="30">
      <c r="A43" s="11" t="s">
        <v>1142</v>
      </c>
      <c r="B43" s="10" t="s">
        <v>1147</v>
      </c>
      <c r="C43" s="10">
        <v>0</v>
      </c>
      <c r="D43" s="10">
        <v>625</v>
      </c>
      <c r="E43" s="29" t="s">
        <v>4732</v>
      </c>
      <c r="F43" s="12">
        <f t="shared" si="0"/>
        <v>0</v>
      </c>
    </row>
    <row r="44" spans="1:6" ht="30">
      <c r="A44" s="11" t="s">
        <v>1148</v>
      </c>
      <c r="B44" s="10" t="s">
        <v>1149</v>
      </c>
      <c r="C44" s="10">
        <v>0</v>
      </c>
      <c r="D44" s="10">
        <v>190</v>
      </c>
      <c r="E44" s="29" t="s">
        <v>4755</v>
      </c>
      <c r="F44" s="12">
        <f t="shared" si="0"/>
        <v>0</v>
      </c>
    </row>
    <row r="45" spans="1:6">
      <c r="A45" s="10" t="s">
        <v>20</v>
      </c>
      <c r="B45" s="10" t="s">
        <v>1150</v>
      </c>
      <c r="C45" s="10">
        <v>10</v>
      </c>
      <c r="D45" s="10">
        <v>360</v>
      </c>
      <c r="E45" s="29" t="s">
        <v>4733</v>
      </c>
      <c r="F45" s="12">
        <f t="shared" si="0"/>
        <v>2.7027027027027029E-2</v>
      </c>
    </row>
    <row r="46" spans="1:6">
      <c r="A46" s="10" t="s">
        <v>20</v>
      </c>
      <c r="B46" s="10" t="s">
        <v>1019</v>
      </c>
      <c r="C46" s="10">
        <v>0</v>
      </c>
      <c r="D46" s="10">
        <v>8</v>
      </c>
      <c r="E46" s="29" t="s">
        <v>4734</v>
      </c>
      <c r="F46" s="12">
        <f t="shared" si="0"/>
        <v>0</v>
      </c>
    </row>
    <row r="47" spans="1:6">
      <c r="A47" s="10" t="s">
        <v>20</v>
      </c>
      <c r="B47" s="10" t="s">
        <v>1020</v>
      </c>
      <c r="C47" s="10">
        <v>0</v>
      </c>
      <c r="D47" s="10">
        <v>39</v>
      </c>
      <c r="E47" s="29" t="s">
        <v>4734</v>
      </c>
      <c r="F47" s="12">
        <f t="shared" si="0"/>
        <v>0</v>
      </c>
    </row>
    <row r="48" spans="1:6">
      <c r="A48" s="10" t="s">
        <v>20</v>
      </c>
      <c r="B48" s="10" t="s">
        <v>1021</v>
      </c>
      <c r="C48" s="10">
        <v>0</v>
      </c>
      <c r="D48" s="10">
        <v>4</v>
      </c>
      <c r="E48" s="29" t="s">
        <v>4734</v>
      </c>
      <c r="F48" s="12">
        <f t="shared" si="0"/>
        <v>0</v>
      </c>
    </row>
    <row r="49" spans="1:6">
      <c r="A49" s="10" t="s">
        <v>20</v>
      </c>
      <c r="B49" s="10" t="s">
        <v>1022</v>
      </c>
      <c r="C49" s="10">
        <v>0</v>
      </c>
      <c r="D49" s="10">
        <v>1</v>
      </c>
      <c r="E49" s="29" t="s">
        <v>4734</v>
      </c>
      <c r="F49" s="12">
        <f t="shared" si="0"/>
        <v>0</v>
      </c>
    </row>
    <row r="50" spans="1:6">
      <c r="A50" s="10" t="s">
        <v>1151</v>
      </c>
      <c r="B50" s="10" t="s">
        <v>1152</v>
      </c>
      <c r="C50" s="10">
        <v>95</v>
      </c>
      <c r="D50" s="10">
        <v>395</v>
      </c>
      <c r="E50" s="29" t="s">
        <v>4735</v>
      </c>
      <c r="F50" s="12">
        <f t="shared" si="0"/>
        <v>0.19387755102040816</v>
      </c>
    </row>
    <row r="51" spans="1:6">
      <c r="A51" s="10" t="s">
        <v>1153</v>
      </c>
      <c r="B51" s="10" t="s">
        <v>1154</v>
      </c>
      <c r="C51" s="10">
        <v>0</v>
      </c>
      <c r="D51" s="10">
        <v>21</v>
      </c>
      <c r="E51" s="29" t="s">
        <v>4736</v>
      </c>
      <c r="F51" s="12">
        <f t="shared" si="0"/>
        <v>0</v>
      </c>
    </row>
    <row r="52" spans="1:6" ht="30">
      <c r="A52" s="11" t="s">
        <v>1155</v>
      </c>
      <c r="B52" s="10" t="s">
        <v>1156</v>
      </c>
      <c r="C52" s="10">
        <v>0</v>
      </c>
      <c r="D52" s="10">
        <v>32</v>
      </c>
      <c r="E52" s="29" t="s">
        <v>4737</v>
      </c>
      <c r="F52" s="12">
        <f t="shared" si="0"/>
        <v>0</v>
      </c>
    </row>
    <row r="53" spans="1:6" ht="30">
      <c r="A53" s="11" t="s">
        <v>1155</v>
      </c>
      <c r="B53" s="10" t="s">
        <v>1157</v>
      </c>
      <c r="C53" s="10">
        <v>0</v>
      </c>
      <c r="D53" s="10">
        <v>55</v>
      </c>
      <c r="E53" s="29" t="s">
        <v>4737</v>
      </c>
      <c r="F53" s="12">
        <f t="shared" si="0"/>
        <v>0</v>
      </c>
    </row>
    <row r="54" spans="1:6">
      <c r="A54" s="11" t="s">
        <v>1158</v>
      </c>
      <c r="B54" s="10"/>
      <c r="C54" s="10">
        <v>25</v>
      </c>
      <c r="D54" s="10">
        <v>0</v>
      </c>
      <c r="E54" s="29" t="s">
        <v>4738</v>
      </c>
      <c r="F54" s="12">
        <f t="shared" si="0"/>
        <v>1</v>
      </c>
    </row>
    <row r="55" spans="1:6" ht="30">
      <c r="A55" s="11" t="s">
        <v>1159</v>
      </c>
      <c r="B55" s="10"/>
      <c r="C55" s="10">
        <v>0</v>
      </c>
      <c r="D55" s="10">
        <v>37</v>
      </c>
      <c r="E55" s="29" t="s">
        <v>4739</v>
      </c>
      <c r="F55" s="12">
        <f t="shared" si="0"/>
        <v>0</v>
      </c>
    </row>
    <row r="56" spans="1:6" ht="30">
      <c r="A56" s="11" t="s">
        <v>1160</v>
      </c>
      <c r="B56" s="10" t="s">
        <v>1161</v>
      </c>
      <c r="C56" s="10">
        <v>0</v>
      </c>
      <c r="D56" s="10">
        <v>10</v>
      </c>
      <c r="E56" s="29" t="s">
        <v>4756</v>
      </c>
      <c r="F56" s="12">
        <f t="shared" si="0"/>
        <v>0</v>
      </c>
    </row>
    <row r="57" spans="1:6">
      <c r="A57" s="10" t="s">
        <v>1027</v>
      </c>
      <c r="B57" s="10" t="s">
        <v>1028</v>
      </c>
      <c r="C57" s="10">
        <v>15</v>
      </c>
      <c r="D57" s="10">
        <v>60</v>
      </c>
      <c r="E57" s="29" t="s">
        <v>4795</v>
      </c>
      <c r="F57" s="12">
        <f t="shared" si="0"/>
        <v>0.2</v>
      </c>
    </row>
    <row r="58" spans="1:6" ht="30">
      <c r="A58" s="11" t="s">
        <v>1162</v>
      </c>
      <c r="B58" s="10">
        <v>36</v>
      </c>
      <c r="C58" s="10">
        <v>2</v>
      </c>
      <c r="D58" s="10">
        <v>25</v>
      </c>
      <c r="E58" s="29" t="s">
        <v>4740</v>
      </c>
      <c r="F58" s="12">
        <f t="shared" si="0"/>
        <v>7.407407407407407E-2</v>
      </c>
    </row>
    <row r="59" spans="1:6" ht="30">
      <c r="A59" s="11" t="s">
        <v>1162</v>
      </c>
      <c r="B59" s="10">
        <v>22</v>
      </c>
      <c r="C59" s="10">
        <v>0</v>
      </c>
      <c r="D59" s="10">
        <v>10</v>
      </c>
      <c r="E59" s="29" t="s">
        <v>4740</v>
      </c>
      <c r="F59" s="12">
        <f t="shared" si="0"/>
        <v>0</v>
      </c>
    </row>
    <row r="60" spans="1:6" ht="30">
      <c r="A60" s="11" t="s">
        <v>1162</v>
      </c>
      <c r="B60" s="10">
        <v>39</v>
      </c>
      <c r="C60" s="10">
        <v>0</v>
      </c>
      <c r="D60" s="10">
        <v>10</v>
      </c>
      <c r="E60" s="29" t="s">
        <v>4740</v>
      </c>
      <c r="F60" s="12">
        <f t="shared" si="0"/>
        <v>0</v>
      </c>
    </row>
    <row r="61" spans="1:6" ht="30">
      <c r="A61" s="11" t="s">
        <v>1031</v>
      </c>
      <c r="B61" s="10" t="s">
        <v>1032</v>
      </c>
      <c r="C61" s="10">
        <v>0</v>
      </c>
      <c r="D61" s="10">
        <v>153</v>
      </c>
      <c r="E61" s="29" t="s">
        <v>4741</v>
      </c>
      <c r="F61" s="12">
        <f t="shared" si="0"/>
        <v>0</v>
      </c>
    </row>
    <row r="62" spans="1:6" ht="30">
      <c r="A62" s="11" t="s">
        <v>1031</v>
      </c>
      <c r="B62" s="10" t="s">
        <v>1034</v>
      </c>
      <c r="C62" s="10">
        <v>0</v>
      </c>
      <c r="D62" s="10">
        <v>192</v>
      </c>
      <c r="E62" s="29" t="s">
        <v>4741</v>
      </c>
      <c r="F62" s="12">
        <f t="shared" si="0"/>
        <v>0</v>
      </c>
    </row>
    <row r="63" spans="1:6" ht="45">
      <c r="A63" s="11" t="s">
        <v>1031</v>
      </c>
      <c r="B63" s="11" t="s">
        <v>1035</v>
      </c>
      <c r="C63" s="10">
        <v>230</v>
      </c>
      <c r="D63" s="10">
        <v>826</v>
      </c>
      <c r="E63" s="29" t="s">
        <v>4741</v>
      </c>
      <c r="F63" s="12">
        <f t="shared" si="0"/>
        <v>0.2178030303030303</v>
      </c>
    </row>
    <row r="64" spans="1:6">
      <c r="A64" s="10" t="s">
        <v>1036</v>
      </c>
      <c r="B64" s="10" t="s">
        <v>1163</v>
      </c>
      <c r="C64" s="10">
        <v>0</v>
      </c>
      <c r="D64" s="10">
        <v>50</v>
      </c>
      <c r="E64" s="29" t="s">
        <v>4742</v>
      </c>
      <c r="F64" s="12">
        <f t="shared" si="0"/>
        <v>0</v>
      </c>
    </row>
    <row r="65" spans="1:6" ht="30">
      <c r="A65" s="11" t="s">
        <v>1164</v>
      </c>
      <c r="B65" s="10"/>
      <c r="C65" s="10">
        <v>0</v>
      </c>
      <c r="D65" s="10">
        <v>190</v>
      </c>
      <c r="E65" s="29" t="s">
        <v>4743</v>
      </c>
      <c r="F65" s="12">
        <f t="shared" si="0"/>
        <v>0</v>
      </c>
    </row>
    <row r="66" spans="1:6" ht="30">
      <c r="A66" s="11" t="s">
        <v>1165</v>
      </c>
      <c r="B66" s="10" t="s">
        <v>1166</v>
      </c>
      <c r="C66" s="10">
        <v>4</v>
      </c>
      <c r="D66" s="10">
        <v>95</v>
      </c>
      <c r="E66" s="29" t="s">
        <v>4744</v>
      </c>
      <c r="F66" s="12">
        <f t="shared" si="0"/>
        <v>4.0404040404040407E-2</v>
      </c>
    </row>
    <row r="67" spans="1:6">
      <c r="A67" s="10" t="s">
        <v>1167</v>
      </c>
      <c r="B67" s="10" t="s">
        <v>1168</v>
      </c>
      <c r="C67" s="10">
        <v>0</v>
      </c>
      <c r="D67" s="10">
        <v>180</v>
      </c>
      <c r="E67" s="29" t="s">
        <v>4745</v>
      </c>
      <c r="F67" s="12">
        <f t="shared" ref="F67:F68" si="1">C67/(C67+D67)</f>
        <v>0</v>
      </c>
    </row>
    <row r="68" spans="1:6">
      <c r="A68" s="11" t="s">
        <v>1038</v>
      </c>
      <c r="B68" s="10" t="s">
        <v>1039</v>
      </c>
      <c r="C68" s="10">
        <v>0</v>
      </c>
      <c r="D68" s="10">
        <v>190</v>
      </c>
      <c r="E68" s="10" t="s">
        <v>4746</v>
      </c>
      <c r="F68" s="12">
        <f t="shared" si="1"/>
        <v>0</v>
      </c>
    </row>
    <row r="70" spans="1:6">
      <c r="A70" s="23" t="s">
        <v>3190</v>
      </c>
    </row>
    <row r="71" spans="1:6">
      <c r="A71" s="22" t="s">
        <v>4757</v>
      </c>
    </row>
    <row r="72" spans="1:6">
      <c r="A72" s="22" t="s">
        <v>4758</v>
      </c>
    </row>
    <row r="73" spans="1:6">
      <c r="A73" s="22" t="s">
        <v>4759</v>
      </c>
    </row>
    <row r="74" spans="1:6">
      <c r="A74" s="22" t="s">
        <v>4760</v>
      </c>
    </row>
    <row r="75" spans="1:6">
      <c r="A75" s="22" t="s">
        <v>4761</v>
      </c>
    </row>
    <row r="76" spans="1:6">
      <c r="A76" s="22" t="s">
        <v>4762</v>
      </c>
    </row>
    <row r="77" spans="1:6">
      <c r="A77" s="22" t="s">
        <v>4763</v>
      </c>
    </row>
    <row r="78" spans="1:6">
      <c r="A78" s="22" t="s">
        <v>4697</v>
      </c>
    </row>
    <row r="79" spans="1:6">
      <c r="A79" s="22" t="s">
        <v>4641</v>
      </c>
    </row>
    <row r="80" spans="1:6">
      <c r="A80" s="22" t="s">
        <v>4764</v>
      </c>
    </row>
    <row r="81" spans="1:1">
      <c r="A81" s="22" t="s">
        <v>4765</v>
      </c>
    </row>
    <row r="82" spans="1:1">
      <c r="A82" s="22" t="s">
        <v>4766</v>
      </c>
    </row>
    <row r="83" spans="1:1">
      <c r="A83" s="22" t="s">
        <v>4767</v>
      </c>
    </row>
    <row r="84" spans="1:1">
      <c r="A84" s="22" t="s">
        <v>4768</v>
      </c>
    </row>
    <row r="85" spans="1:1">
      <c r="A85" s="22" t="s">
        <v>4769</v>
      </c>
    </row>
    <row r="86" spans="1:1">
      <c r="A86" s="22" t="s">
        <v>4770</v>
      </c>
    </row>
    <row r="87" spans="1:1">
      <c r="A87" s="22" t="s">
        <v>4771</v>
      </c>
    </row>
    <row r="88" spans="1:1">
      <c r="A88" s="22" t="s">
        <v>4772</v>
      </c>
    </row>
    <row r="89" spans="1:1">
      <c r="A89" s="22" t="s">
        <v>4773</v>
      </c>
    </row>
    <row r="90" spans="1:1">
      <c r="A90" s="22" t="s">
        <v>4774</v>
      </c>
    </row>
    <row r="91" spans="1:1">
      <c r="A91" s="22" t="s">
        <v>4775</v>
      </c>
    </row>
    <row r="92" spans="1:1">
      <c r="A92" s="22" t="s">
        <v>4776</v>
      </c>
    </row>
    <row r="93" spans="1:1">
      <c r="A93" s="22" t="s">
        <v>4777</v>
      </c>
    </row>
    <row r="94" spans="1:1">
      <c r="A94" s="22" t="s">
        <v>4778</v>
      </c>
    </row>
    <row r="95" spans="1:1">
      <c r="A95" s="22" t="s">
        <v>4779</v>
      </c>
    </row>
    <row r="96" spans="1:1">
      <c r="A96" s="22" t="s">
        <v>4780</v>
      </c>
    </row>
    <row r="97" spans="1:1">
      <c r="A97" s="22" t="s">
        <v>4781</v>
      </c>
    </row>
    <row r="98" spans="1:1">
      <c r="A98" s="22" t="s">
        <v>4782</v>
      </c>
    </row>
    <row r="99" spans="1:1">
      <c r="A99" s="22" t="s">
        <v>4783</v>
      </c>
    </row>
    <row r="100" spans="1:1">
      <c r="A100" s="22" t="s">
        <v>4658</v>
      </c>
    </row>
    <row r="101" spans="1:1">
      <c r="A101" s="22" t="s">
        <v>4784</v>
      </c>
    </row>
    <row r="102" spans="1:1">
      <c r="A102" s="22" t="s">
        <v>4785</v>
      </c>
    </row>
    <row r="103" spans="1:1">
      <c r="A103" s="22" t="s">
        <v>4786</v>
      </c>
    </row>
    <row r="104" spans="1:1">
      <c r="A104" s="22" t="s">
        <v>4787</v>
      </c>
    </row>
    <row r="105" spans="1:1">
      <c r="A105" s="22" t="s">
        <v>4788</v>
      </c>
    </row>
    <row r="106" spans="1:1">
      <c r="A106" s="22" t="s">
        <v>4789</v>
      </c>
    </row>
    <row r="107" spans="1:1">
      <c r="A107" s="22" t="s">
        <v>4790</v>
      </c>
    </row>
    <row r="108" spans="1:1">
      <c r="A108" s="22" t="s">
        <v>4791</v>
      </c>
    </row>
    <row r="109" spans="1:1">
      <c r="A109" s="22" t="s">
        <v>4792</v>
      </c>
    </row>
    <row r="110" spans="1:1">
      <c r="A110" s="22" t="s">
        <v>4665</v>
      </c>
    </row>
    <row r="111" spans="1:1">
      <c r="A111" s="22" t="s">
        <v>4793</v>
      </c>
    </row>
  </sheetData>
  <phoneticPr fontId="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95"/>
  <sheetViews>
    <sheetView topLeftCell="A61" zoomScaleNormal="100" workbookViewId="0">
      <selection activeCell="E97" sqref="E97"/>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26" style="1" customWidth="1"/>
    <col min="9" max="16384" width="9" style="1"/>
  </cols>
  <sheetData>
    <row r="1" spans="1:6" ht="28.5">
      <c r="A1" s="4" t="s">
        <v>15</v>
      </c>
      <c r="B1" s="4" t="s">
        <v>16</v>
      </c>
      <c r="C1" s="3" t="s">
        <v>17</v>
      </c>
      <c r="D1" s="3" t="s">
        <v>18</v>
      </c>
      <c r="E1" s="4" t="s">
        <v>19</v>
      </c>
      <c r="F1" s="2" t="s">
        <v>3000</v>
      </c>
    </row>
    <row r="2" spans="1:6">
      <c r="A2" s="10" t="s">
        <v>20</v>
      </c>
      <c r="B2" s="10" t="s">
        <v>1169</v>
      </c>
      <c r="C2" s="10">
        <v>10</v>
      </c>
      <c r="D2" s="10">
        <v>170</v>
      </c>
      <c r="E2" s="21" t="s">
        <v>4599</v>
      </c>
      <c r="F2" s="12">
        <f t="shared" ref="F2:F60" si="0">C2/(C2+D2)</f>
        <v>5.5555555555555552E-2</v>
      </c>
    </row>
    <row r="3" spans="1:6" ht="30">
      <c r="A3" s="11" t="s">
        <v>1031</v>
      </c>
      <c r="B3" s="10" t="s">
        <v>1034</v>
      </c>
      <c r="C3" s="10">
        <v>0</v>
      </c>
      <c r="D3" s="10">
        <v>150</v>
      </c>
      <c r="E3" s="29" t="s">
        <v>4572</v>
      </c>
      <c r="F3" s="12">
        <f t="shared" si="0"/>
        <v>0</v>
      </c>
    </row>
    <row r="4" spans="1:6" ht="30">
      <c r="A4" s="11" t="s">
        <v>1170</v>
      </c>
      <c r="B4" s="10"/>
      <c r="C4" s="10">
        <v>0</v>
      </c>
      <c r="D4" s="10">
        <v>2</v>
      </c>
      <c r="E4" s="29" t="s">
        <v>4577</v>
      </c>
      <c r="F4" s="12">
        <f t="shared" si="0"/>
        <v>0</v>
      </c>
    </row>
    <row r="5" spans="1:6" ht="30">
      <c r="A5" s="11" t="s">
        <v>1171</v>
      </c>
      <c r="B5" s="10" t="s">
        <v>1172</v>
      </c>
      <c r="C5" s="10">
        <v>15</v>
      </c>
      <c r="D5" s="10">
        <v>5</v>
      </c>
      <c r="E5" s="29" t="s">
        <v>4584</v>
      </c>
      <c r="F5" s="12">
        <f t="shared" si="0"/>
        <v>0.75</v>
      </c>
    </row>
    <row r="6" spans="1:6">
      <c r="A6" s="10" t="s">
        <v>1173</v>
      </c>
      <c r="B6" s="10" t="s">
        <v>1174</v>
      </c>
      <c r="C6" s="10">
        <v>0</v>
      </c>
      <c r="D6" s="10">
        <v>7</v>
      </c>
      <c r="E6" s="29" t="s">
        <v>4578</v>
      </c>
      <c r="F6" s="12">
        <f t="shared" si="0"/>
        <v>0</v>
      </c>
    </row>
    <row r="7" spans="1:6">
      <c r="A7" s="10" t="s">
        <v>1173</v>
      </c>
      <c r="B7" s="10" t="s">
        <v>1175</v>
      </c>
      <c r="C7" s="10">
        <v>0</v>
      </c>
      <c r="D7" s="10">
        <v>18</v>
      </c>
      <c r="E7" s="29" t="s">
        <v>4578</v>
      </c>
      <c r="F7" s="12">
        <f t="shared" si="0"/>
        <v>0</v>
      </c>
    </row>
    <row r="8" spans="1:6">
      <c r="A8" s="10" t="s">
        <v>1173</v>
      </c>
      <c r="B8" s="10" t="s">
        <v>1176</v>
      </c>
      <c r="C8" s="10">
        <v>0</v>
      </c>
      <c r="D8" s="10">
        <v>34</v>
      </c>
      <c r="E8" s="29" t="s">
        <v>4578</v>
      </c>
      <c r="F8" s="12">
        <f t="shared" si="0"/>
        <v>0</v>
      </c>
    </row>
    <row r="9" spans="1:6">
      <c r="A9" s="10" t="s">
        <v>1173</v>
      </c>
      <c r="B9" s="10" t="s">
        <v>1177</v>
      </c>
      <c r="C9" s="10">
        <v>0</v>
      </c>
      <c r="D9" s="10">
        <v>10</v>
      </c>
      <c r="E9" s="29" t="s">
        <v>4578</v>
      </c>
      <c r="F9" s="12">
        <f t="shared" si="0"/>
        <v>0</v>
      </c>
    </row>
    <row r="10" spans="1:6">
      <c r="A10" s="10" t="s">
        <v>1012</v>
      </c>
      <c r="B10" s="10"/>
      <c r="C10" s="10">
        <v>25</v>
      </c>
      <c r="D10" s="10">
        <v>6.8</v>
      </c>
      <c r="E10" s="29" t="s">
        <v>4579</v>
      </c>
      <c r="F10" s="12">
        <f t="shared" si="0"/>
        <v>0.78616352201257855</v>
      </c>
    </row>
    <row r="11" spans="1:6">
      <c r="A11" s="10" t="s">
        <v>1178</v>
      </c>
      <c r="B11" s="10" t="s">
        <v>1179</v>
      </c>
      <c r="C11" s="10">
        <v>0</v>
      </c>
      <c r="D11" s="10">
        <v>14</v>
      </c>
      <c r="E11" s="29" t="s">
        <v>4624</v>
      </c>
      <c r="F11" s="12">
        <f t="shared" si="0"/>
        <v>0</v>
      </c>
    </row>
    <row r="12" spans="1:6" ht="30">
      <c r="A12" s="11" t="s">
        <v>1180</v>
      </c>
      <c r="B12" s="10" t="s">
        <v>1181</v>
      </c>
      <c r="C12" s="10">
        <v>0</v>
      </c>
      <c r="D12" s="10">
        <v>7</v>
      </c>
      <c r="E12" s="29" t="s">
        <v>4600</v>
      </c>
      <c r="F12" s="12">
        <f t="shared" si="0"/>
        <v>0</v>
      </c>
    </row>
    <row r="13" spans="1:6" ht="30">
      <c r="A13" s="11" t="s">
        <v>1182</v>
      </c>
      <c r="B13" s="10" t="s">
        <v>1183</v>
      </c>
      <c r="C13" s="10">
        <v>0</v>
      </c>
      <c r="D13" s="10">
        <v>5</v>
      </c>
      <c r="E13" s="29" t="s">
        <v>4631</v>
      </c>
      <c r="F13" s="12">
        <f t="shared" si="0"/>
        <v>0</v>
      </c>
    </row>
    <row r="14" spans="1:6">
      <c r="A14" s="11" t="s">
        <v>1184</v>
      </c>
      <c r="B14" s="10" t="s">
        <v>1185</v>
      </c>
      <c r="C14" s="10">
        <v>0</v>
      </c>
      <c r="D14" s="10">
        <v>14</v>
      </c>
      <c r="E14" s="29" t="s">
        <v>4601</v>
      </c>
      <c r="F14" s="12">
        <f t="shared" si="0"/>
        <v>0</v>
      </c>
    </row>
    <row r="15" spans="1:6">
      <c r="A15" s="11" t="s">
        <v>1184</v>
      </c>
      <c r="B15" s="10" t="s">
        <v>1186</v>
      </c>
      <c r="C15" s="10">
        <v>0</v>
      </c>
      <c r="D15" s="10">
        <v>20</v>
      </c>
      <c r="E15" s="29" t="s">
        <v>4601</v>
      </c>
      <c r="F15" s="12">
        <f t="shared" si="0"/>
        <v>0</v>
      </c>
    </row>
    <row r="16" spans="1:6">
      <c r="A16" s="10" t="s">
        <v>1187</v>
      </c>
      <c r="B16" s="10" t="s">
        <v>1188</v>
      </c>
      <c r="C16" s="10">
        <v>0</v>
      </c>
      <c r="D16" s="10">
        <v>24</v>
      </c>
      <c r="E16" s="29" t="s">
        <v>4602</v>
      </c>
      <c r="F16" s="12">
        <f t="shared" si="0"/>
        <v>0</v>
      </c>
    </row>
    <row r="17" spans="1:6" ht="30">
      <c r="A17" s="11" t="s">
        <v>1189</v>
      </c>
      <c r="B17" s="10" t="s">
        <v>1190</v>
      </c>
      <c r="C17" s="10">
        <v>0</v>
      </c>
      <c r="D17" s="10">
        <v>15</v>
      </c>
      <c r="E17" s="29" t="s">
        <v>4625</v>
      </c>
      <c r="F17" s="12">
        <f t="shared" si="0"/>
        <v>0</v>
      </c>
    </row>
    <row r="18" spans="1:6" ht="30">
      <c r="A18" s="11" t="s">
        <v>1189</v>
      </c>
      <c r="B18" s="10" t="s">
        <v>1191</v>
      </c>
      <c r="C18" s="10">
        <v>0</v>
      </c>
      <c r="D18" s="10">
        <v>20</v>
      </c>
      <c r="E18" s="29" t="s">
        <v>4625</v>
      </c>
      <c r="F18" s="12">
        <f t="shared" si="0"/>
        <v>0</v>
      </c>
    </row>
    <row r="19" spans="1:6">
      <c r="A19" s="10" t="s">
        <v>1192</v>
      </c>
      <c r="B19" s="10" t="s">
        <v>1193</v>
      </c>
      <c r="C19" s="10">
        <v>15</v>
      </c>
      <c r="D19" s="10">
        <v>146</v>
      </c>
      <c r="E19" s="29" t="s">
        <v>4632</v>
      </c>
      <c r="F19" s="12">
        <f t="shared" si="0"/>
        <v>9.3167701863354033E-2</v>
      </c>
    </row>
    <row r="20" spans="1:6">
      <c r="A20" s="10" t="s">
        <v>1178</v>
      </c>
      <c r="B20" s="10" t="s">
        <v>1194</v>
      </c>
      <c r="C20" s="10">
        <v>0</v>
      </c>
      <c r="D20" s="10">
        <v>118</v>
      </c>
      <c r="E20" s="29" t="s">
        <v>4582</v>
      </c>
      <c r="F20" s="12">
        <f t="shared" si="0"/>
        <v>0</v>
      </c>
    </row>
    <row r="21" spans="1:6" ht="30">
      <c r="A21" s="11" t="s">
        <v>1182</v>
      </c>
      <c r="B21" s="10" t="s">
        <v>1195</v>
      </c>
      <c r="C21" s="10">
        <v>0</v>
      </c>
      <c r="D21" s="10">
        <v>78</v>
      </c>
      <c r="E21" s="29" t="s">
        <v>4626</v>
      </c>
      <c r="F21" s="12">
        <f t="shared" si="0"/>
        <v>0</v>
      </c>
    </row>
    <row r="22" spans="1:6">
      <c r="A22" s="11" t="s">
        <v>1038</v>
      </c>
      <c r="B22" s="10" t="s">
        <v>1039</v>
      </c>
      <c r="C22" s="10">
        <v>4</v>
      </c>
      <c r="D22" s="10">
        <v>30</v>
      </c>
      <c r="E22" s="29" t="s">
        <v>4603</v>
      </c>
      <c r="F22" s="12">
        <f t="shared" si="0"/>
        <v>0.11764705882352941</v>
      </c>
    </row>
    <row r="23" spans="1:6">
      <c r="A23" s="10" t="s">
        <v>21</v>
      </c>
      <c r="B23" s="10" t="s">
        <v>1196</v>
      </c>
      <c r="C23" s="10">
        <v>1</v>
      </c>
      <c r="D23" s="10">
        <v>30</v>
      </c>
      <c r="E23" s="29" t="s">
        <v>4633</v>
      </c>
      <c r="F23" s="12">
        <f t="shared" si="0"/>
        <v>3.2258064516129031E-2</v>
      </c>
    </row>
    <row r="24" spans="1:6">
      <c r="A24" s="10" t="s">
        <v>1197</v>
      </c>
      <c r="B24" s="10" t="s">
        <v>1198</v>
      </c>
      <c r="C24" s="10">
        <v>0</v>
      </c>
      <c r="D24" s="10">
        <v>22</v>
      </c>
      <c r="E24" s="29" t="s">
        <v>4604</v>
      </c>
      <c r="F24" s="12">
        <f t="shared" si="0"/>
        <v>0</v>
      </c>
    </row>
    <row r="25" spans="1:6">
      <c r="A25" s="10" t="s">
        <v>1197</v>
      </c>
      <c r="B25" s="10" t="s">
        <v>1199</v>
      </c>
      <c r="C25" s="10">
        <v>0</v>
      </c>
      <c r="D25" s="10">
        <v>39</v>
      </c>
      <c r="E25" s="29" t="s">
        <v>4604</v>
      </c>
      <c r="F25" s="12">
        <f t="shared" si="0"/>
        <v>0</v>
      </c>
    </row>
    <row r="26" spans="1:6">
      <c r="A26" s="10" t="s">
        <v>1197</v>
      </c>
      <c r="B26" s="10" t="s">
        <v>1200</v>
      </c>
      <c r="C26" s="10">
        <v>0</v>
      </c>
      <c r="D26" s="10">
        <v>12</v>
      </c>
      <c r="E26" s="29" t="s">
        <v>4604</v>
      </c>
      <c r="F26" s="12">
        <f t="shared" si="0"/>
        <v>0</v>
      </c>
    </row>
    <row r="27" spans="1:6">
      <c r="A27" s="10" t="s">
        <v>1197</v>
      </c>
      <c r="B27" s="10" t="s">
        <v>1201</v>
      </c>
      <c r="C27" s="10">
        <v>0</v>
      </c>
      <c r="D27" s="10">
        <v>32</v>
      </c>
      <c r="E27" s="29" t="s">
        <v>4604</v>
      </c>
      <c r="F27" s="12">
        <f t="shared" si="0"/>
        <v>0</v>
      </c>
    </row>
    <row r="28" spans="1:6">
      <c r="A28" s="10" t="s">
        <v>1202</v>
      </c>
      <c r="B28" s="10" t="s">
        <v>1203</v>
      </c>
      <c r="C28" s="10">
        <v>0</v>
      </c>
      <c r="D28" s="10">
        <v>41</v>
      </c>
      <c r="E28" s="29" t="s">
        <v>4605</v>
      </c>
      <c r="F28" s="12">
        <f t="shared" si="0"/>
        <v>0</v>
      </c>
    </row>
    <row r="29" spans="1:6">
      <c r="A29" s="10" t="s">
        <v>1202</v>
      </c>
      <c r="B29" s="10" t="s">
        <v>1204</v>
      </c>
      <c r="C29" s="10">
        <v>0</v>
      </c>
      <c r="D29" s="10">
        <v>76</v>
      </c>
      <c r="E29" s="29" t="s">
        <v>4605</v>
      </c>
      <c r="F29" s="12">
        <f t="shared" si="0"/>
        <v>0</v>
      </c>
    </row>
    <row r="30" spans="1:6">
      <c r="A30" s="10" t="s">
        <v>1202</v>
      </c>
      <c r="B30" s="10" t="s">
        <v>1205</v>
      </c>
      <c r="C30" s="10">
        <v>0</v>
      </c>
      <c r="D30" s="10">
        <v>11</v>
      </c>
      <c r="E30" s="29" t="s">
        <v>4605</v>
      </c>
      <c r="F30" s="12">
        <f t="shared" si="0"/>
        <v>0</v>
      </c>
    </row>
    <row r="31" spans="1:6">
      <c r="A31" s="10" t="s">
        <v>1202</v>
      </c>
      <c r="B31" s="10" t="s">
        <v>1206</v>
      </c>
      <c r="C31" s="10">
        <v>0</v>
      </c>
      <c r="D31" s="10">
        <v>7</v>
      </c>
      <c r="E31" s="29" t="s">
        <v>4583</v>
      </c>
      <c r="F31" s="12">
        <f t="shared" si="0"/>
        <v>0</v>
      </c>
    </row>
    <row r="32" spans="1:6">
      <c r="A32" s="10" t="s">
        <v>1202</v>
      </c>
      <c r="B32" s="10" t="s">
        <v>1207</v>
      </c>
      <c r="C32" s="10">
        <v>0</v>
      </c>
      <c r="D32" s="10">
        <v>35</v>
      </c>
      <c r="E32" s="29" t="s">
        <v>4583</v>
      </c>
      <c r="F32" s="12">
        <f t="shared" si="0"/>
        <v>0</v>
      </c>
    </row>
    <row r="33" spans="1:6">
      <c r="A33" s="10" t="s">
        <v>1208</v>
      </c>
      <c r="B33" s="10" t="s">
        <v>1172</v>
      </c>
      <c r="C33" s="10">
        <v>25</v>
      </c>
      <c r="D33" s="10">
        <v>20</v>
      </c>
      <c r="E33" s="29" t="s">
        <v>4584</v>
      </c>
      <c r="F33" s="12">
        <f t="shared" si="0"/>
        <v>0.55555555555555558</v>
      </c>
    </row>
    <row r="34" spans="1:6">
      <c r="A34" s="10" t="s">
        <v>1209</v>
      </c>
      <c r="B34" s="10" t="s">
        <v>1210</v>
      </c>
      <c r="C34" s="10">
        <v>0</v>
      </c>
      <c r="D34" s="10">
        <v>24</v>
      </c>
      <c r="E34" s="29" t="s">
        <v>4606</v>
      </c>
      <c r="F34" s="12">
        <f t="shared" si="0"/>
        <v>0</v>
      </c>
    </row>
    <row r="35" spans="1:6">
      <c r="A35" s="10" t="s">
        <v>1209</v>
      </c>
      <c r="B35" s="10" t="s">
        <v>1211</v>
      </c>
      <c r="C35" s="10">
        <v>0</v>
      </c>
      <c r="D35" s="10">
        <v>37</v>
      </c>
      <c r="E35" s="29" t="s">
        <v>4606</v>
      </c>
      <c r="F35" s="12">
        <f t="shared" si="0"/>
        <v>0</v>
      </c>
    </row>
    <row r="36" spans="1:6">
      <c r="A36" s="10" t="s">
        <v>1209</v>
      </c>
      <c r="B36" s="10" t="s">
        <v>1212</v>
      </c>
      <c r="C36" s="10">
        <v>0</v>
      </c>
      <c r="D36" s="10">
        <v>18</v>
      </c>
      <c r="E36" s="29" t="s">
        <v>4606</v>
      </c>
      <c r="F36" s="12">
        <f t="shared" si="0"/>
        <v>0</v>
      </c>
    </row>
    <row r="37" spans="1:6">
      <c r="A37" s="10" t="s">
        <v>1209</v>
      </c>
      <c r="B37" s="10" t="s">
        <v>1213</v>
      </c>
      <c r="C37" s="10">
        <v>0</v>
      </c>
      <c r="D37" s="10">
        <v>27</v>
      </c>
      <c r="E37" s="29" t="s">
        <v>4606</v>
      </c>
      <c r="F37" s="12">
        <f t="shared" si="0"/>
        <v>0</v>
      </c>
    </row>
    <row r="38" spans="1:6">
      <c r="A38" s="10" t="s">
        <v>1214</v>
      </c>
      <c r="B38" s="10" t="s">
        <v>1215</v>
      </c>
      <c r="C38" s="10">
        <v>0</v>
      </c>
      <c r="D38" s="10">
        <v>8</v>
      </c>
      <c r="E38" s="29" t="s">
        <v>4607</v>
      </c>
      <c r="F38" s="12">
        <f t="shared" si="0"/>
        <v>0</v>
      </c>
    </row>
    <row r="39" spans="1:6">
      <c r="A39" s="10" t="s">
        <v>1216</v>
      </c>
      <c r="B39" s="10" t="s">
        <v>1217</v>
      </c>
      <c r="C39" s="10">
        <v>0</v>
      </c>
      <c r="D39" s="10">
        <v>40</v>
      </c>
      <c r="E39" s="29" t="s">
        <v>4608</v>
      </c>
      <c r="F39" s="12">
        <f t="shared" si="0"/>
        <v>0</v>
      </c>
    </row>
    <row r="40" spans="1:6">
      <c r="A40" s="10" t="s">
        <v>1218</v>
      </c>
      <c r="B40" s="10" t="s">
        <v>1219</v>
      </c>
      <c r="C40" s="10">
        <v>0</v>
      </c>
      <c r="D40" s="10">
        <v>11</v>
      </c>
      <c r="E40" s="29" t="s">
        <v>4609</v>
      </c>
      <c r="F40" s="12">
        <f t="shared" si="0"/>
        <v>0</v>
      </c>
    </row>
    <row r="41" spans="1:6">
      <c r="A41" s="10" t="s">
        <v>1218</v>
      </c>
      <c r="B41" s="10" t="s">
        <v>1220</v>
      </c>
      <c r="C41" s="10">
        <v>2</v>
      </c>
      <c r="D41" s="10">
        <v>20</v>
      </c>
      <c r="E41" s="29" t="s">
        <v>4609</v>
      </c>
      <c r="F41" s="12">
        <f t="shared" si="0"/>
        <v>9.0909090909090912E-2</v>
      </c>
    </row>
    <row r="42" spans="1:6">
      <c r="A42" s="10" t="s">
        <v>1218</v>
      </c>
      <c r="B42" s="10" t="s">
        <v>1221</v>
      </c>
      <c r="C42" s="10">
        <v>1</v>
      </c>
      <c r="D42" s="10">
        <v>18</v>
      </c>
      <c r="E42" s="29" t="s">
        <v>4609</v>
      </c>
      <c r="F42" s="12">
        <f t="shared" si="0"/>
        <v>5.2631578947368418E-2</v>
      </c>
    </row>
    <row r="43" spans="1:6">
      <c r="A43" s="10" t="s">
        <v>1218</v>
      </c>
      <c r="B43" s="10" t="s">
        <v>1222</v>
      </c>
      <c r="C43" s="10">
        <v>0</v>
      </c>
      <c r="D43" s="10">
        <v>4</v>
      </c>
      <c r="E43" s="29" t="s">
        <v>4609</v>
      </c>
      <c r="F43" s="12">
        <f t="shared" si="0"/>
        <v>0</v>
      </c>
    </row>
    <row r="44" spans="1:6">
      <c r="A44" s="10" t="s">
        <v>1218</v>
      </c>
      <c r="B44" s="10" t="s">
        <v>1223</v>
      </c>
      <c r="C44" s="10">
        <v>0</v>
      </c>
      <c r="D44" s="10">
        <v>10</v>
      </c>
      <c r="E44" s="29" t="s">
        <v>4609</v>
      </c>
      <c r="F44" s="12">
        <f t="shared" si="0"/>
        <v>0</v>
      </c>
    </row>
    <row r="45" spans="1:6">
      <c r="A45" s="10" t="s">
        <v>4627</v>
      </c>
      <c r="B45" s="10" t="s">
        <v>1225</v>
      </c>
      <c r="C45" s="10">
        <v>0</v>
      </c>
      <c r="D45" s="10">
        <v>553</v>
      </c>
      <c r="E45" s="29" t="s">
        <v>4628</v>
      </c>
      <c r="F45" s="12">
        <f t="shared" si="0"/>
        <v>0</v>
      </c>
    </row>
    <row r="46" spans="1:6">
      <c r="A46" s="10" t="s">
        <v>1224</v>
      </c>
      <c r="B46" s="10" t="s">
        <v>1226</v>
      </c>
      <c r="C46" s="10">
        <v>0</v>
      </c>
      <c r="D46" s="10">
        <v>73</v>
      </c>
      <c r="E46" s="29" t="s">
        <v>4628</v>
      </c>
      <c r="F46" s="12">
        <f t="shared" si="0"/>
        <v>0</v>
      </c>
    </row>
    <row r="47" spans="1:6">
      <c r="A47" s="10" t="s">
        <v>1227</v>
      </c>
      <c r="B47" s="10" t="s">
        <v>1228</v>
      </c>
      <c r="C47" s="10">
        <v>0</v>
      </c>
      <c r="D47" s="10">
        <v>12</v>
      </c>
      <c r="E47" s="29" t="s">
        <v>1229</v>
      </c>
      <c r="F47" s="12">
        <f t="shared" si="0"/>
        <v>0</v>
      </c>
    </row>
    <row r="48" spans="1:6">
      <c r="A48" s="10" t="s">
        <v>1230</v>
      </c>
      <c r="B48" s="10" t="s">
        <v>1231</v>
      </c>
      <c r="C48" s="10">
        <v>0</v>
      </c>
      <c r="D48" s="10">
        <v>83</v>
      </c>
      <c r="E48" s="29" t="s">
        <v>4634</v>
      </c>
      <c r="F48" s="12">
        <f t="shared" si="0"/>
        <v>0</v>
      </c>
    </row>
    <row r="49" spans="1:6">
      <c r="A49" s="10" t="s">
        <v>1230</v>
      </c>
      <c r="B49" s="10" t="s">
        <v>1232</v>
      </c>
      <c r="C49" s="10">
        <v>0</v>
      </c>
      <c r="D49" s="10">
        <v>69</v>
      </c>
      <c r="E49" s="29" t="s">
        <v>4634</v>
      </c>
      <c r="F49" s="12">
        <f t="shared" si="0"/>
        <v>0</v>
      </c>
    </row>
    <row r="50" spans="1:6">
      <c r="A50" s="10" t="s">
        <v>1230</v>
      </c>
      <c r="B50" s="10" t="s">
        <v>1233</v>
      </c>
      <c r="C50" s="10">
        <v>0</v>
      </c>
      <c r="D50" s="10">
        <v>18</v>
      </c>
      <c r="E50" s="29" t="s">
        <v>4634</v>
      </c>
      <c r="F50" s="12">
        <f t="shared" si="0"/>
        <v>0</v>
      </c>
    </row>
    <row r="51" spans="1:6">
      <c r="A51" s="10" t="s">
        <v>1234</v>
      </c>
      <c r="B51" s="10" t="s">
        <v>1235</v>
      </c>
      <c r="C51" s="10">
        <v>0</v>
      </c>
      <c r="D51" s="10">
        <v>37</v>
      </c>
      <c r="E51" s="29" t="s">
        <v>4610</v>
      </c>
      <c r="F51" s="12">
        <f t="shared" si="0"/>
        <v>0</v>
      </c>
    </row>
    <row r="52" spans="1:6">
      <c r="A52" s="10" t="s">
        <v>1236</v>
      </c>
      <c r="B52" s="10" t="s">
        <v>1237</v>
      </c>
      <c r="C52" s="10">
        <v>2</v>
      </c>
      <c r="D52" s="10">
        <v>75</v>
      </c>
      <c r="E52" s="29" t="s">
        <v>4611</v>
      </c>
      <c r="F52" s="12">
        <f t="shared" si="0"/>
        <v>2.5974025974025976E-2</v>
      </c>
    </row>
    <row r="53" spans="1:6">
      <c r="A53" s="10" t="s">
        <v>1236</v>
      </c>
      <c r="B53" s="10" t="s">
        <v>1238</v>
      </c>
      <c r="C53" s="10">
        <v>0</v>
      </c>
      <c r="D53" s="10">
        <v>12</v>
      </c>
      <c r="E53" s="29" t="s">
        <v>4611</v>
      </c>
      <c r="F53" s="12">
        <f t="shared" si="0"/>
        <v>0</v>
      </c>
    </row>
    <row r="54" spans="1:6">
      <c r="A54" s="10" t="s">
        <v>1239</v>
      </c>
      <c r="B54" s="10" t="s">
        <v>1240</v>
      </c>
      <c r="C54" s="10">
        <v>10</v>
      </c>
      <c r="D54" s="10">
        <v>25</v>
      </c>
      <c r="E54" s="29" t="s">
        <v>4629</v>
      </c>
      <c r="F54" s="12">
        <f t="shared" si="0"/>
        <v>0.2857142857142857</v>
      </c>
    </row>
    <row r="55" spans="1:6">
      <c r="A55" s="10" t="s">
        <v>757</v>
      </c>
      <c r="B55" s="10" t="s">
        <v>1241</v>
      </c>
      <c r="C55" s="10">
        <v>0</v>
      </c>
      <c r="D55" s="10">
        <v>56</v>
      </c>
      <c r="E55" s="29" t="s">
        <v>4612</v>
      </c>
      <c r="F55" s="12">
        <f t="shared" si="0"/>
        <v>0</v>
      </c>
    </row>
    <row r="56" spans="1:6">
      <c r="A56" s="10" t="s">
        <v>1187</v>
      </c>
      <c r="B56" s="10"/>
      <c r="C56" s="10">
        <v>0</v>
      </c>
      <c r="D56" s="10">
        <v>9</v>
      </c>
      <c r="E56" s="29" t="s">
        <v>4635</v>
      </c>
      <c r="F56" s="12">
        <f t="shared" si="0"/>
        <v>0</v>
      </c>
    </row>
    <row r="57" spans="1:6">
      <c r="A57" s="10" t="s">
        <v>1242</v>
      </c>
      <c r="B57" s="10" t="s">
        <v>1243</v>
      </c>
      <c r="C57" s="10">
        <v>0</v>
      </c>
      <c r="D57" s="10">
        <v>15</v>
      </c>
      <c r="E57" s="29" t="s">
        <v>4613</v>
      </c>
      <c r="F57" s="12">
        <f t="shared" si="0"/>
        <v>0</v>
      </c>
    </row>
    <row r="58" spans="1:6">
      <c r="A58" s="10" t="s">
        <v>1244</v>
      </c>
      <c r="B58" s="10" t="s">
        <v>1245</v>
      </c>
      <c r="C58" s="10">
        <v>0</v>
      </c>
      <c r="D58" s="10">
        <v>28</v>
      </c>
      <c r="E58" s="29" t="s">
        <v>4614</v>
      </c>
      <c r="F58" s="12">
        <f t="shared" si="0"/>
        <v>0</v>
      </c>
    </row>
    <row r="59" spans="1:6">
      <c r="A59" s="10" t="s">
        <v>1244</v>
      </c>
      <c r="B59" s="10" t="s">
        <v>1246</v>
      </c>
      <c r="C59" s="10">
        <v>0</v>
      </c>
      <c r="D59" s="10">
        <v>27</v>
      </c>
      <c r="E59" s="21" t="s">
        <v>4630</v>
      </c>
      <c r="F59" s="12">
        <f t="shared" si="0"/>
        <v>0</v>
      </c>
    </row>
    <row r="60" spans="1:6">
      <c r="A60" s="10" t="s">
        <v>1247</v>
      </c>
      <c r="B60" s="10" t="s">
        <v>1248</v>
      </c>
      <c r="C60" s="10">
        <v>0</v>
      </c>
      <c r="D60" s="10">
        <v>60</v>
      </c>
      <c r="E60" s="21" t="s">
        <v>4615</v>
      </c>
      <c r="F60" s="12">
        <f t="shared" si="0"/>
        <v>0</v>
      </c>
    </row>
    <row r="62" spans="1:6">
      <c r="A62" s="23" t="s">
        <v>3190</v>
      </c>
    </row>
    <row r="63" spans="1:6">
      <c r="A63" s="22" t="s">
        <v>4636</v>
      </c>
    </row>
    <row r="64" spans="1:6">
      <c r="A64" s="22" t="s">
        <v>4637</v>
      </c>
    </row>
    <row r="65" spans="1:1">
      <c r="A65" s="22" t="s">
        <v>4638</v>
      </c>
    </row>
    <row r="66" spans="1:1">
      <c r="A66" s="22" t="s">
        <v>4639</v>
      </c>
    </row>
    <row r="67" spans="1:1">
      <c r="A67" s="22" t="s">
        <v>4640</v>
      </c>
    </row>
    <row r="68" spans="1:1">
      <c r="A68" s="22" t="s">
        <v>4641</v>
      </c>
    </row>
    <row r="69" spans="1:1">
      <c r="A69" s="22" t="s">
        <v>4642</v>
      </c>
    </row>
    <row r="70" spans="1:1">
      <c r="A70" s="22" t="s">
        <v>4643</v>
      </c>
    </row>
    <row r="71" spans="1:1">
      <c r="A71" s="22" t="s">
        <v>4644</v>
      </c>
    </row>
    <row r="72" spans="1:1">
      <c r="A72" s="22" t="s">
        <v>4645</v>
      </c>
    </row>
    <row r="73" spans="1:1">
      <c r="A73" s="22" t="s">
        <v>4646</v>
      </c>
    </row>
    <row r="74" spans="1:1">
      <c r="A74" s="22" t="s">
        <v>4647</v>
      </c>
    </row>
    <row r="75" spans="1:1">
      <c r="A75" s="22" t="s">
        <v>4648</v>
      </c>
    </row>
    <row r="76" spans="1:1">
      <c r="A76" s="22" t="s">
        <v>4649</v>
      </c>
    </row>
    <row r="77" spans="1:1">
      <c r="A77" s="22" t="s">
        <v>3907</v>
      </c>
    </row>
    <row r="78" spans="1:1">
      <c r="A78" s="22" t="s">
        <v>4650</v>
      </c>
    </row>
    <row r="79" spans="1:1">
      <c r="A79" s="22" t="s">
        <v>4651</v>
      </c>
    </row>
    <row r="80" spans="1:1">
      <c r="A80" s="22" t="s">
        <v>4652</v>
      </c>
    </row>
    <row r="81" spans="1:1">
      <c r="A81" s="22" t="s">
        <v>4653</v>
      </c>
    </row>
    <row r="82" spans="1:1">
      <c r="A82" s="22" t="s">
        <v>4654</v>
      </c>
    </row>
    <row r="83" spans="1:1">
      <c r="A83" s="22" t="s">
        <v>4655</v>
      </c>
    </row>
    <row r="84" spans="1:1">
      <c r="A84" s="22" t="s">
        <v>4656</v>
      </c>
    </row>
    <row r="85" spans="1:1">
      <c r="A85" s="22" t="s">
        <v>4657</v>
      </c>
    </row>
    <row r="86" spans="1:1">
      <c r="A86" s="22" t="s">
        <v>4658</v>
      </c>
    </row>
    <row r="87" spans="1:1">
      <c r="A87" s="22" t="s">
        <v>4659</v>
      </c>
    </row>
    <row r="88" spans="1:1">
      <c r="A88" s="22" t="s">
        <v>4467</v>
      </c>
    </row>
    <row r="89" spans="1:1">
      <c r="A89" s="22" t="s">
        <v>4660</v>
      </c>
    </row>
    <row r="90" spans="1:1">
      <c r="A90" s="22" t="s">
        <v>4661</v>
      </c>
    </row>
    <row r="91" spans="1:1">
      <c r="A91" s="22" t="s">
        <v>4662</v>
      </c>
    </row>
    <row r="92" spans="1:1">
      <c r="A92" s="22" t="s">
        <v>4663</v>
      </c>
    </row>
    <row r="93" spans="1:1">
      <c r="A93" s="22" t="s">
        <v>4664</v>
      </c>
    </row>
    <row r="94" spans="1:1">
      <c r="A94" s="22" t="s">
        <v>4665</v>
      </c>
    </row>
    <row r="95" spans="1:1">
      <c r="A95" s="22" t="s">
        <v>4666</v>
      </c>
    </row>
  </sheetData>
  <phoneticPr fontId="1"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91"/>
  <sheetViews>
    <sheetView topLeftCell="A61" zoomScale="115" zoomScaleNormal="115" workbookViewId="0">
      <selection activeCell="D49" sqref="D49"/>
    </sheetView>
  </sheetViews>
  <sheetFormatPr defaultColWidth="9" defaultRowHeight="15"/>
  <cols>
    <col min="1" max="1" width="30.42578125" style="8" customWidth="1"/>
    <col min="2" max="2" width="13.140625" style="8" customWidth="1"/>
    <col min="3" max="3" width="11" style="8" customWidth="1"/>
    <col min="4" max="4" width="16.140625" style="8" customWidth="1"/>
    <col min="5" max="5" width="27.42578125" style="8" customWidth="1"/>
    <col min="6" max="6" width="11.7109375" style="8" customWidth="1"/>
    <col min="7" max="7" width="9" style="8"/>
    <col min="8" max="8" width="19.7109375" style="8" customWidth="1"/>
    <col min="9" max="16384" width="9" style="8"/>
  </cols>
  <sheetData>
    <row r="1" spans="1:6" ht="28.5">
      <c r="A1" s="4" t="s">
        <v>15</v>
      </c>
      <c r="B1" s="4" t="s">
        <v>16</v>
      </c>
      <c r="C1" s="3" t="s">
        <v>17</v>
      </c>
      <c r="D1" s="3" t="s">
        <v>18</v>
      </c>
      <c r="E1" s="4" t="s">
        <v>19</v>
      </c>
      <c r="F1" s="2" t="s">
        <v>3000</v>
      </c>
    </row>
    <row r="2" spans="1:6" ht="30">
      <c r="A2" s="11" t="s">
        <v>1031</v>
      </c>
      <c r="B2" s="10" t="s">
        <v>1032</v>
      </c>
      <c r="C2" s="10">
        <v>0</v>
      </c>
      <c r="D2" s="10">
        <v>576</v>
      </c>
      <c r="E2" s="29" t="s">
        <v>1033</v>
      </c>
      <c r="F2" s="12">
        <f t="shared" ref="F2:F56" si="0">C2/(C2+D2)</f>
        <v>0</v>
      </c>
    </row>
    <row r="3" spans="1:6">
      <c r="A3" s="10" t="s">
        <v>4667</v>
      </c>
      <c r="B3" s="10"/>
      <c r="C3" s="10">
        <v>0</v>
      </c>
      <c r="D3" s="10">
        <v>55</v>
      </c>
      <c r="E3" s="29" t="s">
        <v>4616</v>
      </c>
      <c r="F3" s="12">
        <f t="shared" si="0"/>
        <v>0</v>
      </c>
    </row>
    <row r="4" spans="1:6">
      <c r="A4" s="10" t="s">
        <v>1250</v>
      </c>
      <c r="B4" s="10" t="s">
        <v>1251</v>
      </c>
      <c r="C4" s="10">
        <v>0</v>
      </c>
      <c r="D4" s="10">
        <v>136</v>
      </c>
      <c r="E4" s="29" t="s">
        <v>4573</v>
      </c>
      <c r="F4" s="12">
        <f t="shared" si="0"/>
        <v>0</v>
      </c>
    </row>
    <row r="5" spans="1:6" ht="30">
      <c r="A5" s="11" t="s">
        <v>1252</v>
      </c>
      <c r="B5" s="10" t="s">
        <v>1253</v>
      </c>
      <c r="C5" s="10">
        <v>0</v>
      </c>
      <c r="D5" s="10">
        <v>50</v>
      </c>
      <c r="E5" s="29" t="s">
        <v>4574</v>
      </c>
      <c r="F5" s="12">
        <f t="shared" si="0"/>
        <v>0</v>
      </c>
    </row>
    <row r="6" spans="1:6" ht="30">
      <c r="A6" s="11" t="s">
        <v>1252</v>
      </c>
      <c r="B6" s="10" t="s">
        <v>1254</v>
      </c>
      <c r="C6" s="10">
        <v>0</v>
      </c>
      <c r="D6" s="10">
        <v>60</v>
      </c>
      <c r="E6" s="29" t="s">
        <v>4574</v>
      </c>
      <c r="F6" s="12">
        <f t="shared" si="0"/>
        <v>0</v>
      </c>
    </row>
    <row r="7" spans="1:6" ht="30">
      <c r="A7" s="11" t="s">
        <v>1252</v>
      </c>
      <c r="B7" s="10" t="s">
        <v>1255</v>
      </c>
      <c r="C7" s="10">
        <v>0</v>
      </c>
      <c r="D7" s="10">
        <v>140</v>
      </c>
      <c r="E7" s="29" t="s">
        <v>4574</v>
      </c>
      <c r="F7" s="12">
        <f t="shared" si="0"/>
        <v>0</v>
      </c>
    </row>
    <row r="8" spans="1:6">
      <c r="A8" s="10" t="s">
        <v>1256</v>
      </c>
      <c r="B8" s="10" t="s">
        <v>1257</v>
      </c>
      <c r="C8" s="10">
        <v>0</v>
      </c>
      <c r="D8" s="10">
        <v>15</v>
      </c>
      <c r="E8" s="29" t="s">
        <v>4575</v>
      </c>
      <c r="F8" s="12">
        <f t="shared" si="0"/>
        <v>0</v>
      </c>
    </row>
    <row r="9" spans="1:6">
      <c r="A9" s="10" t="s">
        <v>1256</v>
      </c>
      <c r="B9" s="10" t="s">
        <v>1258</v>
      </c>
      <c r="C9" s="10">
        <v>0</v>
      </c>
      <c r="D9" s="10">
        <v>10</v>
      </c>
      <c r="E9" s="29" t="s">
        <v>4575</v>
      </c>
      <c r="F9" s="12">
        <f t="shared" si="0"/>
        <v>0</v>
      </c>
    </row>
    <row r="10" spans="1:6">
      <c r="A10" s="10" t="s">
        <v>1259</v>
      </c>
      <c r="B10" s="10" t="s">
        <v>1260</v>
      </c>
      <c r="C10" s="10">
        <v>0</v>
      </c>
      <c r="D10" s="10">
        <v>117</v>
      </c>
      <c r="E10" s="29" t="s">
        <v>4576</v>
      </c>
      <c r="F10" s="12">
        <f t="shared" si="0"/>
        <v>0</v>
      </c>
    </row>
    <row r="11" spans="1:6">
      <c r="A11" s="10" t="s">
        <v>1259</v>
      </c>
      <c r="B11" s="10" t="s">
        <v>1261</v>
      </c>
      <c r="C11" s="10">
        <v>0</v>
      </c>
      <c r="D11" s="10">
        <v>120</v>
      </c>
      <c r="E11" s="29" t="s">
        <v>4576</v>
      </c>
      <c r="F11" s="12">
        <f t="shared" si="0"/>
        <v>0</v>
      </c>
    </row>
    <row r="12" spans="1:6" ht="30">
      <c r="A12" s="11" t="s">
        <v>1170</v>
      </c>
      <c r="B12" s="10"/>
      <c r="C12" s="10">
        <v>0</v>
      </c>
      <c r="D12" s="10">
        <v>45</v>
      </c>
      <c r="E12" s="29" t="s">
        <v>4577</v>
      </c>
      <c r="F12" s="12">
        <f t="shared" si="0"/>
        <v>0</v>
      </c>
    </row>
    <row r="13" spans="1:6">
      <c r="A13" s="10" t="s">
        <v>1173</v>
      </c>
      <c r="B13" s="10" t="s">
        <v>1175</v>
      </c>
      <c r="C13" s="10">
        <v>0</v>
      </c>
      <c r="D13" s="10">
        <v>16</v>
      </c>
      <c r="E13" s="29" t="s">
        <v>4578</v>
      </c>
      <c r="F13" s="12">
        <f t="shared" si="0"/>
        <v>0</v>
      </c>
    </row>
    <row r="14" spans="1:6">
      <c r="A14" s="10" t="s">
        <v>1173</v>
      </c>
      <c r="B14" s="10" t="s">
        <v>1176</v>
      </c>
      <c r="C14" s="10">
        <v>0</v>
      </c>
      <c r="D14" s="10">
        <v>59</v>
      </c>
      <c r="E14" s="29" t="s">
        <v>4578</v>
      </c>
      <c r="F14" s="12">
        <f t="shared" si="0"/>
        <v>0</v>
      </c>
    </row>
    <row r="15" spans="1:6">
      <c r="A15" s="10" t="s">
        <v>1173</v>
      </c>
      <c r="B15" s="10" t="s">
        <v>1177</v>
      </c>
      <c r="C15" s="10">
        <v>0</v>
      </c>
      <c r="D15" s="10">
        <v>105</v>
      </c>
      <c r="E15" s="29" t="s">
        <v>4578</v>
      </c>
      <c r="F15" s="12">
        <f t="shared" si="0"/>
        <v>0</v>
      </c>
    </row>
    <row r="16" spans="1:6">
      <c r="A16" s="10" t="s">
        <v>1012</v>
      </c>
      <c r="B16" s="10"/>
      <c r="C16" s="10">
        <v>42</v>
      </c>
      <c r="D16" s="10">
        <v>165</v>
      </c>
      <c r="E16" s="29" t="s">
        <v>4579</v>
      </c>
      <c r="F16" s="12">
        <f t="shared" si="0"/>
        <v>0.20289855072463769</v>
      </c>
    </row>
    <row r="17" spans="1:6">
      <c r="A17" s="10" t="s">
        <v>1178</v>
      </c>
      <c r="B17" s="10" t="s">
        <v>1179</v>
      </c>
      <c r="C17" s="10">
        <v>0</v>
      </c>
      <c r="D17" s="10">
        <v>26</v>
      </c>
      <c r="E17" s="29" t="s">
        <v>4580</v>
      </c>
      <c r="F17" s="12">
        <f t="shared" si="0"/>
        <v>0</v>
      </c>
    </row>
    <row r="18" spans="1:6" ht="30">
      <c r="A18" s="11" t="s">
        <v>1182</v>
      </c>
      <c r="B18" s="10" t="s">
        <v>1183</v>
      </c>
      <c r="C18" s="10">
        <v>0</v>
      </c>
      <c r="D18" s="10">
        <v>22</v>
      </c>
      <c r="E18" s="29" t="s">
        <v>4690</v>
      </c>
      <c r="F18" s="12">
        <f t="shared" si="0"/>
        <v>0</v>
      </c>
    </row>
    <row r="19" spans="1:6">
      <c r="A19" s="10" t="s">
        <v>1192</v>
      </c>
      <c r="B19" s="10" t="s">
        <v>1193</v>
      </c>
      <c r="C19" s="10">
        <v>15</v>
      </c>
      <c r="D19" s="10">
        <v>620</v>
      </c>
      <c r="E19" s="29" t="s">
        <v>4581</v>
      </c>
      <c r="F19" s="12">
        <f t="shared" si="0"/>
        <v>2.3622047244094488E-2</v>
      </c>
    </row>
    <row r="20" spans="1:6">
      <c r="A20" s="10" t="s">
        <v>1192</v>
      </c>
      <c r="B20" s="10" t="s">
        <v>1193</v>
      </c>
      <c r="C20" s="10">
        <v>0</v>
      </c>
      <c r="D20" s="10">
        <v>474</v>
      </c>
      <c r="E20" s="29" t="s">
        <v>4581</v>
      </c>
      <c r="F20" s="12">
        <f t="shared" si="0"/>
        <v>0</v>
      </c>
    </row>
    <row r="21" spans="1:6">
      <c r="A21" s="10" t="s">
        <v>1178</v>
      </c>
      <c r="B21" s="10" t="s">
        <v>1194</v>
      </c>
      <c r="C21" s="10">
        <v>0</v>
      </c>
      <c r="D21" s="10">
        <v>52</v>
      </c>
      <c r="E21" s="29" t="s">
        <v>4582</v>
      </c>
      <c r="F21" s="12">
        <f t="shared" si="0"/>
        <v>0</v>
      </c>
    </row>
    <row r="22" spans="1:6">
      <c r="A22" s="10" t="s">
        <v>1202</v>
      </c>
      <c r="B22" s="10" t="s">
        <v>1262</v>
      </c>
      <c r="C22" s="10">
        <v>0</v>
      </c>
      <c r="D22" s="10">
        <v>5</v>
      </c>
      <c r="E22" s="29" t="s">
        <v>4583</v>
      </c>
      <c r="F22" s="12">
        <f t="shared" si="0"/>
        <v>0</v>
      </c>
    </row>
    <row r="23" spans="1:6">
      <c r="A23" s="10" t="s">
        <v>1202</v>
      </c>
      <c r="B23" s="10" t="s">
        <v>1263</v>
      </c>
      <c r="C23" s="10">
        <v>0</v>
      </c>
      <c r="D23" s="10">
        <v>5</v>
      </c>
      <c r="E23" s="29" t="s">
        <v>4583</v>
      </c>
      <c r="F23" s="12">
        <f t="shared" si="0"/>
        <v>0</v>
      </c>
    </row>
    <row r="24" spans="1:6">
      <c r="A24" s="10" t="s">
        <v>1208</v>
      </c>
      <c r="B24" s="10" t="s">
        <v>1172</v>
      </c>
      <c r="C24" s="10">
        <v>0</v>
      </c>
      <c r="D24" s="10">
        <v>10</v>
      </c>
      <c r="E24" s="29" t="s">
        <v>4584</v>
      </c>
      <c r="F24" s="12">
        <f t="shared" si="0"/>
        <v>0</v>
      </c>
    </row>
    <row r="25" spans="1:6">
      <c r="A25" s="10" t="s">
        <v>1216</v>
      </c>
      <c r="B25" s="10" t="s">
        <v>1217</v>
      </c>
      <c r="C25" s="10">
        <v>0</v>
      </c>
      <c r="D25" s="10">
        <v>90</v>
      </c>
      <c r="E25" s="29" t="s">
        <v>4668</v>
      </c>
      <c r="F25" s="12">
        <f t="shared" si="0"/>
        <v>0</v>
      </c>
    </row>
    <row r="26" spans="1:6">
      <c r="A26" s="11" t="s">
        <v>1264</v>
      </c>
      <c r="B26" s="10" t="s">
        <v>1265</v>
      </c>
      <c r="C26" s="10">
        <v>220</v>
      </c>
      <c r="D26" s="10">
        <v>115</v>
      </c>
      <c r="E26" s="29" t="s">
        <v>4585</v>
      </c>
      <c r="F26" s="12">
        <f t="shared" si="0"/>
        <v>0.65671641791044777</v>
      </c>
    </row>
    <row r="27" spans="1:6">
      <c r="A27" s="10" t="s">
        <v>456</v>
      </c>
      <c r="B27" s="10" t="s">
        <v>1266</v>
      </c>
      <c r="C27" s="10">
        <v>0</v>
      </c>
      <c r="D27" s="10">
        <v>25</v>
      </c>
      <c r="E27" s="29" t="s">
        <v>4586</v>
      </c>
      <c r="F27" s="12">
        <f t="shared" si="0"/>
        <v>0</v>
      </c>
    </row>
    <row r="28" spans="1:6">
      <c r="A28" s="10" t="s">
        <v>456</v>
      </c>
      <c r="B28" s="8" t="s">
        <v>1267</v>
      </c>
      <c r="C28" s="10">
        <v>0</v>
      </c>
      <c r="D28" s="10">
        <v>18</v>
      </c>
      <c r="E28" s="29" t="s">
        <v>4586</v>
      </c>
      <c r="F28" s="12">
        <f t="shared" si="0"/>
        <v>0</v>
      </c>
    </row>
    <row r="29" spans="1:6">
      <c r="A29" s="8" t="s">
        <v>1268</v>
      </c>
      <c r="B29" s="10" t="s">
        <v>1269</v>
      </c>
      <c r="C29" s="10">
        <v>0</v>
      </c>
      <c r="D29" s="10">
        <v>37</v>
      </c>
      <c r="E29" s="29" t="s">
        <v>4587</v>
      </c>
      <c r="F29" s="12">
        <f t="shared" si="0"/>
        <v>0</v>
      </c>
    </row>
    <row r="30" spans="1:6">
      <c r="A30" s="10" t="s">
        <v>4618</v>
      </c>
      <c r="B30" s="10" t="s">
        <v>4619</v>
      </c>
      <c r="C30" s="10">
        <v>6</v>
      </c>
      <c r="D30" s="10">
        <v>37</v>
      </c>
      <c r="E30" s="29" t="s">
        <v>4617</v>
      </c>
      <c r="F30" s="12">
        <f t="shared" si="0"/>
        <v>0.13953488372093023</v>
      </c>
    </row>
    <row r="31" spans="1:6">
      <c r="A31" s="10" t="s">
        <v>1012</v>
      </c>
      <c r="B31" s="10" t="s">
        <v>1270</v>
      </c>
      <c r="C31" s="10">
        <v>5</v>
      </c>
      <c r="D31" s="10">
        <v>82</v>
      </c>
      <c r="E31" s="29" t="s">
        <v>4588</v>
      </c>
      <c r="F31" s="12">
        <f t="shared" si="0"/>
        <v>5.7471264367816091E-2</v>
      </c>
    </row>
    <row r="32" spans="1:6">
      <c r="A32" s="10" t="s">
        <v>1012</v>
      </c>
      <c r="B32" s="10" t="s">
        <v>1271</v>
      </c>
      <c r="C32" s="10">
        <v>0</v>
      </c>
      <c r="D32" s="10">
        <v>77</v>
      </c>
      <c r="E32" s="29" t="s">
        <v>4589</v>
      </c>
      <c r="F32" s="12">
        <f t="shared" si="0"/>
        <v>0</v>
      </c>
    </row>
    <row r="33" spans="1:6">
      <c r="A33" s="10" t="s">
        <v>1012</v>
      </c>
      <c r="B33" s="10" t="s">
        <v>1272</v>
      </c>
      <c r="C33" s="10">
        <v>0</v>
      </c>
      <c r="D33" s="10">
        <v>135</v>
      </c>
      <c r="E33" s="29" t="s">
        <v>4573</v>
      </c>
      <c r="F33" s="12">
        <f t="shared" si="0"/>
        <v>0</v>
      </c>
    </row>
    <row r="34" spans="1:6">
      <c r="A34" s="10" t="s">
        <v>1273</v>
      </c>
      <c r="B34" s="10" t="s">
        <v>1274</v>
      </c>
      <c r="C34" s="10">
        <v>0</v>
      </c>
      <c r="D34" s="10">
        <v>20</v>
      </c>
      <c r="E34" s="28" t="s">
        <v>4590</v>
      </c>
      <c r="F34" s="12">
        <f t="shared" si="0"/>
        <v>0</v>
      </c>
    </row>
    <row r="35" spans="1:6">
      <c r="A35" s="10" t="s">
        <v>1273</v>
      </c>
      <c r="B35" s="10" t="s">
        <v>1275</v>
      </c>
      <c r="C35" s="10">
        <v>0</v>
      </c>
      <c r="D35" s="10">
        <v>48</v>
      </c>
      <c r="E35" s="28" t="s">
        <v>4590</v>
      </c>
      <c r="F35" s="12">
        <f t="shared" si="0"/>
        <v>0</v>
      </c>
    </row>
    <row r="36" spans="1:6">
      <c r="A36" s="10" t="s">
        <v>736</v>
      </c>
      <c r="B36" s="8" t="s">
        <v>1276</v>
      </c>
      <c r="C36" s="10">
        <v>0</v>
      </c>
      <c r="D36" s="10">
        <v>4</v>
      </c>
      <c r="E36" s="29" t="s">
        <v>4591</v>
      </c>
      <c r="F36" s="12">
        <f t="shared" si="0"/>
        <v>0</v>
      </c>
    </row>
    <row r="37" spans="1:6">
      <c r="A37" s="10" t="s">
        <v>1277</v>
      </c>
      <c r="B37" s="10" t="s">
        <v>1278</v>
      </c>
      <c r="C37" s="10">
        <v>0</v>
      </c>
      <c r="D37" s="10">
        <v>350</v>
      </c>
      <c r="E37" s="29" t="s">
        <v>4592</v>
      </c>
      <c r="F37" s="12">
        <f t="shared" si="0"/>
        <v>0</v>
      </c>
    </row>
    <row r="38" spans="1:6">
      <c r="A38" s="10" t="s">
        <v>1277</v>
      </c>
      <c r="B38" s="10" t="s">
        <v>1279</v>
      </c>
      <c r="C38" s="10">
        <v>0</v>
      </c>
      <c r="D38" s="10">
        <v>300</v>
      </c>
      <c r="E38" s="29" t="s">
        <v>4592</v>
      </c>
      <c r="F38" s="12">
        <f t="shared" si="0"/>
        <v>0</v>
      </c>
    </row>
    <row r="39" spans="1:6">
      <c r="A39" s="10" t="s">
        <v>1277</v>
      </c>
      <c r="B39" s="10" t="s">
        <v>1280</v>
      </c>
      <c r="C39" s="10">
        <v>0</v>
      </c>
      <c r="D39" s="10">
        <v>675</v>
      </c>
      <c r="E39" s="29" t="s">
        <v>4592</v>
      </c>
      <c r="F39" s="12">
        <f t="shared" si="0"/>
        <v>0</v>
      </c>
    </row>
    <row r="40" spans="1:6">
      <c r="A40" s="10" t="s">
        <v>4621</v>
      </c>
      <c r="B40" s="8" t="s">
        <v>4620</v>
      </c>
      <c r="C40" s="10">
        <v>0</v>
      </c>
      <c r="D40" s="10">
        <v>35</v>
      </c>
      <c r="E40" s="29" t="s">
        <v>4592</v>
      </c>
      <c r="F40" s="12">
        <f t="shared" si="0"/>
        <v>0</v>
      </c>
    </row>
    <row r="41" spans="1:6">
      <c r="A41" s="10" t="s">
        <v>1281</v>
      </c>
      <c r="B41" s="8" t="s">
        <v>1282</v>
      </c>
      <c r="C41" s="10">
        <v>0</v>
      </c>
      <c r="D41" s="10">
        <v>177</v>
      </c>
      <c r="E41" s="29" t="s">
        <v>4593</v>
      </c>
      <c r="F41" s="12">
        <f t="shared" si="0"/>
        <v>0</v>
      </c>
    </row>
    <row r="42" spans="1:6">
      <c r="A42" s="10" t="s">
        <v>1281</v>
      </c>
      <c r="B42" s="8" t="s">
        <v>1283</v>
      </c>
      <c r="C42" s="10">
        <v>0</v>
      </c>
      <c r="D42" s="10">
        <v>195</v>
      </c>
      <c r="E42" s="29" t="s">
        <v>4593</v>
      </c>
      <c r="F42" s="12">
        <f t="shared" si="0"/>
        <v>0</v>
      </c>
    </row>
    <row r="43" spans="1:6">
      <c r="A43" s="10" t="s">
        <v>1281</v>
      </c>
      <c r="B43" s="8" t="s">
        <v>1284</v>
      </c>
      <c r="C43" s="10">
        <v>0</v>
      </c>
      <c r="D43" s="10">
        <v>50</v>
      </c>
      <c r="E43" s="29" t="s">
        <v>4593</v>
      </c>
      <c r="F43" s="12">
        <f t="shared" si="0"/>
        <v>0</v>
      </c>
    </row>
    <row r="44" spans="1:6">
      <c r="A44" s="8" t="s">
        <v>1285</v>
      </c>
      <c r="B44" s="8" t="s">
        <v>1286</v>
      </c>
      <c r="C44" s="10">
        <v>6</v>
      </c>
      <c r="D44" s="10">
        <v>14</v>
      </c>
      <c r="E44" s="28" t="s">
        <v>4622</v>
      </c>
      <c r="F44" s="12">
        <f t="shared" si="0"/>
        <v>0.3</v>
      </c>
    </row>
    <row r="45" spans="1:6">
      <c r="A45" s="8" t="s">
        <v>1285</v>
      </c>
      <c r="B45" s="8" t="s">
        <v>1287</v>
      </c>
      <c r="C45" s="10">
        <v>90</v>
      </c>
      <c r="D45" s="10">
        <v>14</v>
      </c>
      <c r="E45" s="28" t="s">
        <v>4623</v>
      </c>
      <c r="F45" s="12">
        <f t="shared" si="0"/>
        <v>0.86538461538461542</v>
      </c>
    </row>
    <row r="46" spans="1:6">
      <c r="A46" s="8" t="s">
        <v>1285</v>
      </c>
      <c r="B46" s="8" t="s">
        <v>1288</v>
      </c>
      <c r="C46" s="10">
        <v>31</v>
      </c>
      <c r="D46" s="10">
        <v>31</v>
      </c>
      <c r="E46" s="28" t="s">
        <v>4623</v>
      </c>
      <c r="F46" s="12">
        <f t="shared" si="0"/>
        <v>0.5</v>
      </c>
    </row>
    <row r="47" spans="1:6">
      <c r="A47" s="8" t="s">
        <v>1289</v>
      </c>
      <c r="B47" s="8" t="s">
        <v>1290</v>
      </c>
      <c r="C47" s="10">
        <v>0</v>
      </c>
      <c r="D47" s="10">
        <v>87</v>
      </c>
      <c r="E47" s="28" t="s">
        <v>4691</v>
      </c>
      <c r="F47" s="12">
        <f t="shared" si="0"/>
        <v>0</v>
      </c>
    </row>
    <row r="48" spans="1:6">
      <c r="A48" s="8" t="s">
        <v>1291</v>
      </c>
      <c r="B48" s="8" t="s">
        <v>1292</v>
      </c>
      <c r="C48" s="10">
        <v>0</v>
      </c>
      <c r="D48" s="10">
        <v>19</v>
      </c>
      <c r="E48" s="28" t="s">
        <v>4692</v>
      </c>
      <c r="F48" s="12">
        <f t="shared" si="0"/>
        <v>0</v>
      </c>
    </row>
    <row r="49" spans="1:6">
      <c r="A49" s="8" t="s">
        <v>1293</v>
      </c>
      <c r="C49" s="10">
        <v>0</v>
      </c>
      <c r="D49" s="10">
        <v>88</v>
      </c>
      <c r="E49" s="28" t="s">
        <v>4594</v>
      </c>
      <c r="F49" s="12">
        <f t="shared" si="0"/>
        <v>0</v>
      </c>
    </row>
    <row r="50" spans="1:6">
      <c r="A50" s="8" t="s">
        <v>1294</v>
      </c>
      <c r="B50" s="8" t="s">
        <v>1295</v>
      </c>
      <c r="C50" s="10">
        <v>0</v>
      </c>
      <c r="D50" s="10">
        <v>7</v>
      </c>
      <c r="E50" s="28" t="s">
        <v>4595</v>
      </c>
      <c r="F50" s="12">
        <f t="shared" si="0"/>
        <v>0</v>
      </c>
    </row>
    <row r="51" spans="1:6">
      <c r="A51" s="8" t="s">
        <v>1294</v>
      </c>
      <c r="B51" s="8" t="s">
        <v>1296</v>
      </c>
      <c r="C51" s="10">
        <v>0</v>
      </c>
      <c r="D51" s="10">
        <v>36</v>
      </c>
      <c r="E51" s="28" t="s">
        <v>4595</v>
      </c>
      <c r="F51" s="12">
        <f t="shared" si="0"/>
        <v>0</v>
      </c>
    </row>
    <row r="52" spans="1:6">
      <c r="A52" s="8" t="s">
        <v>1297</v>
      </c>
      <c r="B52" s="8" t="s">
        <v>1298</v>
      </c>
      <c r="C52" s="10">
        <v>0</v>
      </c>
      <c r="D52" s="10">
        <v>10</v>
      </c>
      <c r="E52" s="28" t="s">
        <v>4596</v>
      </c>
      <c r="F52" s="12">
        <f t="shared" si="0"/>
        <v>0</v>
      </c>
    </row>
    <row r="53" spans="1:6">
      <c r="A53" s="8" t="s">
        <v>1297</v>
      </c>
      <c r="B53" s="8" t="s">
        <v>1299</v>
      </c>
      <c r="C53" s="10">
        <v>0</v>
      </c>
      <c r="D53" s="10">
        <v>15</v>
      </c>
      <c r="E53" s="28" t="s">
        <v>4596</v>
      </c>
      <c r="F53" s="12">
        <f t="shared" si="0"/>
        <v>0</v>
      </c>
    </row>
    <row r="54" spans="1:6">
      <c r="A54" s="8" t="s">
        <v>1297</v>
      </c>
      <c r="B54" s="8" t="s">
        <v>1300</v>
      </c>
      <c r="C54" s="10">
        <v>0</v>
      </c>
      <c r="D54" s="10">
        <v>28</v>
      </c>
      <c r="E54" s="28" t="s">
        <v>4596</v>
      </c>
      <c r="F54" s="12">
        <f t="shared" si="0"/>
        <v>0</v>
      </c>
    </row>
    <row r="55" spans="1:6">
      <c r="A55" s="8" t="s">
        <v>1301</v>
      </c>
      <c r="B55" s="8" t="s">
        <v>1302</v>
      </c>
      <c r="C55" s="10">
        <v>33</v>
      </c>
      <c r="D55" s="10">
        <v>641</v>
      </c>
      <c r="E55" s="28" t="s">
        <v>4597</v>
      </c>
      <c r="F55" s="12">
        <f t="shared" si="0"/>
        <v>4.8961424332344211E-2</v>
      </c>
    </row>
    <row r="56" spans="1:6">
      <c r="A56" s="8" t="s">
        <v>1303</v>
      </c>
      <c r="B56" s="8" t="s">
        <v>1196</v>
      </c>
      <c r="C56" s="10">
        <v>0</v>
      </c>
      <c r="D56" s="10">
        <v>15</v>
      </c>
      <c r="E56" s="8" t="s">
        <v>4598</v>
      </c>
      <c r="F56" s="12">
        <f t="shared" si="0"/>
        <v>0</v>
      </c>
    </row>
    <row r="58" spans="1:6">
      <c r="A58" s="23" t="s">
        <v>3190</v>
      </c>
    </row>
    <row r="59" spans="1:6">
      <c r="A59" s="22" t="s">
        <v>4669</v>
      </c>
    </row>
    <row r="60" spans="1:6">
      <c r="A60" s="22" t="s">
        <v>4670</v>
      </c>
    </row>
    <row r="61" spans="1:6">
      <c r="A61" s="22" t="s">
        <v>4638</v>
      </c>
    </row>
    <row r="62" spans="1:6">
      <c r="A62" s="22" t="s">
        <v>4639</v>
      </c>
    </row>
    <row r="63" spans="1:6">
      <c r="A63" s="22" t="s">
        <v>4671</v>
      </c>
    </row>
    <row r="64" spans="1:6">
      <c r="A64" s="22" t="s">
        <v>4641</v>
      </c>
    </row>
    <row r="65" spans="1:1">
      <c r="A65" s="22" t="s">
        <v>4643</v>
      </c>
    </row>
    <row r="66" spans="1:1">
      <c r="A66" s="22" t="s">
        <v>4646</v>
      </c>
    </row>
    <row r="67" spans="1:1">
      <c r="A67" s="22" t="s">
        <v>4672</v>
      </c>
    </row>
    <row r="68" spans="1:1">
      <c r="A68" s="22" t="s">
        <v>4673</v>
      </c>
    </row>
    <row r="69" spans="1:1">
      <c r="A69" s="22" t="s">
        <v>4648</v>
      </c>
    </row>
    <row r="70" spans="1:1">
      <c r="A70" s="22" t="s">
        <v>4649</v>
      </c>
    </row>
    <row r="71" spans="1:1">
      <c r="A71" s="22" t="s">
        <v>4674</v>
      </c>
    </row>
    <row r="72" spans="1:1">
      <c r="A72" s="22" t="s">
        <v>4650</v>
      </c>
    </row>
    <row r="73" spans="1:1">
      <c r="A73" s="22" t="s">
        <v>4675</v>
      </c>
    </row>
    <row r="74" spans="1:1">
      <c r="A74" s="22" t="s">
        <v>4676</v>
      </c>
    </row>
    <row r="75" spans="1:1">
      <c r="A75" s="22" t="s">
        <v>4677</v>
      </c>
    </row>
    <row r="76" spans="1:1">
      <c r="A76" s="22" t="s">
        <v>4678</v>
      </c>
    </row>
    <row r="77" spans="1:1">
      <c r="A77" s="22" t="s">
        <v>4679</v>
      </c>
    </row>
    <row r="78" spans="1:1">
      <c r="A78" s="22" t="s">
        <v>4680</v>
      </c>
    </row>
    <row r="79" spans="1:1">
      <c r="A79" s="22" t="s">
        <v>4652</v>
      </c>
    </row>
    <row r="80" spans="1:1">
      <c r="A80" s="22" t="s">
        <v>4681</v>
      </c>
    </row>
    <row r="81" spans="1:1">
      <c r="A81" s="22" t="s">
        <v>4682</v>
      </c>
    </row>
    <row r="82" spans="1:1">
      <c r="A82" s="22" t="s">
        <v>4656</v>
      </c>
    </row>
    <row r="83" spans="1:1">
      <c r="A83" s="22" t="s">
        <v>4657</v>
      </c>
    </row>
    <row r="84" spans="1:1">
      <c r="A84" s="22" t="s">
        <v>4683</v>
      </c>
    </row>
    <row r="85" spans="1:1">
      <c r="A85" s="22" t="s">
        <v>4467</v>
      </c>
    </row>
    <row r="86" spans="1:1">
      <c r="A86" s="22" t="s">
        <v>4684</v>
      </c>
    </row>
    <row r="87" spans="1:1">
      <c r="A87" s="22" t="s">
        <v>4685</v>
      </c>
    </row>
    <row r="88" spans="1:1">
      <c r="A88" s="22" t="s">
        <v>4686</v>
      </c>
    </row>
    <row r="89" spans="1:1">
      <c r="A89" s="22" t="s">
        <v>4687</v>
      </c>
    </row>
    <row r="90" spans="1:1">
      <c r="A90" s="22" t="s">
        <v>4688</v>
      </c>
    </row>
    <row r="91" spans="1:1">
      <c r="A91" s="22" t="s">
        <v>4689</v>
      </c>
    </row>
  </sheetData>
  <phoneticPr fontId="1"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91"/>
  <sheetViews>
    <sheetView topLeftCell="A61" zoomScaleNormal="100" workbookViewId="0">
      <selection activeCell="D18" sqref="D18"/>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9.28515625" style="1" customWidth="1"/>
    <col min="6" max="6" width="11.7109375" style="1" customWidth="1"/>
    <col min="7" max="7" width="9" style="1"/>
    <col min="8" max="8" width="23.85546875" style="1" customWidth="1"/>
    <col min="9" max="16384" width="9" style="1"/>
  </cols>
  <sheetData>
    <row r="1" spans="1:6" ht="28.5">
      <c r="A1" s="4" t="s">
        <v>117</v>
      </c>
      <c r="B1" s="4" t="s">
        <v>118</v>
      </c>
      <c r="C1" s="3" t="s">
        <v>119</v>
      </c>
      <c r="D1" s="3" t="s">
        <v>120</v>
      </c>
      <c r="E1" s="4" t="s">
        <v>121</v>
      </c>
      <c r="F1" s="2" t="s">
        <v>3000</v>
      </c>
    </row>
    <row r="2" spans="1:6" ht="30">
      <c r="A2" s="10" t="s">
        <v>1304</v>
      </c>
      <c r="B2" s="11" t="s">
        <v>1305</v>
      </c>
      <c r="C2" s="10">
        <v>0</v>
      </c>
      <c r="D2" s="10">
        <v>195</v>
      </c>
      <c r="E2" s="21" t="s">
        <v>4543</v>
      </c>
      <c r="F2" s="12">
        <f t="shared" ref="F2:F56" si="0">C2/(C2+D2)</f>
        <v>0</v>
      </c>
    </row>
    <row r="3" spans="1:6">
      <c r="A3" s="10" t="s">
        <v>1306</v>
      </c>
      <c r="B3" s="10" t="s">
        <v>1307</v>
      </c>
      <c r="C3" s="10">
        <v>0</v>
      </c>
      <c r="D3" s="10">
        <v>119</v>
      </c>
      <c r="E3" s="21" t="s">
        <v>4543</v>
      </c>
      <c r="F3" s="12">
        <f t="shared" si="0"/>
        <v>0</v>
      </c>
    </row>
    <row r="4" spans="1:6">
      <c r="A4" s="10" t="s">
        <v>1306</v>
      </c>
      <c r="B4" s="10" t="s">
        <v>1308</v>
      </c>
      <c r="C4" s="10">
        <v>0</v>
      </c>
      <c r="D4" s="10">
        <v>258</v>
      </c>
      <c r="E4" s="21" t="s">
        <v>4543</v>
      </c>
      <c r="F4" s="12">
        <f t="shared" si="0"/>
        <v>0</v>
      </c>
    </row>
    <row r="5" spans="1:6">
      <c r="A5" s="10" t="s">
        <v>1306</v>
      </c>
      <c r="B5" s="10" t="s">
        <v>1309</v>
      </c>
      <c r="C5" s="10">
        <v>0</v>
      </c>
      <c r="D5" s="10">
        <v>102</v>
      </c>
      <c r="E5" s="21" t="s">
        <v>4543</v>
      </c>
      <c r="F5" s="12">
        <f t="shared" si="0"/>
        <v>0</v>
      </c>
    </row>
    <row r="6" spans="1:6" ht="30">
      <c r="A6" s="11" t="s">
        <v>1252</v>
      </c>
      <c r="B6" s="10" t="s">
        <v>1310</v>
      </c>
      <c r="C6" s="10">
        <v>0</v>
      </c>
      <c r="D6" s="10">
        <v>390</v>
      </c>
      <c r="E6" s="21" t="s">
        <v>4544</v>
      </c>
      <c r="F6" s="12">
        <f t="shared" si="0"/>
        <v>0</v>
      </c>
    </row>
    <row r="7" spans="1:6" ht="30">
      <c r="A7" s="11" t="s">
        <v>1252</v>
      </c>
      <c r="B7" s="10" t="s">
        <v>1311</v>
      </c>
      <c r="C7" s="10">
        <v>0</v>
      </c>
      <c r="D7" s="10">
        <v>450</v>
      </c>
      <c r="E7" s="21" t="s">
        <v>4544</v>
      </c>
      <c r="F7" s="12">
        <f t="shared" si="0"/>
        <v>0</v>
      </c>
    </row>
    <row r="8" spans="1:6" ht="30">
      <c r="A8" s="11" t="s">
        <v>1252</v>
      </c>
      <c r="B8" s="10" t="s">
        <v>1312</v>
      </c>
      <c r="C8" s="10">
        <v>0</v>
      </c>
      <c r="D8" s="10">
        <v>60</v>
      </c>
      <c r="E8" s="21" t="s">
        <v>4544</v>
      </c>
      <c r="F8" s="12">
        <f t="shared" si="0"/>
        <v>0</v>
      </c>
    </row>
    <row r="9" spans="1:6" ht="30">
      <c r="A9" s="11" t="s">
        <v>1252</v>
      </c>
      <c r="B9" s="10" t="s">
        <v>1253</v>
      </c>
      <c r="C9" s="10">
        <v>0</v>
      </c>
      <c r="D9" s="10">
        <v>230</v>
      </c>
      <c r="E9" s="21" t="s">
        <v>4545</v>
      </c>
      <c r="F9" s="12">
        <f t="shared" si="0"/>
        <v>0</v>
      </c>
    </row>
    <row r="10" spans="1:6" ht="30">
      <c r="A10" s="11" t="s">
        <v>1313</v>
      </c>
      <c r="B10" s="10" t="s">
        <v>1314</v>
      </c>
      <c r="C10" s="10">
        <v>2</v>
      </c>
      <c r="D10" s="10">
        <v>15</v>
      </c>
      <c r="E10" s="21" t="s">
        <v>4546</v>
      </c>
      <c r="F10" s="12">
        <f t="shared" si="0"/>
        <v>0.11764705882352941</v>
      </c>
    </row>
    <row r="11" spans="1:6" ht="30">
      <c r="A11" s="11" t="s">
        <v>1313</v>
      </c>
      <c r="B11" s="10" t="s">
        <v>1315</v>
      </c>
      <c r="C11" s="10">
        <v>1</v>
      </c>
      <c r="D11" s="10">
        <v>16</v>
      </c>
      <c r="E11" s="21" t="s">
        <v>4546</v>
      </c>
      <c r="F11" s="12">
        <f t="shared" si="0"/>
        <v>5.8823529411764705E-2</v>
      </c>
    </row>
    <row r="12" spans="1:6" ht="30">
      <c r="A12" s="11" t="s">
        <v>1313</v>
      </c>
      <c r="B12" s="10" t="s">
        <v>1316</v>
      </c>
      <c r="C12" s="10">
        <v>2</v>
      </c>
      <c r="D12" s="10">
        <v>23</v>
      </c>
      <c r="E12" s="21" t="s">
        <v>4546</v>
      </c>
      <c r="F12" s="12">
        <f t="shared" si="0"/>
        <v>0.08</v>
      </c>
    </row>
    <row r="13" spans="1:6">
      <c r="A13" s="10" t="s">
        <v>1036</v>
      </c>
      <c r="B13" s="10" t="s">
        <v>1317</v>
      </c>
      <c r="C13" s="10">
        <v>0</v>
      </c>
      <c r="D13" s="10">
        <v>290</v>
      </c>
      <c r="E13" s="21" t="s">
        <v>4547</v>
      </c>
      <c r="F13" s="12">
        <f t="shared" si="0"/>
        <v>0</v>
      </c>
    </row>
    <row r="14" spans="1:6">
      <c r="A14" s="10" t="s">
        <v>1036</v>
      </c>
      <c r="B14" s="10" t="s">
        <v>1318</v>
      </c>
      <c r="C14" s="10">
        <v>0</v>
      </c>
      <c r="D14" s="10">
        <v>75</v>
      </c>
      <c r="E14" s="21" t="s">
        <v>4547</v>
      </c>
      <c r="F14" s="12">
        <f t="shared" si="0"/>
        <v>0</v>
      </c>
    </row>
    <row r="15" spans="1:6">
      <c r="A15" s="10" t="s">
        <v>1249</v>
      </c>
      <c r="B15" s="10"/>
      <c r="C15" s="10">
        <v>0</v>
      </c>
      <c r="D15" s="10">
        <v>90</v>
      </c>
      <c r="E15" s="21" t="s">
        <v>4616</v>
      </c>
      <c r="F15" s="12">
        <f t="shared" si="0"/>
        <v>0</v>
      </c>
    </row>
    <row r="16" spans="1:6">
      <c r="A16" s="11" t="s">
        <v>1319</v>
      </c>
      <c r="B16" s="10" t="s">
        <v>1320</v>
      </c>
      <c r="C16" s="10">
        <v>10</v>
      </c>
      <c r="D16" s="10">
        <v>95</v>
      </c>
      <c r="E16" s="21" t="s">
        <v>4548</v>
      </c>
      <c r="F16" s="12">
        <f t="shared" si="0"/>
        <v>9.5238095238095233E-2</v>
      </c>
    </row>
    <row r="17" spans="1:6" ht="30">
      <c r="A17" s="11" t="s">
        <v>1321</v>
      </c>
      <c r="B17" s="10" t="s">
        <v>1322</v>
      </c>
      <c r="C17" s="10">
        <v>0</v>
      </c>
      <c r="D17" s="10">
        <v>130</v>
      </c>
      <c r="E17" s="21" t="s">
        <v>4549</v>
      </c>
      <c r="F17" s="12">
        <f t="shared" si="0"/>
        <v>0</v>
      </c>
    </row>
    <row r="18" spans="1:6">
      <c r="A18" s="10" t="s">
        <v>1323</v>
      </c>
      <c r="B18" s="10" t="s">
        <v>1324</v>
      </c>
      <c r="C18" s="10">
        <v>56</v>
      </c>
      <c r="D18" s="10">
        <v>0</v>
      </c>
      <c r="E18" s="21" t="s">
        <v>4550</v>
      </c>
      <c r="F18" s="12">
        <f t="shared" si="0"/>
        <v>1</v>
      </c>
    </row>
    <row r="19" spans="1:6">
      <c r="A19" s="10" t="s">
        <v>1323</v>
      </c>
      <c r="B19" s="10" t="s">
        <v>1325</v>
      </c>
      <c r="C19" s="10">
        <v>50</v>
      </c>
      <c r="D19" s="10">
        <v>0</v>
      </c>
      <c r="E19" s="21" t="s">
        <v>4550</v>
      </c>
      <c r="F19" s="12">
        <f t="shared" si="0"/>
        <v>1</v>
      </c>
    </row>
    <row r="20" spans="1:6" ht="30">
      <c r="A20" s="11" t="s">
        <v>1326</v>
      </c>
      <c r="B20" s="10"/>
      <c r="C20" s="10">
        <v>40</v>
      </c>
      <c r="D20" s="10">
        <v>23</v>
      </c>
      <c r="E20" s="21" t="s">
        <v>4551</v>
      </c>
      <c r="F20" s="12">
        <f t="shared" si="0"/>
        <v>0.63492063492063489</v>
      </c>
    </row>
    <row r="21" spans="1:6" ht="30">
      <c r="A21" s="11" t="s">
        <v>1327</v>
      </c>
      <c r="B21" s="10" t="s">
        <v>1328</v>
      </c>
      <c r="C21" s="10">
        <v>0</v>
      </c>
      <c r="D21" s="10">
        <v>170</v>
      </c>
      <c r="E21" s="21" t="s">
        <v>4552</v>
      </c>
      <c r="F21" s="12">
        <f t="shared" si="0"/>
        <v>0</v>
      </c>
    </row>
    <row r="22" spans="1:6" ht="30">
      <c r="A22" s="11" t="s">
        <v>1182</v>
      </c>
      <c r="B22" s="10" t="s">
        <v>1183</v>
      </c>
      <c r="C22" s="10">
        <v>0</v>
      </c>
      <c r="D22" s="10">
        <v>40</v>
      </c>
      <c r="E22" s="21" t="s">
        <v>4693</v>
      </c>
      <c r="F22" s="12">
        <f t="shared" si="0"/>
        <v>0</v>
      </c>
    </row>
    <row r="23" spans="1:6">
      <c r="A23" s="10" t="s">
        <v>1329</v>
      </c>
      <c r="B23" s="10" t="s">
        <v>1330</v>
      </c>
      <c r="C23" s="10">
        <v>0</v>
      </c>
      <c r="D23" s="10">
        <v>255</v>
      </c>
      <c r="E23" s="29" t="s">
        <v>4714</v>
      </c>
      <c r="F23" s="12">
        <f t="shared" si="0"/>
        <v>0</v>
      </c>
    </row>
    <row r="24" spans="1:6">
      <c r="A24" s="10" t="s">
        <v>1331</v>
      </c>
      <c r="B24" s="10" t="s">
        <v>1332</v>
      </c>
      <c r="C24" s="10">
        <v>0</v>
      </c>
      <c r="D24" s="10">
        <v>290</v>
      </c>
      <c r="E24" s="29" t="s">
        <v>4714</v>
      </c>
      <c r="F24" s="12">
        <f t="shared" si="0"/>
        <v>0</v>
      </c>
    </row>
    <row r="25" spans="1:6">
      <c r="A25" s="10" t="s">
        <v>1333</v>
      </c>
      <c r="B25" s="10" t="s">
        <v>1334</v>
      </c>
      <c r="C25" s="10">
        <v>0</v>
      </c>
      <c r="D25" s="10">
        <v>18</v>
      </c>
      <c r="E25" s="21" t="s">
        <v>4694</v>
      </c>
      <c r="F25" s="12">
        <f t="shared" si="0"/>
        <v>0</v>
      </c>
    </row>
    <row r="26" spans="1:6" ht="30">
      <c r="A26" s="11" t="s">
        <v>1335</v>
      </c>
      <c r="B26" s="10">
        <v>7029</v>
      </c>
      <c r="C26" s="10">
        <v>25</v>
      </c>
      <c r="D26" s="10">
        <v>15</v>
      </c>
      <c r="E26" s="21" t="s">
        <v>4553</v>
      </c>
      <c r="F26" s="12">
        <f t="shared" si="0"/>
        <v>0.625</v>
      </c>
    </row>
    <row r="27" spans="1:6" ht="30">
      <c r="A27" s="11" t="s">
        <v>1336</v>
      </c>
      <c r="B27" s="10">
        <v>7030</v>
      </c>
      <c r="C27" s="10">
        <v>35</v>
      </c>
      <c r="D27" s="10">
        <v>10</v>
      </c>
      <c r="E27" s="21" t="s">
        <v>4553</v>
      </c>
      <c r="F27" s="12">
        <f t="shared" si="0"/>
        <v>0.77777777777777779</v>
      </c>
    </row>
    <row r="28" spans="1:6" ht="30">
      <c r="A28" s="11" t="s">
        <v>1337</v>
      </c>
      <c r="B28" s="10" t="s">
        <v>1338</v>
      </c>
      <c r="C28" s="10">
        <v>0</v>
      </c>
      <c r="D28" s="10">
        <v>5</v>
      </c>
      <c r="E28" s="21" t="s">
        <v>4554</v>
      </c>
      <c r="F28" s="12">
        <f t="shared" si="0"/>
        <v>0</v>
      </c>
    </row>
    <row r="29" spans="1:6" ht="30">
      <c r="A29" s="11" t="s">
        <v>1337</v>
      </c>
      <c r="B29" s="10" t="s">
        <v>1339</v>
      </c>
      <c r="C29" s="10">
        <v>0</v>
      </c>
      <c r="D29" s="10">
        <v>10</v>
      </c>
      <c r="E29" s="21" t="s">
        <v>4554</v>
      </c>
      <c r="F29" s="12">
        <f t="shared" si="0"/>
        <v>0</v>
      </c>
    </row>
    <row r="30" spans="1:6" ht="30">
      <c r="A30" s="11" t="s">
        <v>1337</v>
      </c>
      <c r="B30" s="10" t="s">
        <v>1340</v>
      </c>
      <c r="C30" s="10">
        <v>0</v>
      </c>
      <c r="D30" s="10">
        <v>40</v>
      </c>
      <c r="E30" s="21" t="s">
        <v>4554</v>
      </c>
      <c r="F30" s="12">
        <f t="shared" si="0"/>
        <v>0</v>
      </c>
    </row>
    <row r="31" spans="1:6" ht="30">
      <c r="A31" s="11" t="s">
        <v>1337</v>
      </c>
      <c r="B31" s="10" t="s">
        <v>1341</v>
      </c>
      <c r="C31" s="10">
        <v>0</v>
      </c>
      <c r="D31" s="10">
        <v>110</v>
      </c>
      <c r="E31" s="21" t="s">
        <v>4554</v>
      </c>
      <c r="F31" s="12">
        <f t="shared" si="0"/>
        <v>0</v>
      </c>
    </row>
    <row r="32" spans="1:6" ht="30">
      <c r="A32" s="11" t="s">
        <v>1342</v>
      </c>
      <c r="B32" s="10" t="s">
        <v>1343</v>
      </c>
      <c r="C32" s="10">
        <v>0</v>
      </c>
      <c r="D32" s="10">
        <v>70</v>
      </c>
      <c r="E32" s="21" t="s">
        <v>4555</v>
      </c>
      <c r="F32" s="12">
        <f t="shared" si="0"/>
        <v>0</v>
      </c>
    </row>
    <row r="33" spans="1:6" ht="30">
      <c r="A33" s="11" t="s">
        <v>1342</v>
      </c>
      <c r="B33" s="10" t="s">
        <v>1344</v>
      </c>
      <c r="C33" s="10">
        <v>0</v>
      </c>
      <c r="D33" s="10">
        <v>55</v>
      </c>
      <c r="E33" s="21" t="s">
        <v>4555</v>
      </c>
      <c r="F33" s="12">
        <f t="shared" si="0"/>
        <v>0</v>
      </c>
    </row>
    <row r="34" spans="1:6" ht="30">
      <c r="A34" s="11" t="s">
        <v>1342</v>
      </c>
      <c r="B34" s="10" t="s">
        <v>1345</v>
      </c>
      <c r="C34" s="10">
        <v>0</v>
      </c>
      <c r="D34" s="10">
        <v>60</v>
      </c>
      <c r="E34" s="21" t="s">
        <v>4555</v>
      </c>
      <c r="F34" s="12">
        <f t="shared" si="0"/>
        <v>0</v>
      </c>
    </row>
    <row r="35" spans="1:6">
      <c r="A35" s="10" t="s">
        <v>1346</v>
      </c>
      <c r="B35" s="10"/>
      <c r="C35" s="10">
        <v>0</v>
      </c>
      <c r="D35" s="10">
        <v>55</v>
      </c>
      <c r="E35" s="21" t="s">
        <v>4556</v>
      </c>
      <c r="F35" s="12">
        <f t="shared" si="0"/>
        <v>0</v>
      </c>
    </row>
    <row r="36" spans="1:6">
      <c r="A36" s="10" t="s">
        <v>1347</v>
      </c>
      <c r="B36" s="10" t="s">
        <v>1348</v>
      </c>
      <c r="C36" s="10">
        <v>0</v>
      </c>
      <c r="D36" s="10">
        <v>10</v>
      </c>
      <c r="E36" s="21" t="s">
        <v>4556</v>
      </c>
      <c r="F36" s="12">
        <f t="shared" si="0"/>
        <v>0</v>
      </c>
    </row>
    <row r="37" spans="1:6">
      <c r="A37" s="10" t="s">
        <v>1347</v>
      </c>
      <c r="B37" s="10" t="s">
        <v>1349</v>
      </c>
      <c r="C37" s="10">
        <v>0</v>
      </c>
      <c r="D37" s="10">
        <v>5</v>
      </c>
      <c r="E37" s="21" t="s">
        <v>4556</v>
      </c>
      <c r="F37" s="12">
        <f t="shared" si="0"/>
        <v>0</v>
      </c>
    </row>
    <row r="38" spans="1:6">
      <c r="A38" s="10" t="s">
        <v>1350</v>
      </c>
      <c r="B38" s="10" t="s">
        <v>1351</v>
      </c>
      <c r="C38" s="10">
        <v>0</v>
      </c>
      <c r="D38" s="10">
        <v>16</v>
      </c>
      <c r="E38" s="21" t="s">
        <v>4557</v>
      </c>
      <c r="F38" s="12">
        <f t="shared" si="0"/>
        <v>0</v>
      </c>
    </row>
    <row r="39" spans="1:6">
      <c r="A39" s="10" t="s">
        <v>1352</v>
      </c>
      <c r="B39" s="10" t="s">
        <v>1353</v>
      </c>
      <c r="C39" s="10">
        <v>0</v>
      </c>
      <c r="D39" s="10">
        <v>152</v>
      </c>
      <c r="E39" s="21" t="s">
        <v>4558</v>
      </c>
      <c r="F39" s="12">
        <f t="shared" si="0"/>
        <v>0</v>
      </c>
    </row>
    <row r="40" spans="1:6" ht="30">
      <c r="A40" s="11" t="s">
        <v>1354</v>
      </c>
      <c r="B40" s="10" t="s">
        <v>1355</v>
      </c>
      <c r="C40" s="10">
        <v>2</v>
      </c>
      <c r="D40" s="10">
        <v>78</v>
      </c>
      <c r="E40" s="21" t="s">
        <v>4559</v>
      </c>
      <c r="F40" s="12">
        <f t="shared" si="0"/>
        <v>2.5000000000000001E-2</v>
      </c>
    </row>
    <row r="41" spans="1:6">
      <c r="A41" s="10" t="s">
        <v>1259</v>
      </c>
      <c r="B41" s="10" t="s">
        <v>1260</v>
      </c>
      <c r="C41" s="10">
        <v>0</v>
      </c>
      <c r="D41" s="10">
        <v>50</v>
      </c>
      <c r="E41" s="21" t="s">
        <v>4560</v>
      </c>
      <c r="F41" s="12">
        <f t="shared" si="0"/>
        <v>0</v>
      </c>
    </row>
    <row r="42" spans="1:6">
      <c r="A42" s="10" t="s">
        <v>1259</v>
      </c>
      <c r="B42" s="10" t="s">
        <v>1261</v>
      </c>
      <c r="C42" s="10">
        <v>0</v>
      </c>
      <c r="D42" s="10">
        <v>50</v>
      </c>
      <c r="E42" s="21" t="s">
        <v>4560</v>
      </c>
      <c r="F42" s="12">
        <f t="shared" si="0"/>
        <v>0</v>
      </c>
    </row>
    <row r="43" spans="1:6">
      <c r="A43" s="10" t="s">
        <v>20</v>
      </c>
      <c r="B43" s="10" t="s">
        <v>1356</v>
      </c>
      <c r="C43" s="10">
        <v>40</v>
      </c>
      <c r="D43" s="10">
        <v>170</v>
      </c>
      <c r="E43" s="21" t="s">
        <v>4561</v>
      </c>
      <c r="F43" s="12">
        <f t="shared" si="0"/>
        <v>0.19047619047619047</v>
      </c>
    </row>
    <row r="44" spans="1:6">
      <c r="A44" s="10" t="s">
        <v>1357</v>
      </c>
      <c r="B44" s="10" t="s">
        <v>1358</v>
      </c>
      <c r="C44" s="10">
        <v>0</v>
      </c>
      <c r="D44" s="10">
        <v>3</v>
      </c>
      <c r="E44" s="21" t="s">
        <v>4562</v>
      </c>
      <c r="F44" s="12">
        <f t="shared" si="0"/>
        <v>0</v>
      </c>
    </row>
    <row r="45" spans="1:6" ht="30">
      <c r="A45" s="11" t="s">
        <v>1359</v>
      </c>
      <c r="B45" s="10" t="s">
        <v>1360</v>
      </c>
      <c r="C45" s="10">
        <v>0</v>
      </c>
      <c r="D45" s="10">
        <v>165</v>
      </c>
      <c r="E45" s="21" t="s">
        <v>4563</v>
      </c>
      <c r="F45" s="12">
        <f t="shared" si="0"/>
        <v>0</v>
      </c>
    </row>
    <row r="46" spans="1:6" ht="30">
      <c r="A46" s="11" t="s">
        <v>1362</v>
      </c>
      <c r="B46" s="10" t="s">
        <v>1363</v>
      </c>
      <c r="C46" s="10">
        <v>0</v>
      </c>
      <c r="D46" s="10">
        <v>5</v>
      </c>
      <c r="E46" s="21" t="s">
        <v>4564</v>
      </c>
      <c r="F46" s="12">
        <f t="shared" si="0"/>
        <v>0</v>
      </c>
    </row>
    <row r="47" spans="1:6">
      <c r="A47" s="10" t="s">
        <v>1192</v>
      </c>
      <c r="B47" s="10" t="s">
        <v>1193</v>
      </c>
      <c r="C47" s="10">
        <v>0</v>
      </c>
      <c r="D47" s="10">
        <v>650</v>
      </c>
      <c r="E47" s="21" t="s">
        <v>4565</v>
      </c>
      <c r="F47" s="12">
        <f t="shared" si="0"/>
        <v>0</v>
      </c>
    </row>
    <row r="48" spans="1:6">
      <c r="A48" s="10" t="s">
        <v>1364</v>
      </c>
      <c r="B48" s="10" t="s">
        <v>1365</v>
      </c>
      <c r="C48" s="10">
        <v>0</v>
      </c>
      <c r="D48" s="10">
        <v>6</v>
      </c>
      <c r="E48" s="21" t="s">
        <v>4566</v>
      </c>
      <c r="F48" s="12">
        <f t="shared" si="0"/>
        <v>0</v>
      </c>
    </row>
    <row r="49" spans="1:6">
      <c r="A49" s="10" t="s">
        <v>1178</v>
      </c>
      <c r="B49" s="10" t="s">
        <v>1194</v>
      </c>
      <c r="C49" s="10">
        <v>0</v>
      </c>
      <c r="D49" s="10">
        <v>193</v>
      </c>
      <c r="E49" s="21" t="s">
        <v>4567</v>
      </c>
      <c r="F49" s="12">
        <f t="shared" si="0"/>
        <v>0</v>
      </c>
    </row>
    <row r="50" spans="1:6">
      <c r="A50" s="10" t="s">
        <v>1366</v>
      </c>
      <c r="B50" s="10" t="s">
        <v>1367</v>
      </c>
      <c r="C50" s="10">
        <v>0</v>
      </c>
      <c r="D50" s="10">
        <v>200</v>
      </c>
      <c r="E50" s="21" t="s">
        <v>4568</v>
      </c>
      <c r="F50" s="12">
        <f t="shared" si="0"/>
        <v>0</v>
      </c>
    </row>
    <row r="51" spans="1:6">
      <c r="A51" s="10" t="s">
        <v>1366</v>
      </c>
      <c r="B51" s="10" t="s">
        <v>1368</v>
      </c>
      <c r="C51" s="10">
        <v>0</v>
      </c>
      <c r="D51" s="10">
        <v>310</v>
      </c>
      <c r="E51" s="21" t="s">
        <v>4568</v>
      </c>
      <c r="F51" s="12">
        <f t="shared" si="0"/>
        <v>0</v>
      </c>
    </row>
    <row r="52" spans="1:6">
      <c r="A52" s="10" t="s">
        <v>1366</v>
      </c>
      <c r="B52" s="10" t="s">
        <v>1369</v>
      </c>
      <c r="C52" s="10">
        <v>0</v>
      </c>
      <c r="D52" s="10">
        <v>180</v>
      </c>
      <c r="E52" s="21" t="s">
        <v>4568</v>
      </c>
      <c r="F52" s="12">
        <f t="shared" si="0"/>
        <v>0</v>
      </c>
    </row>
    <row r="53" spans="1:6">
      <c r="A53" s="10" t="s">
        <v>1347</v>
      </c>
      <c r="B53" s="10" t="s">
        <v>1370</v>
      </c>
      <c r="C53" s="10">
        <v>0</v>
      </c>
      <c r="D53" s="10">
        <v>50</v>
      </c>
      <c r="E53" s="21" t="s">
        <v>4569</v>
      </c>
      <c r="F53" s="12">
        <f t="shared" si="0"/>
        <v>0</v>
      </c>
    </row>
    <row r="54" spans="1:6">
      <c r="A54" s="10" t="s">
        <v>1347</v>
      </c>
      <c r="B54" s="10" t="s">
        <v>1371</v>
      </c>
      <c r="C54" s="10">
        <v>0</v>
      </c>
      <c r="D54" s="10">
        <v>12</v>
      </c>
      <c r="E54" s="21" t="s">
        <v>4569</v>
      </c>
      <c r="F54" s="12">
        <f t="shared" si="0"/>
        <v>0</v>
      </c>
    </row>
    <row r="55" spans="1:6" ht="30">
      <c r="A55" s="11" t="s">
        <v>1182</v>
      </c>
      <c r="B55" s="10" t="s">
        <v>1195</v>
      </c>
      <c r="C55" s="10">
        <v>0</v>
      </c>
      <c r="D55" s="10">
        <v>105</v>
      </c>
      <c r="E55" s="21" t="s">
        <v>4570</v>
      </c>
      <c r="F55" s="12">
        <f t="shared" si="0"/>
        <v>0</v>
      </c>
    </row>
    <row r="56" spans="1:6">
      <c r="A56" s="10" t="s">
        <v>1372</v>
      </c>
      <c r="B56" s="10" t="s">
        <v>1373</v>
      </c>
      <c r="C56" s="10">
        <v>0</v>
      </c>
      <c r="D56" s="10">
        <v>320</v>
      </c>
      <c r="E56" s="10" t="s">
        <v>4571</v>
      </c>
      <c r="F56" s="12">
        <f t="shared" si="0"/>
        <v>0</v>
      </c>
    </row>
    <row r="58" spans="1:6">
      <c r="A58" s="23" t="s">
        <v>3190</v>
      </c>
    </row>
    <row r="59" spans="1:6">
      <c r="A59" s="22" t="s">
        <v>4670</v>
      </c>
    </row>
    <row r="60" spans="1:6">
      <c r="A60" s="22" t="s">
        <v>4637</v>
      </c>
    </row>
    <row r="61" spans="1:6">
      <c r="A61" s="22" t="s">
        <v>4695</v>
      </c>
    </row>
    <row r="62" spans="1:6">
      <c r="A62" s="22" t="s">
        <v>4696</v>
      </c>
    </row>
    <row r="63" spans="1:6">
      <c r="A63" s="22" t="s">
        <v>4444</v>
      </c>
    </row>
    <row r="64" spans="1:6">
      <c r="A64" s="22" t="s">
        <v>4445</v>
      </c>
    </row>
    <row r="65" spans="1:1">
      <c r="A65" s="22" t="s">
        <v>4639</v>
      </c>
    </row>
    <row r="66" spans="1:1">
      <c r="A66" s="22" t="s">
        <v>4697</v>
      </c>
    </row>
    <row r="67" spans="1:1">
      <c r="A67" s="22" t="s">
        <v>4671</v>
      </c>
    </row>
    <row r="68" spans="1:1">
      <c r="A68" s="22" t="s">
        <v>4698</v>
      </c>
    </row>
    <row r="69" spans="1:1">
      <c r="A69" s="22" t="s">
        <v>4699</v>
      </c>
    </row>
    <row r="70" spans="1:1">
      <c r="A70" s="22" t="s">
        <v>4700</v>
      </c>
    </row>
    <row r="71" spans="1:1">
      <c r="A71" s="22" t="s">
        <v>4701</v>
      </c>
    </row>
    <row r="72" spans="1:1">
      <c r="A72" s="22" t="s">
        <v>4451</v>
      </c>
    </row>
    <row r="73" spans="1:1">
      <c r="A73" s="22" t="s">
        <v>4702</v>
      </c>
    </row>
    <row r="74" spans="1:1">
      <c r="A74" s="22" t="s">
        <v>4703</v>
      </c>
    </row>
    <row r="75" spans="1:1">
      <c r="A75" s="22" t="s">
        <v>4680</v>
      </c>
    </row>
    <row r="76" spans="1:1">
      <c r="A76" s="22" t="s">
        <v>4455</v>
      </c>
    </row>
    <row r="77" spans="1:1">
      <c r="A77" s="22" t="s">
        <v>4456</v>
      </c>
    </row>
    <row r="78" spans="1:1">
      <c r="A78" s="22" t="s">
        <v>4704</v>
      </c>
    </row>
    <row r="79" spans="1:1">
      <c r="A79" s="22" t="s">
        <v>4705</v>
      </c>
    </row>
    <row r="80" spans="1:1">
      <c r="A80" s="22" t="s">
        <v>4706</v>
      </c>
    </row>
    <row r="81" spans="1:1">
      <c r="A81" s="22" t="s">
        <v>4707</v>
      </c>
    </row>
    <row r="82" spans="1:1">
      <c r="A82" s="22" t="s">
        <v>4462</v>
      </c>
    </row>
    <row r="83" spans="1:1">
      <c r="A83" s="22" t="s">
        <v>4708</v>
      </c>
    </row>
    <row r="84" spans="1:1">
      <c r="A84" s="22" t="s">
        <v>4709</v>
      </c>
    </row>
    <row r="85" spans="1:1">
      <c r="A85" s="22" t="s">
        <v>4657</v>
      </c>
    </row>
    <row r="86" spans="1:1">
      <c r="A86" s="22" t="s">
        <v>4467</v>
      </c>
    </row>
    <row r="87" spans="1:1">
      <c r="A87" s="22" t="s">
        <v>4710</v>
      </c>
    </row>
    <row r="88" spans="1:1">
      <c r="A88" s="22" t="s">
        <v>4472</v>
      </c>
    </row>
    <row r="89" spans="1:1">
      <c r="A89" s="22" t="s">
        <v>4711</v>
      </c>
    </row>
    <row r="90" spans="1:1">
      <c r="A90" s="22" t="s">
        <v>4712</v>
      </c>
    </row>
    <row r="91" spans="1:1">
      <c r="A91" s="22" t="s">
        <v>4713</v>
      </c>
    </row>
  </sheetData>
  <phoneticPr fontId="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H96"/>
  <sheetViews>
    <sheetView topLeftCell="A67" zoomScale="115" zoomScaleNormal="115" workbookViewId="0">
      <selection activeCell="D52" sqref="D5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18.42578125" style="1" customWidth="1"/>
    <col min="9" max="16384" width="9" style="1"/>
  </cols>
  <sheetData>
    <row r="1" spans="1:8" ht="28.5">
      <c r="A1" s="4" t="s">
        <v>117</v>
      </c>
      <c r="B1" s="4" t="s">
        <v>118</v>
      </c>
      <c r="C1" s="3" t="s">
        <v>119</v>
      </c>
      <c r="D1" s="3" t="s">
        <v>120</v>
      </c>
      <c r="E1" s="4" t="s">
        <v>121</v>
      </c>
      <c r="F1" s="2" t="s">
        <v>3000</v>
      </c>
      <c r="H1" s="32"/>
    </row>
    <row r="2" spans="1:8" ht="30">
      <c r="A2" s="11" t="s">
        <v>1374</v>
      </c>
      <c r="B2" s="10">
        <v>7030</v>
      </c>
      <c r="C2" s="10">
        <v>0</v>
      </c>
      <c r="D2" s="10">
        <v>25</v>
      </c>
      <c r="E2" s="21" t="s">
        <v>4343</v>
      </c>
      <c r="F2" s="9">
        <f>C2/(C2+D2)</f>
        <v>0</v>
      </c>
      <c r="H2" s="21"/>
    </row>
    <row r="3" spans="1:8" ht="30">
      <c r="A3" s="11" t="s">
        <v>1375</v>
      </c>
      <c r="B3" s="10" t="s">
        <v>1376</v>
      </c>
      <c r="C3" s="10">
        <v>0</v>
      </c>
      <c r="D3" s="10">
        <v>265</v>
      </c>
      <c r="E3" s="29" t="s">
        <v>4433</v>
      </c>
      <c r="F3" s="9">
        <f t="shared" ref="F3:F57" si="0">C3/(C3+D3)</f>
        <v>0</v>
      </c>
      <c r="H3" s="21"/>
    </row>
    <row r="4" spans="1:8" ht="30">
      <c r="A4" s="11" t="s">
        <v>1337</v>
      </c>
      <c r="B4" s="10" t="s">
        <v>1377</v>
      </c>
      <c r="C4" s="10">
        <v>0</v>
      </c>
      <c r="D4" s="10">
        <v>105</v>
      </c>
      <c r="E4" s="29" t="s">
        <v>4344</v>
      </c>
      <c r="F4" s="9">
        <f t="shared" si="0"/>
        <v>0</v>
      </c>
      <c r="H4" s="21"/>
    </row>
    <row r="5" spans="1:8" ht="30">
      <c r="A5" s="11" t="s">
        <v>1337</v>
      </c>
      <c r="B5" s="10" t="s">
        <v>1378</v>
      </c>
      <c r="C5" s="10">
        <v>0</v>
      </c>
      <c r="D5" s="10">
        <v>95</v>
      </c>
      <c r="E5" s="29" t="s">
        <v>4344</v>
      </c>
      <c r="F5" s="9">
        <f t="shared" si="0"/>
        <v>0</v>
      </c>
      <c r="H5" s="21"/>
    </row>
    <row r="6" spans="1:8" ht="30">
      <c r="A6" s="11" t="s">
        <v>1337</v>
      </c>
      <c r="B6" s="10" t="s">
        <v>1379</v>
      </c>
      <c r="C6" s="10">
        <v>120</v>
      </c>
      <c r="D6" s="10">
        <v>290</v>
      </c>
      <c r="E6" s="29" t="s">
        <v>4344</v>
      </c>
      <c r="F6" s="9">
        <f t="shared" si="0"/>
        <v>0.29268292682926828</v>
      </c>
      <c r="H6" s="21"/>
    </row>
    <row r="7" spans="1:8" ht="30">
      <c r="A7" s="11" t="s">
        <v>1337</v>
      </c>
      <c r="B7" s="10" t="s">
        <v>1380</v>
      </c>
      <c r="C7" s="10">
        <v>0</v>
      </c>
      <c r="D7" s="10">
        <v>150</v>
      </c>
      <c r="E7" s="29" t="s">
        <v>4344</v>
      </c>
      <c r="F7" s="9">
        <f t="shared" si="0"/>
        <v>0</v>
      </c>
      <c r="H7" s="21"/>
    </row>
    <row r="8" spans="1:8">
      <c r="A8" s="10" t="s">
        <v>1350</v>
      </c>
      <c r="B8" s="10" t="s">
        <v>1351</v>
      </c>
      <c r="C8" s="10">
        <v>20</v>
      </c>
      <c r="D8" s="10">
        <v>80</v>
      </c>
      <c r="E8" s="29" t="s">
        <v>3886</v>
      </c>
      <c r="F8" s="9">
        <f t="shared" si="0"/>
        <v>0.2</v>
      </c>
      <c r="H8" s="21"/>
    </row>
    <row r="9" spans="1:8">
      <c r="A9" s="10" t="s">
        <v>1350</v>
      </c>
      <c r="B9" s="10" t="s">
        <v>1381</v>
      </c>
      <c r="C9" s="10">
        <v>10</v>
      </c>
      <c r="D9" s="10">
        <v>45</v>
      </c>
      <c r="E9" s="29" t="s">
        <v>4345</v>
      </c>
      <c r="F9" s="9">
        <f t="shared" si="0"/>
        <v>0.18181818181818182</v>
      </c>
      <c r="H9" s="21"/>
    </row>
    <row r="10" spans="1:8" ht="30">
      <c r="A10" s="11" t="s">
        <v>1354</v>
      </c>
      <c r="B10" s="10" t="s">
        <v>1355</v>
      </c>
      <c r="C10" s="10">
        <v>9</v>
      </c>
      <c r="D10" s="10">
        <v>3</v>
      </c>
      <c r="E10" s="29" t="s">
        <v>3887</v>
      </c>
      <c r="F10" s="9">
        <f t="shared" si="0"/>
        <v>0.75</v>
      </c>
      <c r="H10" s="21"/>
    </row>
    <row r="11" spans="1:8">
      <c r="A11" s="10" t="s">
        <v>1259</v>
      </c>
      <c r="B11" s="10" t="s">
        <v>1260</v>
      </c>
      <c r="C11" s="10">
        <v>90</v>
      </c>
      <c r="D11" s="10">
        <v>20</v>
      </c>
      <c r="E11" s="29" t="s">
        <v>4346</v>
      </c>
      <c r="F11" s="9">
        <f t="shared" si="0"/>
        <v>0.81818181818181823</v>
      </c>
      <c r="H11" s="21"/>
    </row>
    <row r="12" spans="1:8">
      <c r="A12" s="10" t="s">
        <v>1259</v>
      </c>
      <c r="B12" s="10" t="s">
        <v>1382</v>
      </c>
      <c r="C12" s="10">
        <v>0</v>
      </c>
      <c r="D12" s="10">
        <v>30</v>
      </c>
      <c r="E12" s="29" t="s">
        <v>4346</v>
      </c>
      <c r="F12" s="9">
        <f t="shared" si="0"/>
        <v>0</v>
      </c>
      <c r="H12" s="21"/>
    </row>
    <row r="13" spans="1:8">
      <c r="A13" s="10" t="s">
        <v>20</v>
      </c>
      <c r="B13" s="10" t="s">
        <v>1356</v>
      </c>
      <c r="C13" s="10">
        <v>10</v>
      </c>
      <c r="D13" s="10">
        <v>360</v>
      </c>
      <c r="E13" s="29" t="s">
        <v>4347</v>
      </c>
      <c r="F13" s="9">
        <f t="shared" si="0"/>
        <v>2.7027027027027029E-2</v>
      </c>
      <c r="H13" s="21"/>
    </row>
    <row r="14" spans="1:8" ht="30">
      <c r="A14" s="11" t="s">
        <v>1383</v>
      </c>
      <c r="B14" s="10" t="s">
        <v>1384</v>
      </c>
      <c r="C14" s="10">
        <v>3</v>
      </c>
      <c r="D14" s="10">
        <v>17</v>
      </c>
      <c r="E14" s="29" t="s">
        <v>1385</v>
      </c>
      <c r="F14" s="9">
        <f t="shared" si="0"/>
        <v>0.15</v>
      </c>
      <c r="H14" s="21"/>
    </row>
    <row r="15" spans="1:8" ht="30">
      <c r="A15" s="11" t="s">
        <v>1359</v>
      </c>
      <c r="B15" s="10" t="s">
        <v>1360</v>
      </c>
      <c r="C15" s="10">
        <v>0</v>
      </c>
      <c r="D15" s="10">
        <v>155</v>
      </c>
      <c r="E15" s="29" t="s">
        <v>4434</v>
      </c>
      <c r="F15" s="9">
        <f t="shared" si="0"/>
        <v>0</v>
      </c>
      <c r="H15" s="21"/>
    </row>
    <row r="16" spans="1:8">
      <c r="A16" s="10" t="s">
        <v>1178</v>
      </c>
      <c r="B16" s="10" t="s">
        <v>1194</v>
      </c>
      <c r="C16" s="10">
        <v>0</v>
      </c>
      <c r="D16" s="10">
        <v>190</v>
      </c>
      <c r="E16" s="29" t="s">
        <v>4435</v>
      </c>
      <c r="F16" s="9">
        <f t="shared" si="0"/>
        <v>0</v>
      </c>
      <c r="H16" s="21"/>
    </row>
    <row r="17" spans="1:8">
      <c r="A17" s="10" t="s">
        <v>1386</v>
      </c>
      <c r="B17" s="10" t="s">
        <v>1367</v>
      </c>
      <c r="C17" s="10">
        <v>0</v>
      </c>
      <c r="D17" s="10">
        <v>85</v>
      </c>
      <c r="E17" s="29" t="s">
        <v>4348</v>
      </c>
      <c r="F17" s="9">
        <f t="shared" si="0"/>
        <v>0</v>
      </c>
      <c r="H17" s="21"/>
    </row>
    <row r="18" spans="1:8">
      <c r="A18" s="10" t="s">
        <v>1386</v>
      </c>
      <c r="B18" s="10" t="s">
        <v>1368</v>
      </c>
      <c r="C18" s="10">
        <v>0</v>
      </c>
      <c r="D18" s="10">
        <v>530</v>
      </c>
      <c r="E18" s="29" t="s">
        <v>4436</v>
      </c>
      <c r="F18" s="9">
        <f t="shared" si="0"/>
        <v>0</v>
      </c>
      <c r="H18" s="21"/>
    </row>
    <row r="19" spans="1:8">
      <c r="A19" s="10" t="s">
        <v>1386</v>
      </c>
      <c r="B19" s="10" t="s">
        <v>1369</v>
      </c>
      <c r="C19" s="10">
        <v>0</v>
      </c>
      <c r="D19" s="10">
        <v>430</v>
      </c>
      <c r="E19" s="29" t="s">
        <v>4348</v>
      </c>
      <c r="F19" s="9">
        <f t="shared" si="0"/>
        <v>0</v>
      </c>
      <c r="H19" s="21"/>
    </row>
    <row r="20" spans="1:8">
      <c r="A20" s="10" t="s">
        <v>1387</v>
      </c>
      <c r="B20" s="10" t="s">
        <v>1388</v>
      </c>
      <c r="C20" s="10">
        <v>0</v>
      </c>
      <c r="D20" s="10">
        <v>14</v>
      </c>
      <c r="E20" s="29" t="s">
        <v>4349</v>
      </c>
      <c r="F20" s="9">
        <f t="shared" si="0"/>
        <v>0</v>
      </c>
      <c r="H20" s="21"/>
    </row>
    <row r="21" spans="1:8">
      <c r="A21" s="10" t="s">
        <v>1387</v>
      </c>
      <c r="B21" s="10" t="s">
        <v>1389</v>
      </c>
      <c r="C21" s="10">
        <v>0</v>
      </c>
      <c r="D21" s="10">
        <v>19</v>
      </c>
      <c r="E21" s="29" t="s">
        <v>4349</v>
      </c>
      <c r="F21" s="9">
        <f t="shared" si="0"/>
        <v>0</v>
      </c>
      <c r="H21" s="21"/>
    </row>
    <row r="22" spans="1:8">
      <c r="A22" s="8" t="s">
        <v>1333</v>
      </c>
      <c r="B22" s="10" t="s">
        <v>1390</v>
      </c>
      <c r="C22" s="8">
        <v>0</v>
      </c>
      <c r="D22" s="8">
        <v>17</v>
      </c>
      <c r="E22" s="29" t="s">
        <v>1391</v>
      </c>
      <c r="F22" s="9">
        <f t="shared" si="0"/>
        <v>0</v>
      </c>
      <c r="H22" s="21"/>
    </row>
    <row r="23" spans="1:8">
      <c r="A23" s="8" t="s">
        <v>1333</v>
      </c>
      <c r="B23" s="8" t="s">
        <v>1392</v>
      </c>
      <c r="C23" s="8">
        <v>0</v>
      </c>
      <c r="D23" s="8">
        <v>15</v>
      </c>
      <c r="E23" s="29" t="s">
        <v>4350</v>
      </c>
      <c r="F23" s="9">
        <f t="shared" si="0"/>
        <v>0</v>
      </c>
      <c r="H23" s="21"/>
    </row>
    <row r="24" spans="1:8">
      <c r="A24" s="8" t="s">
        <v>1393</v>
      </c>
      <c r="B24" s="8" t="s">
        <v>1394</v>
      </c>
      <c r="C24" s="8">
        <v>0</v>
      </c>
      <c r="D24" s="8">
        <v>8</v>
      </c>
      <c r="E24" s="28" t="s">
        <v>4351</v>
      </c>
      <c r="F24" s="9">
        <f t="shared" si="0"/>
        <v>0</v>
      </c>
      <c r="H24" s="20"/>
    </row>
    <row r="25" spans="1:8">
      <c r="A25" s="8" t="s">
        <v>1393</v>
      </c>
      <c r="B25" s="8" t="s">
        <v>1395</v>
      </c>
      <c r="C25" s="8">
        <v>0</v>
      </c>
      <c r="D25" s="8">
        <v>20</v>
      </c>
      <c r="E25" s="28" t="s">
        <v>4351</v>
      </c>
      <c r="F25" s="9">
        <f t="shared" si="0"/>
        <v>0</v>
      </c>
      <c r="H25" s="20"/>
    </row>
    <row r="26" spans="1:8">
      <c r="A26" s="8" t="s">
        <v>1396</v>
      </c>
      <c r="B26" s="8" t="s">
        <v>1397</v>
      </c>
      <c r="C26" s="8">
        <v>10</v>
      </c>
      <c r="D26" s="8">
        <v>1225</v>
      </c>
      <c r="E26" s="28" t="s">
        <v>4352</v>
      </c>
      <c r="F26" s="9">
        <f t="shared" si="0"/>
        <v>8.0971659919028341E-3</v>
      </c>
      <c r="H26" s="20"/>
    </row>
    <row r="27" spans="1:8">
      <c r="A27" s="8" t="s">
        <v>1398</v>
      </c>
      <c r="B27" s="8"/>
      <c r="C27" s="8">
        <v>0</v>
      </c>
      <c r="D27" s="8">
        <v>118</v>
      </c>
      <c r="E27" s="28" t="s">
        <v>4437</v>
      </c>
      <c r="F27" s="9">
        <f t="shared" si="0"/>
        <v>0</v>
      </c>
      <c r="H27" s="20"/>
    </row>
    <row r="28" spans="1:8">
      <c r="A28" s="8" t="s">
        <v>1399</v>
      </c>
      <c r="B28" s="8" t="s">
        <v>1400</v>
      </c>
      <c r="C28" s="8">
        <v>5.5</v>
      </c>
      <c r="D28" s="8">
        <v>10</v>
      </c>
      <c r="E28" s="28" t="s">
        <v>4353</v>
      </c>
      <c r="F28" s="9">
        <f t="shared" si="0"/>
        <v>0.35483870967741937</v>
      </c>
      <c r="H28" s="20"/>
    </row>
    <row r="29" spans="1:8">
      <c r="A29" s="8" t="s">
        <v>1399</v>
      </c>
      <c r="B29" s="8" t="s">
        <v>1401</v>
      </c>
      <c r="C29" s="8">
        <v>2.5</v>
      </c>
      <c r="D29" s="8">
        <v>12</v>
      </c>
      <c r="E29" s="28" t="s">
        <v>4353</v>
      </c>
      <c r="F29" s="9">
        <f t="shared" si="0"/>
        <v>0.17241379310344829</v>
      </c>
      <c r="H29" s="20"/>
    </row>
    <row r="30" spans="1:8">
      <c r="A30" s="8" t="s">
        <v>1402</v>
      </c>
      <c r="B30" s="8" t="s">
        <v>1403</v>
      </c>
      <c r="C30" s="8">
        <v>0</v>
      </c>
      <c r="D30" s="8">
        <v>65</v>
      </c>
      <c r="E30" s="28" t="s">
        <v>4354</v>
      </c>
      <c r="F30" s="9">
        <f t="shared" si="0"/>
        <v>0</v>
      </c>
      <c r="H30" s="20"/>
    </row>
    <row r="31" spans="1:8">
      <c r="A31" s="8" t="s">
        <v>1402</v>
      </c>
      <c r="B31" s="8" t="s">
        <v>1404</v>
      </c>
      <c r="C31" s="8">
        <v>0</v>
      </c>
      <c r="D31" s="8">
        <v>60</v>
      </c>
      <c r="E31" s="28" t="s">
        <v>4354</v>
      </c>
      <c r="F31" s="9">
        <f t="shared" si="0"/>
        <v>0</v>
      </c>
      <c r="H31" s="20"/>
    </row>
    <row r="32" spans="1:8">
      <c r="A32" s="8" t="s">
        <v>1405</v>
      </c>
      <c r="B32" s="8" t="s">
        <v>1406</v>
      </c>
      <c r="C32" s="8">
        <v>0</v>
      </c>
      <c r="D32" s="8">
        <v>5</v>
      </c>
      <c r="E32" s="28" t="s">
        <v>4355</v>
      </c>
      <c r="F32" s="9">
        <f t="shared" si="0"/>
        <v>0</v>
      </c>
      <c r="H32" s="20"/>
    </row>
    <row r="33" spans="1:8">
      <c r="A33" s="8" t="s">
        <v>1407</v>
      </c>
      <c r="B33" s="8" t="s">
        <v>1408</v>
      </c>
      <c r="C33" s="8">
        <v>0</v>
      </c>
      <c r="D33" s="8">
        <v>360</v>
      </c>
      <c r="E33" s="28" t="s">
        <v>4356</v>
      </c>
      <c r="F33" s="9">
        <f t="shared" si="0"/>
        <v>0</v>
      </c>
      <c r="H33" s="20"/>
    </row>
    <row r="34" spans="1:8">
      <c r="A34" s="8" t="s">
        <v>1409</v>
      </c>
      <c r="B34" s="8" t="s">
        <v>1410</v>
      </c>
      <c r="C34" s="8">
        <v>0</v>
      </c>
      <c r="D34" s="8">
        <v>16</v>
      </c>
      <c r="E34" s="28" t="s">
        <v>4357</v>
      </c>
      <c r="F34" s="9">
        <f t="shared" si="0"/>
        <v>0</v>
      </c>
      <c r="H34" s="20"/>
    </row>
    <row r="35" spans="1:8">
      <c r="A35" s="8" t="s">
        <v>1411</v>
      </c>
      <c r="B35" s="8"/>
      <c r="C35" s="8">
        <v>15</v>
      </c>
      <c r="D35" s="8">
        <v>226</v>
      </c>
      <c r="E35" s="28" t="s">
        <v>4358</v>
      </c>
      <c r="F35" s="9">
        <f t="shared" si="0"/>
        <v>6.2240663900414939E-2</v>
      </c>
      <c r="H35" s="20"/>
    </row>
    <row r="36" spans="1:8">
      <c r="A36" s="8" t="s">
        <v>1412</v>
      </c>
      <c r="B36" s="8"/>
      <c r="C36" s="8">
        <v>0</v>
      </c>
      <c r="D36" s="8">
        <v>170</v>
      </c>
      <c r="E36" s="28" t="s">
        <v>4359</v>
      </c>
      <c r="F36" s="9">
        <f t="shared" si="0"/>
        <v>0</v>
      </c>
      <c r="H36" s="20"/>
    </row>
    <row r="37" spans="1:8">
      <c r="A37" s="8" t="s">
        <v>1413</v>
      </c>
      <c r="B37" s="8" t="s">
        <v>1414</v>
      </c>
      <c r="C37" s="8">
        <v>289</v>
      </c>
      <c r="D37" s="8">
        <v>94</v>
      </c>
      <c r="E37" s="28" t="s">
        <v>4440</v>
      </c>
      <c r="F37" s="9">
        <f t="shared" si="0"/>
        <v>0.75456919060052219</v>
      </c>
      <c r="H37" s="20"/>
    </row>
    <row r="38" spans="1:8">
      <c r="A38" s="8" t="s">
        <v>1415</v>
      </c>
      <c r="B38" s="8"/>
      <c r="C38" s="8">
        <v>12</v>
      </c>
      <c r="D38" s="8">
        <v>385</v>
      </c>
      <c r="E38" s="28" t="s">
        <v>4360</v>
      </c>
      <c r="F38" s="9">
        <f t="shared" si="0"/>
        <v>3.0226700251889168E-2</v>
      </c>
      <c r="H38" s="20"/>
    </row>
    <row r="39" spans="1:8">
      <c r="A39" s="8" t="s">
        <v>1416</v>
      </c>
      <c r="B39" s="8" t="s">
        <v>1417</v>
      </c>
      <c r="C39" s="8">
        <v>0</v>
      </c>
      <c r="D39" s="8">
        <v>8.5</v>
      </c>
      <c r="E39" s="28" t="s">
        <v>4478</v>
      </c>
      <c r="F39" s="9">
        <f t="shared" si="0"/>
        <v>0</v>
      </c>
      <c r="H39" s="20"/>
    </row>
    <row r="40" spans="1:8">
      <c r="A40" s="8" t="s">
        <v>1418</v>
      </c>
      <c r="B40" s="8" t="s">
        <v>1419</v>
      </c>
      <c r="C40" s="8">
        <v>0</v>
      </c>
      <c r="D40" s="8">
        <v>27</v>
      </c>
      <c r="E40" s="28" t="s">
        <v>4361</v>
      </c>
      <c r="F40" s="9">
        <f t="shared" si="0"/>
        <v>0</v>
      </c>
      <c r="H40" s="20"/>
    </row>
    <row r="41" spans="1:8">
      <c r="A41" s="8" t="s">
        <v>1420</v>
      </c>
      <c r="B41" s="8" t="s">
        <v>1421</v>
      </c>
      <c r="C41" s="8">
        <v>0</v>
      </c>
      <c r="D41" s="8">
        <v>228</v>
      </c>
      <c r="E41" s="28" t="s">
        <v>4362</v>
      </c>
      <c r="F41" s="9">
        <f t="shared" si="0"/>
        <v>0</v>
      </c>
      <c r="H41" s="20"/>
    </row>
    <row r="42" spans="1:8">
      <c r="A42" s="8" t="s">
        <v>1422</v>
      </c>
      <c r="B42" s="8"/>
      <c r="C42" s="8">
        <v>0</v>
      </c>
      <c r="D42" s="8">
        <v>50</v>
      </c>
      <c r="E42" s="28" t="s">
        <v>1423</v>
      </c>
      <c r="F42" s="9">
        <f t="shared" si="0"/>
        <v>0</v>
      </c>
      <c r="H42" s="20"/>
    </row>
    <row r="43" spans="1:8">
      <c r="A43" s="8" t="s">
        <v>1424</v>
      </c>
      <c r="B43" s="8"/>
      <c r="C43" s="8">
        <v>0</v>
      </c>
      <c r="D43" s="8">
        <v>12</v>
      </c>
      <c r="E43" s="28" t="s">
        <v>4363</v>
      </c>
      <c r="F43" s="9">
        <f t="shared" si="0"/>
        <v>0</v>
      </c>
      <c r="H43" s="20"/>
    </row>
    <row r="44" spans="1:8">
      <c r="A44" s="8" t="s">
        <v>1425</v>
      </c>
      <c r="B44" s="8" t="s">
        <v>1426</v>
      </c>
      <c r="C44" s="8">
        <v>30</v>
      </c>
      <c r="D44" s="8">
        <v>160</v>
      </c>
      <c r="E44" s="28" t="s">
        <v>4364</v>
      </c>
      <c r="F44" s="9">
        <f t="shared" si="0"/>
        <v>0.15789473684210525</v>
      </c>
      <c r="H44" s="20"/>
    </row>
    <row r="45" spans="1:8">
      <c r="A45" s="8" t="s">
        <v>1425</v>
      </c>
      <c r="B45" s="8" t="s">
        <v>1427</v>
      </c>
      <c r="C45" s="8">
        <v>58</v>
      </c>
      <c r="D45" s="8">
        <v>79</v>
      </c>
      <c r="E45" s="28" t="s">
        <v>4364</v>
      </c>
      <c r="F45" s="9">
        <f t="shared" si="0"/>
        <v>0.42335766423357662</v>
      </c>
      <c r="H45" s="20"/>
    </row>
    <row r="46" spans="1:8">
      <c r="A46" s="8" t="s">
        <v>720</v>
      </c>
      <c r="B46" s="8" t="s">
        <v>1428</v>
      </c>
      <c r="C46" s="8">
        <v>0</v>
      </c>
      <c r="D46" s="8">
        <v>93</v>
      </c>
      <c r="E46" s="28" t="s">
        <v>4365</v>
      </c>
      <c r="F46" s="9">
        <f t="shared" si="0"/>
        <v>0</v>
      </c>
      <c r="H46" s="20"/>
    </row>
    <row r="47" spans="1:8">
      <c r="A47" s="8" t="s">
        <v>757</v>
      </c>
      <c r="B47" s="8" t="s">
        <v>1429</v>
      </c>
      <c r="C47" s="8">
        <v>0</v>
      </c>
      <c r="D47" s="8">
        <v>640</v>
      </c>
      <c r="E47" s="28" t="s">
        <v>4366</v>
      </c>
      <c r="F47" s="9">
        <f t="shared" si="0"/>
        <v>0</v>
      </c>
      <c r="H47" s="20"/>
    </row>
    <row r="48" spans="1:8">
      <c r="A48" s="8" t="s">
        <v>21</v>
      </c>
      <c r="B48" s="8" t="s">
        <v>1430</v>
      </c>
      <c r="C48" s="8">
        <v>0</v>
      </c>
      <c r="D48" s="8">
        <v>15</v>
      </c>
      <c r="E48" s="28" t="s">
        <v>4367</v>
      </c>
      <c r="F48" s="9">
        <f t="shared" si="0"/>
        <v>0</v>
      </c>
      <c r="H48" s="20"/>
    </row>
    <row r="49" spans="1:8">
      <c r="A49" s="8" t="s">
        <v>21</v>
      </c>
      <c r="B49" s="8" t="s">
        <v>1431</v>
      </c>
      <c r="C49" s="8">
        <v>0</v>
      </c>
      <c r="D49" s="8">
        <v>10</v>
      </c>
      <c r="E49" s="28" t="s">
        <v>4367</v>
      </c>
      <c r="F49" s="9">
        <f t="shared" si="0"/>
        <v>0</v>
      </c>
      <c r="H49" s="20"/>
    </row>
    <row r="50" spans="1:8">
      <c r="A50" s="8" t="s">
        <v>1432</v>
      </c>
      <c r="B50" s="8" t="s">
        <v>1433</v>
      </c>
      <c r="C50" s="8">
        <v>22</v>
      </c>
      <c r="D50" s="8">
        <v>0</v>
      </c>
      <c r="E50" s="28" t="s">
        <v>4368</v>
      </c>
      <c r="F50" s="9">
        <f t="shared" si="0"/>
        <v>1</v>
      </c>
      <c r="H50" s="20"/>
    </row>
    <row r="51" spans="1:8">
      <c r="A51" s="8" t="s">
        <v>22</v>
      </c>
      <c r="B51" s="8" t="s">
        <v>1434</v>
      </c>
      <c r="C51" s="8">
        <v>0</v>
      </c>
      <c r="D51" s="8">
        <v>70</v>
      </c>
      <c r="E51" s="28" t="s">
        <v>4369</v>
      </c>
      <c r="F51" s="9">
        <f t="shared" si="0"/>
        <v>0</v>
      </c>
      <c r="H51" s="20"/>
    </row>
    <row r="52" spans="1:8">
      <c r="A52" s="8" t="s">
        <v>1435</v>
      </c>
      <c r="B52" s="8" t="s">
        <v>1436</v>
      </c>
      <c r="C52" s="8">
        <v>0</v>
      </c>
      <c r="D52" s="8">
        <v>260</v>
      </c>
      <c r="E52" s="28" t="s">
        <v>4370</v>
      </c>
      <c r="F52" s="9">
        <f t="shared" si="0"/>
        <v>0</v>
      </c>
      <c r="H52" s="20"/>
    </row>
    <row r="53" spans="1:8">
      <c r="A53" s="8" t="s">
        <v>1435</v>
      </c>
      <c r="B53" s="8" t="s">
        <v>1437</v>
      </c>
      <c r="C53" s="8">
        <v>90</v>
      </c>
      <c r="D53" s="8">
        <v>250</v>
      </c>
      <c r="E53" s="28" t="s">
        <v>4370</v>
      </c>
      <c r="F53" s="9">
        <f t="shared" si="0"/>
        <v>0.26470588235294118</v>
      </c>
      <c r="H53" s="20"/>
    </row>
    <row r="54" spans="1:8">
      <c r="A54" s="8" t="s">
        <v>1438</v>
      </c>
      <c r="B54" s="8" t="s">
        <v>1439</v>
      </c>
      <c r="C54" s="8">
        <v>0</v>
      </c>
      <c r="D54" s="8">
        <v>33</v>
      </c>
      <c r="E54" s="28" t="s">
        <v>4371</v>
      </c>
      <c r="F54" s="9">
        <f t="shared" si="0"/>
        <v>0</v>
      </c>
      <c r="H54" s="20"/>
    </row>
    <row r="55" spans="1:8">
      <c r="A55" s="8" t="s">
        <v>1438</v>
      </c>
      <c r="B55" s="8" t="s">
        <v>1440</v>
      </c>
      <c r="C55" s="8">
        <v>0</v>
      </c>
      <c r="D55" s="8">
        <v>22</v>
      </c>
      <c r="E55" s="28" t="s">
        <v>4371</v>
      </c>
      <c r="F55" s="9">
        <f t="shared" si="0"/>
        <v>0</v>
      </c>
      <c r="H55" s="20"/>
    </row>
    <row r="56" spans="1:8">
      <c r="A56" s="8" t="s">
        <v>1441</v>
      </c>
      <c r="B56" s="8" t="s">
        <v>3083</v>
      </c>
      <c r="C56" s="8">
        <v>0</v>
      </c>
      <c r="D56" s="8">
        <v>64</v>
      </c>
      <c r="E56" s="28" t="s">
        <v>4372</v>
      </c>
      <c r="F56" s="9">
        <f t="shared" si="0"/>
        <v>0</v>
      </c>
      <c r="H56" s="20"/>
    </row>
    <row r="57" spans="1:8">
      <c r="A57" s="8" t="s">
        <v>1442</v>
      </c>
      <c r="B57" s="8"/>
      <c r="C57" s="8">
        <v>100</v>
      </c>
      <c r="D57" s="8">
        <v>100</v>
      </c>
      <c r="E57" s="28" t="s">
        <v>4373</v>
      </c>
      <c r="F57" s="9">
        <f t="shared" si="0"/>
        <v>0.5</v>
      </c>
      <c r="H57" s="20"/>
    </row>
    <row r="58" spans="1:8">
      <c r="E58" s="32"/>
      <c r="H58" s="32"/>
    </row>
    <row r="59" spans="1:8">
      <c r="A59" s="23" t="s">
        <v>3190</v>
      </c>
      <c r="H59" s="32"/>
    </row>
    <row r="60" spans="1:8">
      <c r="A60" s="22" t="s">
        <v>4441</v>
      </c>
      <c r="H60" s="32"/>
    </row>
    <row r="61" spans="1:8">
      <c r="A61" s="22" t="s">
        <v>4442</v>
      </c>
      <c r="H61" s="32"/>
    </row>
    <row r="62" spans="1:8">
      <c r="A62" s="22" t="s">
        <v>4443</v>
      </c>
    </row>
    <row r="63" spans="1:8">
      <c r="A63" s="22" t="s">
        <v>4444</v>
      </c>
    </row>
    <row r="64" spans="1:8">
      <c r="A64" s="22" t="s">
        <v>4445</v>
      </c>
    </row>
    <row r="65" spans="1:1">
      <c r="A65" s="22" t="s">
        <v>4446</v>
      </c>
    </row>
    <row r="66" spans="1:1">
      <c r="A66" s="22" t="s">
        <v>4447</v>
      </c>
    </row>
    <row r="67" spans="1:1">
      <c r="A67" s="22" t="s">
        <v>4448</v>
      </c>
    </row>
    <row r="68" spans="1:1">
      <c r="A68" s="22" t="s">
        <v>4449</v>
      </c>
    </row>
    <row r="69" spans="1:1">
      <c r="A69" s="22" t="s">
        <v>4450</v>
      </c>
    </row>
    <row r="70" spans="1:1">
      <c r="A70" s="22" t="s">
        <v>4451</v>
      </c>
    </row>
    <row r="71" spans="1:1">
      <c r="A71" s="22" t="s">
        <v>4452</v>
      </c>
    </row>
    <row r="72" spans="1:1">
      <c r="A72" s="22" t="s">
        <v>4453</v>
      </c>
    </row>
    <row r="73" spans="1:1">
      <c r="A73" s="22" t="s">
        <v>4454</v>
      </c>
    </row>
    <row r="74" spans="1:1">
      <c r="A74" s="22" t="s">
        <v>4455</v>
      </c>
    </row>
    <row r="75" spans="1:1">
      <c r="A75" s="22" t="s">
        <v>4456</v>
      </c>
    </row>
    <row r="76" spans="1:1">
      <c r="A76" s="22" t="s">
        <v>4457</v>
      </c>
    </row>
    <row r="77" spans="1:1">
      <c r="A77" s="22" t="s">
        <v>4458</v>
      </c>
    </row>
    <row r="78" spans="1:1">
      <c r="A78" s="22" t="s">
        <v>4459</v>
      </c>
    </row>
    <row r="79" spans="1:1">
      <c r="A79" s="22" t="s">
        <v>4460</v>
      </c>
    </row>
    <row r="80" spans="1:1">
      <c r="A80" s="22" t="s">
        <v>4461</v>
      </c>
    </row>
    <row r="81" spans="1:1">
      <c r="A81" s="22" t="s">
        <v>4462</v>
      </c>
    </row>
    <row r="82" spans="1:1">
      <c r="A82" s="22" t="s">
        <v>4463</v>
      </c>
    </row>
    <row r="83" spans="1:1">
      <c r="A83" s="22" t="s">
        <v>4464</v>
      </c>
    </row>
    <row r="84" spans="1:1">
      <c r="A84" s="22" t="s">
        <v>4465</v>
      </c>
    </row>
    <row r="85" spans="1:1">
      <c r="A85" s="22" t="s">
        <v>4466</v>
      </c>
    </row>
    <row r="86" spans="1:1">
      <c r="A86" s="22" t="s">
        <v>4467</v>
      </c>
    </row>
    <row r="87" spans="1:1">
      <c r="A87" s="22" t="s">
        <v>4468</v>
      </c>
    </row>
    <row r="88" spans="1:1">
      <c r="A88" s="22" t="s">
        <v>4469</v>
      </c>
    </row>
    <row r="89" spans="1:1">
      <c r="A89" s="22" t="s">
        <v>4470</v>
      </c>
    </row>
    <row r="90" spans="1:1">
      <c r="A90" s="22" t="s">
        <v>4471</v>
      </c>
    </row>
    <row r="91" spans="1:1">
      <c r="A91" s="22" t="s">
        <v>4472</v>
      </c>
    </row>
    <row r="92" spans="1:1">
      <c r="A92" s="22" t="s">
        <v>4473</v>
      </c>
    </row>
    <row r="93" spans="1:1">
      <c r="A93" s="22" t="s">
        <v>4474</v>
      </c>
    </row>
    <row r="94" spans="1:1">
      <c r="A94" s="22" t="s">
        <v>4475</v>
      </c>
    </row>
    <row r="95" spans="1:1">
      <c r="A95" s="22" t="s">
        <v>4476</v>
      </c>
    </row>
    <row r="96" spans="1:1">
      <c r="A96" s="22" t="s">
        <v>4477</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88"/>
  <sheetViews>
    <sheetView tabSelected="1" topLeftCell="A49" zoomScale="85" zoomScaleNormal="85" workbookViewId="0">
      <selection activeCell="C87" sqref="C87"/>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0.5703125" style="1" customWidth="1"/>
    <col min="7" max="16384" width="9" style="1"/>
  </cols>
  <sheetData>
    <row r="1" spans="1:8" ht="42.75">
      <c r="A1" s="4" t="s">
        <v>26</v>
      </c>
      <c r="B1" s="4" t="s">
        <v>27</v>
      </c>
      <c r="C1" s="3" t="s">
        <v>28</v>
      </c>
      <c r="D1" s="3" t="s">
        <v>29</v>
      </c>
      <c r="E1" s="4" t="s">
        <v>30</v>
      </c>
      <c r="F1" s="2" t="s">
        <v>3000</v>
      </c>
    </row>
    <row r="2" spans="1:8">
      <c r="A2" s="1" t="s">
        <v>31</v>
      </c>
      <c r="B2" s="1" t="s">
        <v>32</v>
      </c>
      <c r="C2" s="1">
        <v>33</v>
      </c>
      <c r="D2" s="1">
        <v>43</v>
      </c>
      <c r="E2" s="1" t="s">
        <v>3098</v>
      </c>
      <c r="F2" s="18">
        <f>C2/(C2+D2)</f>
        <v>0.43421052631578949</v>
      </c>
    </row>
    <row r="3" spans="1:8">
      <c r="A3" s="1" t="s">
        <v>33</v>
      </c>
      <c r="B3" s="1" t="s">
        <v>34</v>
      </c>
      <c r="C3" s="1">
        <v>52</v>
      </c>
      <c r="D3" s="1">
        <v>272</v>
      </c>
      <c r="E3" s="1" t="s">
        <v>35</v>
      </c>
      <c r="F3" s="18">
        <f t="shared" ref="F3:F54" si="0">C3/(C3+D3)</f>
        <v>0.16049382716049382</v>
      </c>
    </row>
    <row r="4" spans="1:8">
      <c r="A4" s="1" t="s">
        <v>36</v>
      </c>
      <c r="B4" s="1" t="s">
        <v>37</v>
      </c>
      <c r="C4" s="1">
        <v>29</v>
      </c>
      <c r="D4" s="1">
        <v>122</v>
      </c>
      <c r="E4" s="1" t="s">
        <v>38</v>
      </c>
      <c r="F4" s="18">
        <f t="shared" si="0"/>
        <v>0.19205298013245034</v>
      </c>
    </row>
    <row r="5" spans="1:8">
      <c r="A5" s="1" t="s">
        <v>36</v>
      </c>
      <c r="B5" s="1" t="s">
        <v>39</v>
      </c>
      <c r="C5" s="1">
        <v>147</v>
      </c>
      <c r="D5" s="1">
        <v>218</v>
      </c>
      <c r="E5" s="1" t="s">
        <v>38</v>
      </c>
      <c r="F5" s="18">
        <f t="shared" si="0"/>
        <v>0.40273972602739727</v>
      </c>
      <c r="H5" s="18"/>
    </row>
    <row r="6" spans="1:8">
      <c r="A6" s="1" t="s">
        <v>40</v>
      </c>
      <c r="B6" s="1" t="s">
        <v>41</v>
      </c>
      <c r="C6" s="1">
        <v>0</v>
      </c>
      <c r="D6" s="1">
        <v>150</v>
      </c>
      <c r="E6" s="1" t="s">
        <v>38</v>
      </c>
      <c r="F6" s="18">
        <f t="shared" si="0"/>
        <v>0</v>
      </c>
    </row>
    <row r="7" spans="1:8">
      <c r="A7" s="1" t="s">
        <v>42</v>
      </c>
      <c r="B7" s="1" t="s">
        <v>43</v>
      </c>
      <c r="C7" s="1">
        <v>52</v>
      </c>
      <c r="D7" s="1">
        <v>190</v>
      </c>
      <c r="E7" s="1" t="s">
        <v>38</v>
      </c>
      <c r="F7" s="18">
        <f t="shared" si="0"/>
        <v>0.21487603305785125</v>
      </c>
    </row>
    <row r="8" spans="1:8">
      <c r="A8" s="1" t="s">
        <v>44</v>
      </c>
      <c r="B8" s="1" t="s">
        <v>45</v>
      </c>
      <c r="C8" s="1">
        <v>0</v>
      </c>
      <c r="D8" s="1">
        <v>34</v>
      </c>
      <c r="E8" s="1" t="s">
        <v>38</v>
      </c>
      <c r="F8" s="18">
        <f t="shared" si="0"/>
        <v>0</v>
      </c>
    </row>
    <row r="9" spans="1:8">
      <c r="A9" s="1" t="s">
        <v>46</v>
      </c>
      <c r="B9" s="1" t="s">
        <v>47</v>
      </c>
      <c r="C9" s="1">
        <v>65</v>
      </c>
      <c r="D9" s="1">
        <v>94</v>
      </c>
      <c r="E9" s="1" t="s">
        <v>38</v>
      </c>
      <c r="F9" s="18">
        <f t="shared" si="0"/>
        <v>0.4088050314465409</v>
      </c>
    </row>
    <row r="10" spans="1:8">
      <c r="A10" s="1" t="s">
        <v>48</v>
      </c>
      <c r="B10" s="1" t="s">
        <v>49</v>
      </c>
      <c r="C10" s="1">
        <v>0</v>
      </c>
      <c r="D10" s="1">
        <v>3</v>
      </c>
      <c r="E10" s="1" t="s">
        <v>50</v>
      </c>
      <c r="F10" s="18">
        <f t="shared" si="0"/>
        <v>0</v>
      </c>
    </row>
    <row r="11" spans="1:8">
      <c r="A11" s="1" t="s">
        <v>51</v>
      </c>
      <c r="B11" s="1" t="s">
        <v>52</v>
      </c>
      <c r="C11" s="1">
        <v>0</v>
      </c>
      <c r="D11" s="1">
        <v>12</v>
      </c>
      <c r="E11" s="1" t="s">
        <v>50</v>
      </c>
      <c r="F11" s="18">
        <f t="shared" si="0"/>
        <v>0</v>
      </c>
    </row>
    <row r="12" spans="1:8">
      <c r="A12" s="1" t="s">
        <v>53</v>
      </c>
      <c r="B12" s="1" t="s">
        <v>54</v>
      </c>
      <c r="C12" s="1">
        <v>0</v>
      </c>
      <c r="D12" s="1">
        <v>12</v>
      </c>
      <c r="E12" s="1" t="s">
        <v>50</v>
      </c>
      <c r="F12" s="18">
        <f t="shared" si="0"/>
        <v>0</v>
      </c>
    </row>
    <row r="13" spans="1:8">
      <c r="A13" s="1" t="s">
        <v>0</v>
      </c>
      <c r="B13" s="1" t="s">
        <v>55</v>
      </c>
      <c r="C13" s="1">
        <v>4</v>
      </c>
      <c r="D13" s="1">
        <v>11</v>
      </c>
      <c r="E13" s="1" t="s">
        <v>56</v>
      </c>
      <c r="F13" s="18">
        <f t="shared" si="0"/>
        <v>0.26666666666666666</v>
      </c>
    </row>
    <row r="14" spans="1:8">
      <c r="A14" s="1" t="s">
        <v>0</v>
      </c>
      <c r="B14" s="1" t="s">
        <v>57</v>
      </c>
      <c r="C14" s="1">
        <v>6</v>
      </c>
      <c r="D14" s="1">
        <v>13</v>
      </c>
      <c r="E14" s="1" t="s">
        <v>56</v>
      </c>
      <c r="F14" s="18">
        <f t="shared" si="0"/>
        <v>0.31578947368421051</v>
      </c>
    </row>
    <row r="15" spans="1:8">
      <c r="A15" s="1" t="s">
        <v>58</v>
      </c>
      <c r="C15" s="1">
        <v>3</v>
      </c>
      <c r="D15" s="1">
        <v>48</v>
      </c>
      <c r="E15" s="1" t="s">
        <v>3099</v>
      </c>
      <c r="F15" s="18">
        <f t="shared" si="0"/>
        <v>5.8823529411764705E-2</v>
      </c>
    </row>
    <row r="16" spans="1:8">
      <c r="A16" s="1" t="s">
        <v>59</v>
      </c>
      <c r="C16" s="1">
        <v>0</v>
      </c>
      <c r="D16" s="1">
        <v>9</v>
      </c>
      <c r="E16" s="1" t="s">
        <v>3100</v>
      </c>
      <c r="F16" s="18">
        <f t="shared" si="0"/>
        <v>0</v>
      </c>
    </row>
    <row r="17" spans="1:6">
      <c r="A17" s="1" t="s">
        <v>60</v>
      </c>
      <c r="B17" s="1" t="s">
        <v>1</v>
      </c>
      <c r="C17" s="1">
        <v>600</v>
      </c>
      <c r="D17" s="1">
        <v>0</v>
      </c>
      <c r="E17" s="1" t="s">
        <v>61</v>
      </c>
      <c r="F17" s="18">
        <f t="shared" si="0"/>
        <v>1</v>
      </c>
    </row>
    <row r="18" spans="1:6">
      <c r="A18" s="1" t="s">
        <v>62</v>
      </c>
      <c r="B18" s="1" t="s">
        <v>63</v>
      </c>
      <c r="C18" s="1">
        <v>0</v>
      </c>
      <c r="D18" s="1">
        <v>8</v>
      </c>
      <c r="E18" s="1" t="s">
        <v>3101</v>
      </c>
      <c r="F18" s="18">
        <f t="shared" si="0"/>
        <v>0</v>
      </c>
    </row>
    <row r="19" spans="1:6">
      <c r="A19" s="1" t="s">
        <v>2</v>
      </c>
      <c r="B19" s="1" t="s">
        <v>64</v>
      </c>
      <c r="C19" s="1">
        <v>10</v>
      </c>
      <c r="D19" s="1">
        <v>16</v>
      </c>
      <c r="E19" s="1" t="s">
        <v>3102</v>
      </c>
      <c r="F19" s="18">
        <f t="shared" si="0"/>
        <v>0.38461538461538464</v>
      </c>
    </row>
    <row r="20" spans="1:6">
      <c r="A20" s="1" t="s">
        <v>65</v>
      </c>
      <c r="B20" s="1" t="s">
        <v>3</v>
      </c>
      <c r="C20" s="1">
        <v>230</v>
      </c>
      <c r="D20" s="1">
        <v>500</v>
      </c>
      <c r="E20" s="1" t="s">
        <v>66</v>
      </c>
      <c r="F20" s="18">
        <f t="shared" si="0"/>
        <v>0.31506849315068491</v>
      </c>
    </row>
    <row r="21" spans="1:6">
      <c r="A21" s="1" t="s">
        <v>67</v>
      </c>
      <c r="B21" s="1" t="s">
        <v>68</v>
      </c>
      <c r="C21" s="1">
        <v>9</v>
      </c>
      <c r="D21" s="1">
        <v>0</v>
      </c>
      <c r="E21" s="1" t="s">
        <v>3103</v>
      </c>
      <c r="F21" s="18">
        <f t="shared" si="0"/>
        <v>1</v>
      </c>
    </row>
    <row r="22" spans="1:6">
      <c r="A22" s="1" t="s">
        <v>67</v>
      </c>
      <c r="B22" s="1" t="s">
        <v>4</v>
      </c>
      <c r="C22" s="1">
        <v>7</v>
      </c>
      <c r="D22" s="1">
        <v>19</v>
      </c>
      <c r="E22" s="1" t="s">
        <v>69</v>
      </c>
      <c r="F22" s="18">
        <f t="shared" si="0"/>
        <v>0.26923076923076922</v>
      </c>
    </row>
    <row r="23" spans="1:6">
      <c r="A23" s="1" t="s">
        <v>67</v>
      </c>
      <c r="B23" s="1" t="s">
        <v>70</v>
      </c>
      <c r="C23" s="1">
        <v>10</v>
      </c>
      <c r="D23" s="1">
        <v>12</v>
      </c>
      <c r="E23" s="1" t="s">
        <v>69</v>
      </c>
      <c r="F23" s="18">
        <f t="shared" si="0"/>
        <v>0.45454545454545453</v>
      </c>
    </row>
    <row r="24" spans="1:6">
      <c r="A24" s="1" t="s">
        <v>67</v>
      </c>
      <c r="B24" s="1" t="s">
        <v>71</v>
      </c>
      <c r="C24" s="1">
        <v>9</v>
      </c>
      <c r="D24" s="1">
        <v>7</v>
      </c>
      <c r="E24" s="1" t="s">
        <v>69</v>
      </c>
      <c r="F24" s="18">
        <f t="shared" si="0"/>
        <v>0.5625</v>
      </c>
    </row>
    <row r="25" spans="1:6">
      <c r="A25" s="1" t="s">
        <v>72</v>
      </c>
      <c r="B25" s="1" t="s">
        <v>73</v>
      </c>
      <c r="C25" s="1">
        <v>0</v>
      </c>
      <c r="D25" s="1">
        <v>102</v>
      </c>
      <c r="E25" s="1" t="s">
        <v>3104</v>
      </c>
      <c r="F25" s="18">
        <f t="shared" si="0"/>
        <v>0</v>
      </c>
    </row>
    <row r="26" spans="1:6">
      <c r="A26" s="1" t="s">
        <v>72</v>
      </c>
      <c r="B26" s="1" t="s">
        <v>75</v>
      </c>
      <c r="C26" s="1">
        <v>116</v>
      </c>
      <c r="D26" s="1">
        <v>0</v>
      </c>
      <c r="E26" s="1" t="s">
        <v>74</v>
      </c>
      <c r="F26" s="18">
        <f t="shared" si="0"/>
        <v>1</v>
      </c>
    </row>
    <row r="27" spans="1:6">
      <c r="A27" s="1" t="s">
        <v>76</v>
      </c>
      <c r="B27" s="1" t="s">
        <v>77</v>
      </c>
      <c r="C27" s="1">
        <v>347</v>
      </c>
      <c r="D27" s="1">
        <v>0</v>
      </c>
      <c r="E27" s="1" t="s">
        <v>74</v>
      </c>
      <c r="F27" s="18">
        <f t="shared" si="0"/>
        <v>1</v>
      </c>
    </row>
    <row r="28" spans="1:6">
      <c r="A28" s="1" t="s">
        <v>78</v>
      </c>
      <c r="C28" s="1">
        <v>150</v>
      </c>
      <c r="D28" s="1">
        <v>0</v>
      </c>
      <c r="E28" s="1" t="s">
        <v>74</v>
      </c>
      <c r="F28" s="18">
        <f t="shared" si="0"/>
        <v>1</v>
      </c>
    </row>
    <row r="29" spans="1:6">
      <c r="A29" s="1" t="s">
        <v>79</v>
      </c>
      <c r="C29" s="1">
        <v>19</v>
      </c>
      <c r="D29" s="1">
        <v>0</v>
      </c>
      <c r="E29" s="1" t="s">
        <v>74</v>
      </c>
      <c r="F29" s="18">
        <f t="shared" si="0"/>
        <v>1</v>
      </c>
    </row>
    <row r="30" spans="1:6">
      <c r="A30" s="1" t="s">
        <v>3091</v>
      </c>
      <c r="B30" s="1" t="s">
        <v>80</v>
      </c>
      <c r="C30" s="1">
        <v>122</v>
      </c>
      <c r="D30" s="1">
        <v>0</v>
      </c>
      <c r="E30" s="1" t="s">
        <v>3105</v>
      </c>
      <c r="F30" s="18">
        <f t="shared" si="0"/>
        <v>1</v>
      </c>
    </row>
    <row r="31" spans="1:6">
      <c r="A31" s="1" t="s">
        <v>3091</v>
      </c>
      <c r="B31" s="1" t="s">
        <v>82</v>
      </c>
      <c r="C31" s="1">
        <v>83</v>
      </c>
      <c r="D31" s="1">
        <v>0</v>
      </c>
      <c r="E31" s="1" t="s">
        <v>81</v>
      </c>
      <c r="F31" s="18">
        <f t="shared" si="0"/>
        <v>1</v>
      </c>
    </row>
    <row r="32" spans="1:6">
      <c r="A32" s="1" t="s">
        <v>3091</v>
      </c>
      <c r="B32" s="1" t="s">
        <v>83</v>
      </c>
      <c r="C32" s="1">
        <v>20</v>
      </c>
      <c r="D32" s="1">
        <v>86</v>
      </c>
      <c r="E32" s="1" t="s">
        <v>81</v>
      </c>
      <c r="F32" s="18">
        <f t="shared" si="0"/>
        <v>0.18867924528301888</v>
      </c>
    </row>
    <row r="33" spans="1:6">
      <c r="A33" s="1" t="s">
        <v>3091</v>
      </c>
      <c r="B33" s="1" t="s">
        <v>84</v>
      </c>
      <c r="C33" s="1">
        <v>0</v>
      </c>
      <c r="D33" s="1">
        <v>86</v>
      </c>
      <c r="E33" s="1" t="s">
        <v>81</v>
      </c>
      <c r="F33" s="18">
        <f t="shared" si="0"/>
        <v>0</v>
      </c>
    </row>
    <row r="34" spans="1:6">
      <c r="A34" s="1" t="s">
        <v>85</v>
      </c>
      <c r="B34" s="1" t="s">
        <v>5</v>
      </c>
      <c r="C34" s="1">
        <v>0</v>
      </c>
      <c r="D34" s="1">
        <v>54</v>
      </c>
      <c r="E34" s="1" t="s">
        <v>3106</v>
      </c>
      <c r="F34" s="18">
        <f t="shared" si="0"/>
        <v>0</v>
      </c>
    </row>
    <row r="35" spans="1:6">
      <c r="A35" s="1" t="s">
        <v>85</v>
      </c>
      <c r="B35" s="1" t="s">
        <v>6</v>
      </c>
      <c r="C35" s="1">
        <v>0</v>
      </c>
      <c r="D35" s="1">
        <v>67</v>
      </c>
      <c r="E35" s="1" t="s">
        <v>86</v>
      </c>
      <c r="F35" s="18">
        <f t="shared" si="0"/>
        <v>0</v>
      </c>
    </row>
    <row r="36" spans="1:6">
      <c r="A36" s="1" t="s">
        <v>87</v>
      </c>
      <c r="B36" s="1" t="s">
        <v>7</v>
      </c>
      <c r="C36" s="1">
        <v>0</v>
      </c>
      <c r="D36" s="1">
        <v>27</v>
      </c>
      <c r="E36" s="1" t="s">
        <v>88</v>
      </c>
      <c r="F36" s="18">
        <f t="shared" si="0"/>
        <v>0</v>
      </c>
    </row>
    <row r="37" spans="1:6">
      <c r="A37" s="1" t="s">
        <v>89</v>
      </c>
      <c r="B37" s="1" t="s">
        <v>90</v>
      </c>
      <c r="C37" s="1">
        <v>0</v>
      </c>
      <c r="D37" s="1">
        <v>61</v>
      </c>
      <c r="E37" s="1" t="s">
        <v>91</v>
      </c>
      <c r="F37" s="18">
        <f t="shared" si="0"/>
        <v>0</v>
      </c>
    </row>
    <row r="38" spans="1:6">
      <c r="A38" s="1" t="s">
        <v>92</v>
      </c>
      <c r="B38" s="1" t="s">
        <v>93</v>
      </c>
      <c r="C38" s="1">
        <v>90</v>
      </c>
      <c r="D38" s="1">
        <v>66</v>
      </c>
      <c r="E38" s="1" t="s">
        <v>91</v>
      </c>
      <c r="F38" s="18">
        <f t="shared" si="0"/>
        <v>0.57692307692307687</v>
      </c>
    </row>
    <row r="39" spans="1:6">
      <c r="A39" s="1" t="s">
        <v>92</v>
      </c>
      <c r="B39" s="1" t="s">
        <v>94</v>
      </c>
      <c r="C39" s="1">
        <v>90</v>
      </c>
      <c r="D39" s="1">
        <v>38</v>
      </c>
      <c r="E39" s="1" t="s">
        <v>91</v>
      </c>
      <c r="F39" s="18">
        <f t="shared" si="0"/>
        <v>0.703125</v>
      </c>
    </row>
    <row r="40" spans="1:6">
      <c r="A40" s="1" t="s">
        <v>95</v>
      </c>
      <c r="B40" s="1" t="s">
        <v>96</v>
      </c>
      <c r="C40" s="1">
        <v>15</v>
      </c>
      <c r="D40" s="1">
        <v>21</v>
      </c>
      <c r="E40" s="1" t="s">
        <v>97</v>
      </c>
      <c r="F40" s="18">
        <f t="shared" si="0"/>
        <v>0.41666666666666669</v>
      </c>
    </row>
    <row r="41" spans="1:6">
      <c r="A41" s="1" t="s">
        <v>98</v>
      </c>
      <c r="B41" s="1" t="s">
        <v>99</v>
      </c>
      <c r="C41" s="1">
        <v>0</v>
      </c>
      <c r="D41" s="1">
        <v>22</v>
      </c>
      <c r="E41" s="1" t="s">
        <v>3107</v>
      </c>
      <c r="F41" s="18">
        <f t="shared" si="0"/>
        <v>0</v>
      </c>
    </row>
    <row r="42" spans="1:6">
      <c r="A42" s="1" t="s">
        <v>100</v>
      </c>
      <c r="C42" s="1">
        <v>348</v>
      </c>
      <c r="D42" s="1">
        <v>0</v>
      </c>
      <c r="E42" s="1" t="s">
        <v>3108</v>
      </c>
      <c r="F42" s="18">
        <f t="shared" si="0"/>
        <v>1</v>
      </c>
    </row>
    <row r="43" spans="1:6">
      <c r="A43" s="1" t="s">
        <v>3092</v>
      </c>
      <c r="B43" s="1" t="s">
        <v>101</v>
      </c>
      <c r="C43" s="1">
        <v>102</v>
      </c>
      <c r="D43" s="1">
        <v>0</v>
      </c>
      <c r="E43" s="1" t="s">
        <v>3109</v>
      </c>
      <c r="F43" s="18">
        <f t="shared" si="0"/>
        <v>1</v>
      </c>
    </row>
    <row r="44" spans="1:6">
      <c r="A44" s="1" t="s">
        <v>102</v>
      </c>
      <c r="B44" s="1" t="s">
        <v>103</v>
      </c>
      <c r="C44" s="1">
        <v>0</v>
      </c>
      <c r="D44" s="1">
        <v>135</v>
      </c>
      <c r="E44" s="1" t="s">
        <v>3110</v>
      </c>
      <c r="F44" s="18">
        <f t="shared" si="0"/>
        <v>0</v>
      </c>
    </row>
    <row r="45" spans="1:6">
      <c r="A45" s="1" t="s">
        <v>8</v>
      </c>
      <c r="B45" s="1" t="s">
        <v>104</v>
      </c>
      <c r="C45" s="1">
        <v>0</v>
      </c>
      <c r="D45" s="1">
        <v>436</v>
      </c>
      <c r="E45" s="1" t="s">
        <v>105</v>
      </c>
      <c r="F45" s="18">
        <f t="shared" si="0"/>
        <v>0</v>
      </c>
    </row>
    <row r="46" spans="1:6">
      <c r="A46" s="1" t="s">
        <v>8</v>
      </c>
      <c r="B46" s="1" t="s">
        <v>106</v>
      </c>
      <c r="C46" s="1">
        <v>0</v>
      </c>
      <c r="D46" s="1">
        <v>163</v>
      </c>
      <c r="E46" s="1" t="s">
        <v>105</v>
      </c>
      <c r="F46" s="18">
        <f t="shared" si="0"/>
        <v>0</v>
      </c>
    </row>
    <row r="47" spans="1:6">
      <c r="A47" s="1" t="s">
        <v>8</v>
      </c>
      <c r="B47" s="1" t="s">
        <v>107</v>
      </c>
      <c r="C47" s="1">
        <v>0</v>
      </c>
      <c r="D47" s="1">
        <v>78</v>
      </c>
      <c r="E47" s="1" t="s">
        <v>105</v>
      </c>
      <c r="F47" s="18">
        <f t="shared" si="0"/>
        <v>0</v>
      </c>
    </row>
    <row r="48" spans="1:6">
      <c r="A48" s="1" t="s">
        <v>108</v>
      </c>
      <c r="B48" s="1" t="s">
        <v>9</v>
      </c>
      <c r="C48" s="1">
        <v>360</v>
      </c>
      <c r="D48" s="1">
        <v>148</v>
      </c>
      <c r="E48" s="1" t="s">
        <v>3114</v>
      </c>
      <c r="F48" s="18">
        <f t="shared" si="0"/>
        <v>0.70866141732283461</v>
      </c>
    </row>
    <row r="49" spans="1:6">
      <c r="A49" s="1" t="s">
        <v>10</v>
      </c>
      <c r="B49" s="1" t="s">
        <v>109</v>
      </c>
      <c r="C49" s="1">
        <v>0</v>
      </c>
      <c r="D49" s="1">
        <v>7</v>
      </c>
      <c r="E49" s="1" t="s">
        <v>3124</v>
      </c>
      <c r="F49" s="18">
        <f t="shared" si="0"/>
        <v>0</v>
      </c>
    </row>
    <row r="50" spans="1:6">
      <c r="A50" s="1" t="s">
        <v>11</v>
      </c>
      <c r="B50" s="1" t="s">
        <v>110</v>
      </c>
      <c r="C50" s="1">
        <v>11</v>
      </c>
      <c r="D50" s="1">
        <v>0</v>
      </c>
      <c r="E50" s="1" t="s">
        <v>111</v>
      </c>
      <c r="F50" s="18">
        <f t="shared" si="0"/>
        <v>1</v>
      </c>
    </row>
    <row r="51" spans="1:6">
      <c r="A51" s="1" t="s">
        <v>92</v>
      </c>
      <c r="B51" s="1" t="s">
        <v>112</v>
      </c>
      <c r="C51" s="1">
        <v>25</v>
      </c>
      <c r="D51" s="1">
        <v>11</v>
      </c>
      <c r="E51" s="1" t="s">
        <v>3126</v>
      </c>
      <c r="F51" s="18">
        <f t="shared" si="0"/>
        <v>0.69444444444444442</v>
      </c>
    </row>
    <row r="52" spans="1:6">
      <c r="A52" s="1" t="s">
        <v>12</v>
      </c>
      <c r="B52" s="1" t="s">
        <v>13</v>
      </c>
      <c r="C52" s="1">
        <v>7</v>
      </c>
      <c r="D52" s="1">
        <v>0</v>
      </c>
      <c r="E52" s="1" t="s">
        <v>3111</v>
      </c>
      <c r="F52" s="18">
        <f t="shared" si="0"/>
        <v>1</v>
      </c>
    </row>
    <row r="53" spans="1:6">
      <c r="A53" s="1" t="s">
        <v>113</v>
      </c>
      <c r="B53" s="1" t="s">
        <v>114</v>
      </c>
      <c r="C53" s="1">
        <v>3</v>
      </c>
      <c r="D53" s="1">
        <v>0</v>
      </c>
      <c r="E53" s="1" t="s">
        <v>3125</v>
      </c>
      <c r="F53" s="18">
        <f t="shared" si="0"/>
        <v>1</v>
      </c>
    </row>
    <row r="54" spans="1:6">
      <c r="A54" s="1" t="s">
        <v>115</v>
      </c>
      <c r="B54" s="1" t="s">
        <v>14</v>
      </c>
      <c r="C54" s="1">
        <v>400</v>
      </c>
      <c r="D54" s="1">
        <v>0</v>
      </c>
      <c r="E54" s="1" t="s">
        <v>116</v>
      </c>
      <c r="F54" s="18">
        <f t="shared" si="0"/>
        <v>1</v>
      </c>
    </row>
    <row r="56" spans="1:6">
      <c r="A56" s="23" t="s">
        <v>3190</v>
      </c>
    </row>
    <row r="57" spans="1:6">
      <c r="A57" s="22" t="s">
        <v>3132</v>
      </c>
    </row>
    <row r="58" spans="1:6">
      <c r="A58" s="22" t="s">
        <v>3133</v>
      </c>
    </row>
    <row r="59" spans="1:6">
      <c r="A59" s="22" t="s">
        <v>3134</v>
      </c>
    </row>
    <row r="60" spans="1:6">
      <c r="A60" s="22" t="s">
        <v>3135</v>
      </c>
    </row>
    <row r="61" spans="1:6">
      <c r="A61" s="22" t="s">
        <v>3136</v>
      </c>
    </row>
    <row r="62" spans="1:6">
      <c r="A62" s="22" t="s">
        <v>3141</v>
      </c>
    </row>
    <row r="63" spans="1:6">
      <c r="A63" s="22" t="s">
        <v>3143</v>
      </c>
    </row>
    <row r="64" spans="1:6">
      <c r="A64" s="22" t="s">
        <v>3148</v>
      </c>
    </row>
    <row r="65" spans="1:1">
      <c r="A65" s="22" t="s">
        <v>3150</v>
      </c>
    </row>
    <row r="66" spans="1:1">
      <c r="A66" s="22" t="s">
        <v>3151</v>
      </c>
    </row>
    <row r="67" spans="1:1">
      <c r="A67" s="22" t="s">
        <v>3152</v>
      </c>
    </row>
    <row r="68" spans="1:1">
      <c r="A68" s="22" t="s">
        <v>3154</v>
      </c>
    </row>
    <row r="69" spans="1:1">
      <c r="A69" s="22" t="s">
        <v>3155</v>
      </c>
    </row>
    <row r="70" spans="1:1">
      <c r="A70" s="22" t="s">
        <v>3156</v>
      </c>
    </row>
    <row r="71" spans="1:1">
      <c r="A71" s="22" t="s">
        <v>3158</v>
      </c>
    </row>
    <row r="72" spans="1:1">
      <c r="A72" s="22" t="s">
        <v>3159</v>
      </c>
    </row>
    <row r="73" spans="1:1">
      <c r="A73" s="22" t="s">
        <v>3160</v>
      </c>
    </row>
    <row r="74" spans="1:1">
      <c r="A74" s="22" t="s">
        <v>3161</v>
      </c>
    </row>
    <row r="75" spans="1:1">
      <c r="A75" s="22" t="s">
        <v>3162</v>
      </c>
    </row>
    <row r="76" spans="1:1">
      <c r="A76" s="22" t="s">
        <v>3163</v>
      </c>
    </row>
    <row r="77" spans="1:1">
      <c r="A77" s="22" t="s">
        <v>3164</v>
      </c>
    </row>
    <row r="78" spans="1:1">
      <c r="A78" s="22" t="s">
        <v>3165</v>
      </c>
    </row>
    <row r="79" spans="1:1">
      <c r="A79" s="22" t="s">
        <v>3167</v>
      </c>
    </row>
    <row r="80" spans="1:1">
      <c r="A80" s="22" t="s">
        <v>3168</v>
      </c>
    </row>
    <row r="81" spans="1:1">
      <c r="A81" s="22" t="s">
        <v>3169</v>
      </c>
    </row>
    <row r="82" spans="1:1">
      <c r="A82" s="22" t="s">
        <v>3172</v>
      </c>
    </row>
    <row r="83" spans="1:1">
      <c r="A83" s="22" t="s">
        <v>3174</v>
      </c>
    </row>
    <row r="84" spans="1:1">
      <c r="A84" s="22" t="s">
        <v>3177</v>
      </c>
    </row>
    <row r="85" spans="1:1">
      <c r="A85" s="22" t="s">
        <v>3178</v>
      </c>
    </row>
    <row r="86" spans="1:1">
      <c r="A86" s="22" t="s">
        <v>3181</v>
      </c>
    </row>
    <row r="87" spans="1:1">
      <c r="A87" s="22" t="s">
        <v>3184</v>
      </c>
    </row>
    <row r="88" spans="1:1">
      <c r="A88" s="22" t="s">
        <v>3188</v>
      </c>
    </row>
  </sheetData>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96"/>
  <sheetViews>
    <sheetView topLeftCell="A61" zoomScaleNormal="100" workbookViewId="0">
      <selection activeCell="E82" sqref="E8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17.42578125" style="1" customWidth="1"/>
    <col min="9" max="16384" width="9" style="1"/>
  </cols>
  <sheetData>
    <row r="1" spans="1:6" ht="28.5">
      <c r="A1" s="4" t="s">
        <v>117</v>
      </c>
      <c r="B1" s="4" t="s">
        <v>118</v>
      </c>
      <c r="C1" s="3" t="s">
        <v>119</v>
      </c>
      <c r="D1" s="3" t="s">
        <v>120</v>
      </c>
      <c r="E1" s="4" t="s">
        <v>121</v>
      </c>
      <c r="F1" s="2" t="s">
        <v>3000</v>
      </c>
    </row>
    <row r="2" spans="1:6">
      <c r="A2" s="10" t="s">
        <v>20</v>
      </c>
      <c r="B2" s="10" t="s">
        <v>1356</v>
      </c>
      <c r="C2" s="10">
        <v>0</v>
      </c>
      <c r="D2" s="10">
        <v>152</v>
      </c>
      <c r="E2" s="21" t="s">
        <v>4347</v>
      </c>
      <c r="F2" s="9">
        <f t="shared" ref="F2:F53" si="0">C2/(C2+D2)</f>
        <v>0</v>
      </c>
    </row>
    <row r="3" spans="1:6" ht="30">
      <c r="A3" s="11" t="s">
        <v>1359</v>
      </c>
      <c r="B3" s="10" t="s">
        <v>1360</v>
      </c>
      <c r="C3" s="10">
        <v>0</v>
      </c>
      <c r="D3" s="10">
        <v>140</v>
      </c>
      <c r="E3" s="21" t="s">
        <v>1361</v>
      </c>
      <c r="F3" s="9">
        <f t="shared" si="0"/>
        <v>0</v>
      </c>
    </row>
    <row r="4" spans="1:6">
      <c r="A4" s="10" t="s">
        <v>1178</v>
      </c>
      <c r="B4" s="10" t="s">
        <v>1194</v>
      </c>
      <c r="C4" s="10">
        <v>0</v>
      </c>
      <c r="D4" s="10">
        <v>145</v>
      </c>
      <c r="E4" s="21" t="s">
        <v>4374</v>
      </c>
      <c r="F4" s="9">
        <f t="shared" si="0"/>
        <v>0</v>
      </c>
    </row>
    <row r="5" spans="1:6">
      <c r="A5" s="8" t="s">
        <v>1393</v>
      </c>
      <c r="B5" s="8" t="s">
        <v>1394</v>
      </c>
      <c r="C5" s="8">
        <v>0</v>
      </c>
      <c r="D5" s="8">
        <v>10</v>
      </c>
      <c r="E5" s="20" t="s">
        <v>4375</v>
      </c>
      <c r="F5" s="9">
        <f t="shared" si="0"/>
        <v>0</v>
      </c>
    </row>
    <row r="6" spans="1:6">
      <c r="A6" s="8" t="s">
        <v>1393</v>
      </c>
      <c r="B6" s="8" t="s">
        <v>1395</v>
      </c>
      <c r="C6" s="8">
        <v>0</v>
      </c>
      <c r="D6" s="8">
        <v>15</v>
      </c>
      <c r="E6" s="28" t="s">
        <v>4375</v>
      </c>
      <c r="F6" s="9">
        <f t="shared" si="0"/>
        <v>0</v>
      </c>
    </row>
    <row r="7" spans="1:6">
      <c r="A7" s="8" t="s">
        <v>1420</v>
      </c>
      <c r="B7" s="8" t="s">
        <v>1421</v>
      </c>
      <c r="C7" s="8">
        <v>0</v>
      </c>
      <c r="D7" s="8">
        <v>100</v>
      </c>
      <c r="E7" s="28" t="s">
        <v>4376</v>
      </c>
      <c r="F7" s="9">
        <f t="shared" si="0"/>
        <v>0</v>
      </c>
    </row>
    <row r="8" spans="1:6">
      <c r="A8" s="8" t="s">
        <v>1422</v>
      </c>
      <c r="B8" s="8"/>
      <c r="C8" s="8">
        <v>89</v>
      </c>
      <c r="D8" s="8">
        <v>0</v>
      </c>
      <c r="E8" s="28" t="s">
        <v>4377</v>
      </c>
      <c r="F8" s="9">
        <f t="shared" si="0"/>
        <v>1</v>
      </c>
    </row>
    <row r="9" spans="1:6">
      <c r="A9" s="8" t="s">
        <v>1407</v>
      </c>
      <c r="B9" s="8" t="s">
        <v>1443</v>
      </c>
      <c r="C9" s="8">
        <v>0</v>
      </c>
      <c r="D9" s="8">
        <v>190</v>
      </c>
      <c r="E9" s="28" t="s">
        <v>4378</v>
      </c>
      <c r="F9" s="9">
        <f t="shared" si="0"/>
        <v>0</v>
      </c>
    </row>
    <row r="10" spans="1:6">
      <c r="A10" s="8" t="s">
        <v>757</v>
      </c>
      <c r="B10" s="8" t="s">
        <v>1429</v>
      </c>
      <c r="C10" s="8">
        <v>0</v>
      </c>
      <c r="D10" s="8">
        <v>138</v>
      </c>
      <c r="E10" s="28" t="s">
        <v>4379</v>
      </c>
      <c r="F10" s="9">
        <f t="shared" si="0"/>
        <v>0</v>
      </c>
    </row>
    <row r="11" spans="1:6">
      <c r="A11" s="8" t="s">
        <v>757</v>
      </c>
      <c r="B11" s="8" t="s">
        <v>1444</v>
      </c>
      <c r="C11" s="8">
        <v>0</v>
      </c>
      <c r="D11" s="8">
        <v>9</v>
      </c>
      <c r="E11" s="28" t="s">
        <v>4379</v>
      </c>
      <c r="F11" s="9">
        <f t="shared" si="0"/>
        <v>0</v>
      </c>
    </row>
    <row r="12" spans="1:6">
      <c r="A12" s="8" t="s">
        <v>1435</v>
      </c>
      <c r="B12" s="8" t="s">
        <v>1436</v>
      </c>
      <c r="C12" s="8">
        <v>0</v>
      </c>
      <c r="D12" s="8">
        <v>213</v>
      </c>
      <c r="E12" s="28" t="s">
        <v>4380</v>
      </c>
      <c r="F12" s="9">
        <f t="shared" si="0"/>
        <v>0</v>
      </c>
    </row>
    <row r="13" spans="1:6">
      <c r="A13" s="8" t="s">
        <v>1435</v>
      </c>
      <c r="B13" s="8" t="s">
        <v>1437</v>
      </c>
      <c r="C13" s="8">
        <v>266</v>
      </c>
      <c r="D13" s="8">
        <v>0</v>
      </c>
      <c r="E13" s="28" t="s">
        <v>4380</v>
      </c>
      <c r="F13" s="9">
        <f t="shared" si="0"/>
        <v>1</v>
      </c>
    </row>
    <row r="14" spans="1:6">
      <c r="A14" s="8" t="s">
        <v>1445</v>
      </c>
      <c r="B14" s="8" t="s">
        <v>1446</v>
      </c>
      <c r="C14" s="8">
        <v>0</v>
      </c>
      <c r="D14" s="8">
        <v>50</v>
      </c>
      <c r="E14" s="28" t="s">
        <v>4381</v>
      </c>
      <c r="F14" s="9">
        <f t="shared" si="0"/>
        <v>0</v>
      </c>
    </row>
    <row r="15" spans="1:6">
      <c r="A15" s="8" t="s">
        <v>1445</v>
      </c>
      <c r="B15" s="8" t="s">
        <v>1447</v>
      </c>
      <c r="C15" s="8">
        <v>0</v>
      </c>
      <c r="D15" s="8">
        <v>37</v>
      </c>
      <c r="E15" s="28" t="s">
        <v>4381</v>
      </c>
      <c r="F15" s="9">
        <f t="shared" si="0"/>
        <v>0</v>
      </c>
    </row>
    <row r="16" spans="1:6">
      <c r="A16" s="8" t="s">
        <v>21</v>
      </c>
      <c r="B16" s="8" t="s">
        <v>1448</v>
      </c>
      <c r="C16" s="8">
        <v>0</v>
      </c>
      <c r="D16" s="8">
        <v>71</v>
      </c>
      <c r="E16" s="28" t="s">
        <v>4479</v>
      </c>
      <c r="F16" s="9">
        <f t="shared" si="0"/>
        <v>0</v>
      </c>
    </row>
    <row r="17" spans="1:6">
      <c r="A17" s="8" t="s">
        <v>1449</v>
      </c>
      <c r="B17" s="8" t="s">
        <v>1450</v>
      </c>
      <c r="C17" s="8">
        <v>0</v>
      </c>
      <c r="D17" s="8">
        <v>61</v>
      </c>
      <c r="E17" s="28" t="s">
        <v>4382</v>
      </c>
      <c r="F17" s="9">
        <f t="shared" si="0"/>
        <v>0</v>
      </c>
    </row>
    <row r="18" spans="1:6">
      <c r="A18" s="8" t="s">
        <v>1449</v>
      </c>
      <c r="B18" s="8" t="s">
        <v>1451</v>
      </c>
      <c r="C18" s="8">
        <v>0</v>
      </c>
      <c r="D18" s="8">
        <v>34</v>
      </c>
      <c r="E18" s="28" t="s">
        <v>4382</v>
      </c>
      <c r="F18" s="9">
        <f t="shared" si="0"/>
        <v>0</v>
      </c>
    </row>
    <row r="19" spans="1:6">
      <c r="A19" s="8" t="s">
        <v>1452</v>
      </c>
      <c r="B19" s="8" t="s">
        <v>1453</v>
      </c>
      <c r="C19" s="8">
        <v>20</v>
      </c>
      <c r="D19" s="8">
        <v>40</v>
      </c>
      <c r="E19" s="28" t="s">
        <v>4383</v>
      </c>
      <c r="F19" s="9">
        <f t="shared" si="0"/>
        <v>0.33333333333333331</v>
      </c>
    </row>
    <row r="20" spans="1:6">
      <c r="A20" s="8" t="s">
        <v>1454</v>
      </c>
      <c r="B20" s="8" t="s">
        <v>1455</v>
      </c>
      <c r="C20" s="8">
        <v>0</v>
      </c>
      <c r="D20" s="8">
        <v>168</v>
      </c>
      <c r="E20" s="28" t="s">
        <v>4384</v>
      </c>
      <c r="F20" s="9">
        <f t="shared" si="0"/>
        <v>0</v>
      </c>
    </row>
    <row r="21" spans="1:6">
      <c r="A21" s="8" t="s">
        <v>1456</v>
      </c>
      <c r="B21" s="8" t="s">
        <v>1457</v>
      </c>
      <c r="C21" s="8">
        <v>0</v>
      </c>
      <c r="D21" s="8">
        <v>37</v>
      </c>
      <c r="E21" s="28" t="s">
        <v>4385</v>
      </c>
      <c r="F21" s="9">
        <f t="shared" si="0"/>
        <v>0</v>
      </c>
    </row>
    <row r="22" spans="1:6">
      <c r="A22" s="8" t="s">
        <v>1458</v>
      </c>
      <c r="B22" s="8"/>
      <c r="C22" s="8">
        <v>0</v>
      </c>
      <c r="D22" s="8">
        <v>23</v>
      </c>
      <c r="E22" s="28" t="s">
        <v>4386</v>
      </c>
      <c r="F22" s="9">
        <f t="shared" si="0"/>
        <v>0</v>
      </c>
    </row>
    <row r="23" spans="1:6">
      <c r="A23" s="8" t="s">
        <v>1459</v>
      </c>
      <c r="B23" s="8" t="s">
        <v>1460</v>
      </c>
      <c r="C23" s="8">
        <v>0</v>
      </c>
      <c r="D23" s="8">
        <v>468</v>
      </c>
      <c r="E23" s="28" t="s">
        <v>4387</v>
      </c>
      <c r="F23" s="9">
        <f t="shared" si="0"/>
        <v>0</v>
      </c>
    </row>
    <row r="24" spans="1:6">
      <c r="A24" s="8" t="s">
        <v>1459</v>
      </c>
      <c r="B24" s="8" t="s">
        <v>1461</v>
      </c>
      <c r="C24" s="8">
        <v>96</v>
      </c>
      <c r="D24" s="8">
        <v>228</v>
      </c>
      <c r="E24" s="28" t="s">
        <v>4387</v>
      </c>
      <c r="F24" s="9">
        <f t="shared" si="0"/>
        <v>0.29629629629629628</v>
      </c>
    </row>
    <row r="25" spans="1:6">
      <c r="A25" s="8" t="s">
        <v>1462</v>
      </c>
      <c r="B25" s="8" t="s">
        <v>1463</v>
      </c>
      <c r="C25" s="8">
        <v>0</v>
      </c>
      <c r="D25" s="8">
        <v>30</v>
      </c>
      <c r="E25" s="28" t="s">
        <v>4388</v>
      </c>
      <c r="F25" s="9">
        <f t="shared" si="0"/>
        <v>0</v>
      </c>
    </row>
    <row r="26" spans="1:6">
      <c r="A26" s="8" t="s">
        <v>1462</v>
      </c>
      <c r="B26" s="8" t="s">
        <v>1464</v>
      </c>
      <c r="C26" s="8">
        <v>0</v>
      </c>
      <c r="D26" s="8">
        <v>31</v>
      </c>
      <c r="E26" s="28" t="s">
        <v>4480</v>
      </c>
      <c r="F26" s="9">
        <f t="shared" si="0"/>
        <v>0</v>
      </c>
    </row>
    <row r="27" spans="1:6">
      <c r="A27" s="8" t="s">
        <v>1462</v>
      </c>
      <c r="B27" s="8" t="s">
        <v>1465</v>
      </c>
      <c r="C27" s="8">
        <v>85</v>
      </c>
      <c r="D27" s="8">
        <v>37</v>
      </c>
      <c r="E27" s="28" t="s">
        <v>4389</v>
      </c>
      <c r="F27" s="9">
        <f t="shared" si="0"/>
        <v>0.69672131147540983</v>
      </c>
    </row>
    <row r="28" spans="1:6">
      <c r="A28" s="8" t="s">
        <v>1466</v>
      </c>
      <c r="B28" s="8" t="s">
        <v>1467</v>
      </c>
      <c r="C28" s="8">
        <v>10</v>
      </c>
      <c r="D28" s="8">
        <v>183</v>
      </c>
      <c r="E28" s="28" t="s">
        <v>4390</v>
      </c>
      <c r="F28" s="9">
        <f t="shared" si="0"/>
        <v>5.181347150259067E-2</v>
      </c>
    </row>
    <row r="29" spans="1:6">
      <c r="A29" s="8" t="s">
        <v>1466</v>
      </c>
      <c r="B29" s="8" t="s">
        <v>1468</v>
      </c>
      <c r="C29" s="8">
        <v>0</v>
      </c>
      <c r="D29" s="8">
        <v>100</v>
      </c>
      <c r="E29" s="28" t="s">
        <v>4390</v>
      </c>
      <c r="F29" s="9">
        <f t="shared" si="0"/>
        <v>0</v>
      </c>
    </row>
    <row r="30" spans="1:6">
      <c r="A30" s="8" t="s">
        <v>1469</v>
      </c>
      <c r="B30" s="8" t="s">
        <v>1470</v>
      </c>
      <c r="C30" s="8">
        <v>22</v>
      </c>
      <c r="D30" s="8">
        <v>163</v>
      </c>
      <c r="E30" s="28" t="s">
        <v>4481</v>
      </c>
      <c r="F30" s="9">
        <f t="shared" si="0"/>
        <v>0.11891891891891893</v>
      </c>
    </row>
    <row r="31" spans="1:6">
      <c r="A31" s="8" t="s">
        <v>1472</v>
      </c>
      <c r="B31" s="8"/>
      <c r="C31" s="8">
        <v>9</v>
      </c>
      <c r="D31" s="8">
        <v>56</v>
      </c>
      <c r="E31" s="28" t="s">
        <v>4438</v>
      </c>
      <c r="F31" s="9">
        <f t="shared" si="0"/>
        <v>0.13846153846153847</v>
      </c>
    </row>
    <row r="32" spans="1:6">
      <c r="A32" s="8" t="s">
        <v>1473</v>
      </c>
      <c r="B32" s="8" t="s">
        <v>1474</v>
      </c>
      <c r="C32" s="8">
        <v>0</v>
      </c>
      <c r="D32" s="8">
        <v>15</v>
      </c>
      <c r="E32" s="28" t="s">
        <v>4391</v>
      </c>
      <c r="F32" s="9">
        <f t="shared" si="0"/>
        <v>0</v>
      </c>
    </row>
    <row r="33" spans="1:6">
      <c r="A33" s="8" t="s">
        <v>1473</v>
      </c>
      <c r="B33" s="8" t="s">
        <v>1475</v>
      </c>
      <c r="C33" s="8">
        <v>9</v>
      </c>
      <c r="D33" s="8">
        <v>7.5</v>
      </c>
      <c r="E33" s="28" t="s">
        <v>4391</v>
      </c>
      <c r="F33" s="9">
        <f t="shared" si="0"/>
        <v>0.54545454545454541</v>
      </c>
    </row>
    <row r="34" spans="1:6">
      <c r="A34" s="8" t="s">
        <v>1476</v>
      </c>
      <c r="B34" s="8" t="s">
        <v>1477</v>
      </c>
      <c r="C34" s="8">
        <v>0</v>
      </c>
      <c r="D34" s="8">
        <v>650</v>
      </c>
      <c r="E34" s="28" t="s">
        <v>4392</v>
      </c>
      <c r="F34" s="9">
        <f t="shared" si="0"/>
        <v>0</v>
      </c>
    </row>
    <row r="35" spans="1:6">
      <c r="A35" s="8" t="s">
        <v>1478</v>
      </c>
      <c r="B35" s="8" t="s">
        <v>1479</v>
      </c>
      <c r="C35" s="8">
        <v>0</v>
      </c>
      <c r="D35" s="8">
        <v>60</v>
      </c>
      <c r="E35" s="28" t="s">
        <v>4393</v>
      </c>
      <c r="F35" s="9">
        <f t="shared" si="0"/>
        <v>0</v>
      </c>
    </row>
    <row r="36" spans="1:6">
      <c r="A36" s="8" t="s">
        <v>1480</v>
      </c>
      <c r="B36" s="8" t="s">
        <v>1481</v>
      </c>
      <c r="C36" s="8">
        <v>0</v>
      </c>
      <c r="D36" s="8">
        <v>350</v>
      </c>
      <c r="E36" s="28" t="s">
        <v>4394</v>
      </c>
      <c r="F36" s="9">
        <f t="shared" si="0"/>
        <v>0</v>
      </c>
    </row>
    <row r="37" spans="1:6">
      <c r="A37" s="8" t="s">
        <v>1482</v>
      </c>
      <c r="B37" s="8" t="s">
        <v>1483</v>
      </c>
      <c r="C37" s="8">
        <v>0</v>
      </c>
      <c r="D37" s="8">
        <v>61</v>
      </c>
      <c r="E37" s="28" t="s">
        <v>4439</v>
      </c>
      <c r="F37" s="9">
        <f t="shared" si="0"/>
        <v>0</v>
      </c>
    </row>
    <row r="38" spans="1:6">
      <c r="A38" s="8" t="s">
        <v>1441</v>
      </c>
      <c r="B38" s="8" t="s">
        <v>3083</v>
      </c>
      <c r="C38" s="8">
        <v>0</v>
      </c>
      <c r="D38" s="8">
        <v>64</v>
      </c>
      <c r="E38" s="28" t="s">
        <v>4395</v>
      </c>
      <c r="F38" s="9">
        <f t="shared" si="0"/>
        <v>0</v>
      </c>
    </row>
    <row r="39" spans="1:6">
      <c r="A39" s="8" t="s">
        <v>1441</v>
      </c>
      <c r="B39" s="8" t="s">
        <v>3083</v>
      </c>
      <c r="C39" s="8">
        <v>13</v>
      </c>
      <c r="D39" s="8">
        <v>35</v>
      </c>
      <c r="E39" s="28" t="s">
        <v>4395</v>
      </c>
      <c r="F39" s="9">
        <f t="shared" si="0"/>
        <v>0.27083333333333331</v>
      </c>
    </row>
    <row r="40" spans="1:6">
      <c r="A40" s="8" t="s">
        <v>1484</v>
      </c>
      <c r="B40" s="8" t="s">
        <v>1485</v>
      </c>
      <c r="C40" s="8">
        <v>0</v>
      </c>
      <c r="D40" s="8">
        <v>80</v>
      </c>
      <c r="E40" s="28" t="s">
        <v>4396</v>
      </c>
      <c r="F40" s="9">
        <f t="shared" si="0"/>
        <v>0</v>
      </c>
    </row>
    <row r="41" spans="1:6">
      <c r="A41" s="8" t="s">
        <v>1486</v>
      </c>
      <c r="B41" s="8" t="s">
        <v>1487</v>
      </c>
      <c r="C41" s="8">
        <v>30</v>
      </c>
      <c r="D41" s="8">
        <v>104</v>
      </c>
      <c r="E41" s="28" t="s">
        <v>4397</v>
      </c>
      <c r="F41" s="9">
        <f t="shared" si="0"/>
        <v>0.22388059701492538</v>
      </c>
    </row>
    <row r="42" spans="1:6">
      <c r="A42" s="8" t="s">
        <v>1442</v>
      </c>
      <c r="B42" s="8"/>
      <c r="C42" s="8">
        <v>396</v>
      </c>
      <c r="D42" s="8">
        <v>75</v>
      </c>
      <c r="E42" s="28" t="s">
        <v>4398</v>
      </c>
      <c r="F42" s="9">
        <f t="shared" si="0"/>
        <v>0.84076433121019112</v>
      </c>
    </row>
    <row r="43" spans="1:6">
      <c r="A43" s="8" t="s">
        <v>1488</v>
      </c>
      <c r="B43" s="8" t="s">
        <v>1489</v>
      </c>
      <c r="C43" s="8">
        <v>84</v>
      </c>
      <c r="D43" s="8">
        <v>0</v>
      </c>
      <c r="E43" s="28" t="s">
        <v>4399</v>
      </c>
      <c r="F43" s="9">
        <f t="shared" si="0"/>
        <v>1</v>
      </c>
    </row>
    <row r="44" spans="1:6">
      <c r="A44" s="8" t="s">
        <v>1490</v>
      </c>
      <c r="B44" s="8" t="s">
        <v>1491</v>
      </c>
      <c r="C44" s="8">
        <v>0</v>
      </c>
      <c r="D44" s="8">
        <v>475</v>
      </c>
      <c r="E44" s="28" t="s">
        <v>4400</v>
      </c>
      <c r="F44" s="9">
        <f t="shared" si="0"/>
        <v>0</v>
      </c>
    </row>
    <row r="45" spans="1:6">
      <c r="A45" s="8" t="s">
        <v>1492</v>
      </c>
      <c r="B45" s="8" t="s">
        <v>1493</v>
      </c>
      <c r="C45" s="8">
        <v>0</v>
      </c>
      <c r="D45" s="8">
        <v>37</v>
      </c>
      <c r="E45" s="28" t="s">
        <v>4401</v>
      </c>
      <c r="F45" s="9">
        <f t="shared" si="0"/>
        <v>0</v>
      </c>
    </row>
    <row r="46" spans="1:6">
      <c r="A46" s="8" t="s">
        <v>1492</v>
      </c>
      <c r="B46" s="8" t="s">
        <v>1440</v>
      </c>
      <c r="C46" s="8">
        <v>0</v>
      </c>
      <c r="D46" s="8">
        <v>22</v>
      </c>
      <c r="E46" s="28" t="s">
        <v>4401</v>
      </c>
      <c r="F46" s="9">
        <f t="shared" si="0"/>
        <v>0</v>
      </c>
    </row>
    <row r="47" spans="1:6">
      <c r="A47" s="8" t="s">
        <v>1494</v>
      </c>
      <c r="B47" s="8" t="s">
        <v>1495</v>
      </c>
      <c r="C47" s="8">
        <v>90</v>
      </c>
      <c r="D47" s="8">
        <v>92</v>
      </c>
      <c r="E47" s="28" t="s">
        <v>4485</v>
      </c>
      <c r="F47" s="9">
        <f t="shared" si="0"/>
        <v>0.49450549450549453</v>
      </c>
    </row>
    <row r="48" spans="1:6">
      <c r="A48" s="8" t="s">
        <v>1496</v>
      </c>
      <c r="B48" s="8"/>
      <c r="C48" s="8">
        <v>152</v>
      </c>
      <c r="D48" s="8">
        <v>48</v>
      </c>
      <c r="E48" s="28" t="s">
        <v>4403</v>
      </c>
      <c r="F48" s="9">
        <f t="shared" si="0"/>
        <v>0.76</v>
      </c>
    </row>
    <row r="49" spans="1:6">
      <c r="A49" s="8" t="s">
        <v>1486</v>
      </c>
      <c r="B49" s="8" t="s">
        <v>1497</v>
      </c>
      <c r="C49" s="8">
        <v>28</v>
      </c>
      <c r="D49" s="8">
        <v>132</v>
      </c>
      <c r="E49" s="28" t="s">
        <v>4404</v>
      </c>
      <c r="F49" s="9">
        <f t="shared" si="0"/>
        <v>0.17499999999999999</v>
      </c>
    </row>
    <row r="50" spans="1:6">
      <c r="A50" s="8" t="s">
        <v>1498</v>
      </c>
      <c r="B50" s="8" t="s">
        <v>1457</v>
      </c>
      <c r="C50" s="8">
        <v>0</v>
      </c>
      <c r="D50" s="8">
        <v>19</v>
      </c>
      <c r="E50" s="28" t="s">
        <v>4385</v>
      </c>
      <c r="F50" s="9">
        <f t="shared" si="0"/>
        <v>0</v>
      </c>
    </row>
    <row r="51" spans="1:6">
      <c r="A51" s="8" t="s">
        <v>1499</v>
      </c>
      <c r="B51" s="8" t="s">
        <v>1500</v>
      </c>
      <c r="C51" s="8">
        <v>0</v>
      </c>
      <c r="D51" s="8">
        <v>36</v>
      </c>
      <c r="E51" s="28" t="s">
        <v>4486</v>
      </c>
      <c r="F51" s="9">
        <f t="shared" si="0"/>
        <v>0</v>
      </c>
    </row>
    <row r="52" spans="1:6">
      <c r="A52" s="8" t="s">
        <v>1456</v>
      </c>
      <c r="B52" s="8" t="s">
        <v>1501</v>
      </c>
      <c r="C52" s="8">
        <v>0</v>
      </c>
      <c r="D52" s="8">
        <v>100</v>
      </c>
      <c r="E52" s="28" t="s">
        <v>4405</v>
      </c>
      <c r="F52" s="9">
        <f t="shared" si="0"/>
        <v>0</v>
      </c>
    </row>
    <row r="53" spans="1:6">
      <c r="A53" s="8" t="s">
        <v>1502</v>
      </c>
      <c r="B53" s="8" t="s">
        <v>1503</v>
      </c>
      <c r="C53" s="8">
        <v>0</v>
      </c>
      <c r="D53" s="8">
        <v>30</v>
      </c>
      <c r="E53" s="28" t="s">
        <v>4481</v>
      </c>
      <c r="F53" s="9">
        <f t="shared" si="0"/>
        <v>0</v>
      </c>
    </row>
    <row r="55" spans="1:6">
      <c r="A55" s="23" t="s">
        <v>3190</v>
      </c>
    </row>
    <row r="56" spans="1:6">
      <c r="A56" s="22" t="s">
        <v>4868</v>
      </c>
    </row>
    <row r="57" spans="1:6">
      <c r="A57" s="22" t="s">
        <v>4487</v>
      </c>
    </row>
    <row r="58" spans="1:6">
      <c r="A58" s="22" t="s">
        <v>4488</v>
      </c>
    </row>
    <row r="59" spans="1:6">
      <c r="A59" s="22" t="s">
        <v>4489</v>
      </c>
    </row>
    <row r="60" spans="1:6">
      <c r="A60" s="22" t="s">
        <v>4443</v>
      </c>
    </row>
    <row r="61" spans="1:6">
      <c r="A61" s="22" t="s">
        <v>4490</v>
      </c>
    </row>
    <row r="62" spans="1:6">
      <c r="A62" s="22" t="s">
        <v>4491</v>
      </c>
    </row>
    <row r="63" spans="1:6">
      <c r="A63" s="22" t="s">
        <v>4492</v>
      </c>
    </row>
    <row r="64" spans="1:6">
      <c r="A64" s="22" t="s">
        <v>4493</v>
      </c>
    </row>
    <row r="65" spans="1:1">
      <c r="A65" s="22" t="s">
        <v>4494</v>
      </c>
    </row>
    <row r="66" spans="1:1">
      <c r="A66" s="22" t="s">
        <v>4495</v>
      </c>
    </row>
    <row r="67" spans="1:1">
      <c r="A67" s="22" t="s">
        <v>4449</v>
      </c>
    </row>
    <row r="68" spans="1:1">
      <c r="A68" s="22" t="s">
        <v>4496</v>
      </c>
    </row>
    <row r="69" spans="1:1">
      <c r="A69" s="22" t="s">
        <v>4497</v>
      </c>
    </row>
    <row r="70" spans="1:1">
      <c r="A70" s="22" t="s">
        <v>4498</v>
      </c>
    </row>
    <row r="71" spans="1:1">
      <c r="A71" s="22" t="s">
        <v>4499</v>
      </c>
    </row>
    <row r="72" spans="1:1">
      <c r="A72" s="22" t="s">
        <v>4500</v>
      </c>
    </row>
    <row r="73" spans="1:1">
      <c r="A73" s="22" t="s">
        <v>4501</v>
      </c>
    </row>
    <row r="74" spans="1:1">
      <c r="A74" s="22" t="s">
        <v>4502</v>
      </c>
    </row>
    <row r="75" spans="1:1">
      <c r="A75" s="22" t="s">
        <v>4503</v>
      </c>
    </row>
    <row r="76" spans="1:1">
      <c r="A76" s="22" t="s">
        <v>4504</v>
      </c>
    </row>
    <row r="77" spans="1:1">
      <c r="A77" s="22" t="s">
        <v>4456</v>
      </c>
    </row>
    <row r="78" spans="1:1">
      <c r="A78" s="22" t="s">
        <v>4869</v>
      </c>
    </row>
    <row r="79" spans="1:1">
      <c r="A79" s="22" t="s">
        <v>4505</v>
      </c>
    </row>
    <row r="80" spans="1:1">
      <c r="A80" s="22" t="s">
        <v>4506</v>
      </c>
    </row>
    <row r="81" spans="1:1">
      <c r="A81" s="22" t="s">
        <v>4462</v>
      </c>
    </row>
    <row r="82" spans="1:1">
      <c r="A82" s="22" t="s">
        <v>4463</v>
      </c>
    </row>
    <row r="83" spans="1:1">
      <c r="A83" s="22" t="s">
        <v>4507</v>
      </c>
    </row>
    <row r="84" spans="1:1">
      <c r="A84" s="22" t="s">
        <v>4508</v>
      </c>
    </row>
    <row r="85" spans="1:1">
      <c r="A85" s="22" t="s">
        <v>4509</v>
      </c>
    </row>
    <row r="86" spans="1:1">
      <c r="A86" s="22" t="s">
        <v>4510</v>
      </c>
    </row>
    <row r="87" spans="1:1">
      <c r="A87" s="22" t="s">
        <v>4467</v>
      </c>
    </row>
    <row r="88" spans="1:1">
      <c r="A88" s="22" t="s">
        <v>4469</v>
      </c>
    </row>
    <row r="89" spans="1:1">
      <c r="A89" s="22" t="s">
        <v>4511</v>
      </c>
    </row>
    <row r="90" spans="1:1">
      <c r="A90" s="22" t="s">
        <v>4474</v>
      </c>
    </row>
    <row r="91" spans="1:1">
      <c r="A91" s="22" t="s">
        <v>4512</v>
      </c>
    </row>
    <row r="92" spans="1:1">
      <c r="A92" s="22" t="s">
        <v>4475</v>
      </c>
    </row>
    <row r="93" spans="1:1">
      <c r="A93" s="22" t="s">
        <v>4476</v>
      </c>
    </row>
    <row r="94" spans="1:1">
      <c r="A94" s="22" t="s">
        <v>4513</v>
      </c>
    </row>
    <row r="95" spans="1:1">
      <c r="A95" s="22" t="s">
        <v>4477</v>
      </c>
    </row>
    <row r="96" spans="1:1">
      <c r="A96" s="22" t="s">
        <v>4514</v>
      </c>
    </row>
  </sheetData>
  <phoneticPr fontId="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94"/>
  <sheetViews>
    <sheetView topLeftCell="A49" zoomScale="85" zoomScaleNormal="85" workbookViewId="0">
      <selection activeCell="D28" sqref="D28"/>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17.28515625" style="1" customWidth="1"/>
    <col min="9" max="16384" width="9" style="1"/>
  </cols>
  <sheetData>
    <row r="1" spans="1:6" ht="28.5">
      <c r="A1" s="4" t="s">
        <v>117</v>
      </c>
      <c r="B1" s="4" t="s">
        <v>118</v>
      </c>
      <c r="C1" s="3" t="s">
        <v>119</v>
      </c>
      <c r="D1" s="3" t="s">
        <v>120</v>
      </c>
      <c r="E1" s="4" t="s">
        <v>121</v>
      </c>
      <c r="F1" s="2" t="s">
        <v>3000</v>
      </c>
    </row>
    <row r="2" spans="1:6" ht="30">
      <c r="A2" s="11" t="s">
        <v>1375</v>
      </c>
      <c r="B2" s="10" t="s">
        <v>1504</v>
      </c>
      <c r="C2" s="10">
        <v>180</v>
      </c>
      <c r="D2" s="10">
        <v>0</v>
      </c>
      <c r="E2" s="29" t="s">
        <v>4344</v>
      </c>
      <c r="F2" s="9">
        <f>C2/(C2+D2)</f>
        <v>1</v>
      </c>
    </row>
    <row r="3" spans="1:6">
      <c r="A3" s="8" t="s">
        <v>1505</v>
      </c>
      <c r="B3" s="8" t="s">
        <v>1506</v>
      </c>
      <c r="C3" s="8">
        <v>0</v>
      </c>
      <c r="D3" s="8">
        <v>16</v>
      </c>
      <c r="E3" s="28" t="s">
        <v>4375</v>
      </c>
      <c r="F3" s="9">
        <f t="shared" ref="F3:F51" si="0">C3/(C3+D3)</f>
        <v>0</v>
      </c>
    </row>
    <row r="4" spans="1:6">
      <c r="A4" s="8" t="s">
        <v>1393</v>
      </c>
      <c r="B4" s="8" t="s">
        <v>1395</v>
      </c>
      <c r="C4" s="8">
        <v>0</v>
      </c>
      <c r="D4" s="8">
        <v>34</v>
      </c>
      <c r="E4" s="28" t="s">
        <v>4375</v>
      </c>
      <c r="F4" s="9">
        <f t="shared" si="0"/>
        <v>0</v>
      </c>
    </row>
    <row r="5" spans="1:6">
      <c r="A5" s="8" t="s">
        <v>1507</v>
      </c>
      <c r="B5" s="8"/>
      <c r="C5" s="8">
        <v>28.5</v>
      </c>
      <c r="D5" s="8">
        <v>50</v>
      </c>
      <c r="E5" s="28" t="s">
        <v>4406</v>
      </c>
      <c r="F5" s="9">
        <f t="shared" si="0"/>
        <v>0.36305732484076431</v>
      </c>
    </row>
    <row r="6" spans="1:6">
      <c r="A6" s="8" t="s">
        <v>1422</v>
      </c>
      <c r="B6" s="8"/>
      <c r="C6" s="8">
        <v>0</v>
      </c>
      <c r="D6" s="8">
        <v>103</v>
      </c>
      <c r="E6" s="28" t="s">
        <v>4377</v>
      </c>
      <c r="F6" s="9">
        <f t="shared" si="0"/>
        <v>0</v>
      </c>
    </row>
    <row r="7" spans="1:6">
      <c r="A7" s="8" t="s">
        <v>1407</v>
      </c>
      <c r="B7" s="8" t="s">
        <v>1443</v>
      </c>
      <c r="C7" s="8">
        <v>0</v>
      </c>
      <c r="D7" s="8">
        <v>70</v>
      </c>
      <c r="E7" s="13" t="s">
        <v>4378</v>
      </c>
      <c r="F7" s="9">
        <f t="shared" si="0"/>
        <v>0</v>
      </c>
    </row>
    <row r="8" spans="1:6">
      <c r="A8" s="8" t="s">
        <v>757</v>
      </c>
      <c r="B8" s="8" t="s">
        <v>1508</v>
      </c>
      <c r="C8" s="8">
        <v>0</v>
      </c>
      <c r="D8" s="8">
        <v>212</v>
      </c>
      <c r="E8" s="13" t="s">
        <v>4379</v>
      </c>
      <c r="F8" s="9">
        <f t="shared" si="0"/>
        <v>0</v>
      </c>
    </row>
    <row r="9" spans="1:6">
      <c r="A9" s="8" t="s">
        <v>757</v>
      </c>
      <c r="B9" s="8" t="s">
        <v>1509</v>
      </c>
      <c r="C9" s="8">
        <v>0</v>
      </c>
      <c r="D9" s="8">
        <v>66</v>
      </c>
      <c r="E9" s="13" t="s">
        <v>4379</v>
      </c>
      <c r="F9" s="9">
        <f t="shared" si="0"/>
        <v>0</v>
      </c>
    </row>
    <row r="10" spans="1:6">
      <c r="A10" s="8" t="s">
        <v>1435</v>
      </c>
      <c r="B10" s="8" t="s">
        <v>1437</v>
      </c>
      <c r="C10" s="8">
        <v>116</v>
      </c>
      <c r="D10" s="8">
        <v>0</v>
      </c>
      <c r="E10" s="13" t="s">
        <v>4380</v>
      </c>
      <c r="F10" s="9">
        <f t="shared" si="0"/>
        <v>1</v>
      </c>
    </row>
    <row r="11" spans="1:6">
      <c r="A11" s="8" t="s">
        <v>1435</v>
      </c>
      <c r="B11" s="8" t="s">
        <v>1510</v>
      </c>
      <c r="C11" s="8">
        <v>150</v>
      </c>
      <c r="D11" s="8">
        <v>120</v>
      </c>
      <c r="E11" s="13" t="s">
        <v>4380</v>
      </c>
      <c r="F11" s="9">
        <f t="shared" si="0"/>
        <v>0.55555555555555558</v>
      </c>
    </row>
    <row r="12" spans="1:6">
      <c r="A12" s="8" t="s">
        <v>1472</v>
      </c>
      <c r="B12" s="8"/>
      <c r="C12" s="8">
        <v>0</v>
      </c>
      <c r="D12" s="8">
        <v>135</v>
      </c>
      <c r="E12" s="13" t="s">
        <v>4482</v>
      </c>
      <c r="F12" s="9">
        <f t="shared" si="0"/>
        <v>0</v>
      </c>
    </row>
    <row r="13" spans="1:6">
      <c r="A13" s="8" t="s">
        <v>1476</v>
      </c>
      <c r="B13" s="8" t="s">
        <v>1477</v>
      </c>
      <c r="C13" s="8">
        <v>60</v>
      </c>
      <c r="D13" s="8">
        <v>216</v>
      </c>
      <c r="E13" s="13" t="s">
        <v>4392</v>
      </c>
      <c r="F13" s="9">
        <f t="shared" si="0"/>
        <v>0.21739130434782608</v>
      </c>
    </row>
    <row r="14" spans="1:6">
      <c r="A14" s="8" t="s">
        <v>1480</v>
      </c>
      <c r="B14" s="8" t="s">
        <v>1481</v>
      </c>
      <c r="C14" s="8">
        <v>8</v>
      </c>
      <c r="D14" s="8">
        <v>230</v>
      </c>
      <c r="E14" s="13" t="s">
        <v>4394</v>
      </c>
      <c r="F14" s="9">
        <f t="shared" si="0"/>
        <v>3.3613445378151259E-2</v>
      </c>
    </row>
    <row r="15" spans="1:6">
      <c r="A15" s="8" t="s">
        <v>1442</v>
      </c>
      <c r="B15" s="8"/>
      <c r="C15" s="8">
        <v>150</v>
      </c>
      <c r="D15" s="8">
        <v>0</v>
      </c>
      <c r="E15" s="13" t="s">
        <v>4398</v>
      </c>
      <c r="F15" s="9">
        <f t="shared" si="0"/>
        <v>1</v>
      </c>
    </row>
    <row r="16" spans="1:6">
      <c r="A16" s="8" t="s">
        <v>1494</v>
      </c>
      <c r="B16" s="8" t="s">
        <v>1495</v>
      </c>
      <c r="C16" s="8">
        <v>63</v>
      </c>
      <c r="D16" s="8">
        <v>0</v>
      </c>
      <c r="E16" s="13" t="s">
        <v>4402</v>
      </c>
      <c r="F16" s="9">
        <f t="shared" si="0"/>
        <v>1</v>
      </c>
    </row>
    <row r="17" spans="1:6">
      <c r="A17" s="8" t="s">
        <v>1511</v>
      </c>
      <c r="B17" s="8"/>
      <c r="C17" s="8">
        <v>384</v>
      </c>
      <c r="D17" s="8">
        <v>366</v>
      </c>
      <c r="E17" s="13" t="s">
        <v>4407</v>
      </c>
      <c r="F17" s="9">
        <f t="shared" si="0"/>
        <v>0.51200000000000001</v>
      </c>
    </row>
    <row r="18" spans="1:6">
      <c r="A18" s="8" t="s">
        <v>1496</v>
      </c>
      <c r="B18" s="8"/>
      <c r="C18" s="8">
        <v>66</v>
      </c>
      <c r="D18" s="8">
        <v>194</v>
      </c>
      <c r="E18" s="13" t="s">
        <v>4408</v>
      </c>
      <c r="F18" s="9">
        <f t="shared" si="0"/>
        <v>0.25384615384615383</v>
      </c>
    </row>
    <row r="19" spans="1:6">
      <c r="A19" s="8" t="s">
        <v>1512</v>
      </c>
      <c r="B19" s="8"/>
      <c r="C19" s="8">
        <v>217</v>
      </c>
      <c r="D19" s="8">
        <v>3</v>
      </c>
      <c r="E19" s="13" t="s">
        <v>4409</v>
      </c>
      <c r="F19" s="9">
        <f t="shared" si="0"/>
        <v>0.98636363636363633</v>
      </c>
    </row>
    <row r="20" spans="1:6">
      <c r="A20" s="8" t="s">
        <v>1513</v>
      </c>
      <c r="B20" s="8"/>
      <c r="C20" s="8">
        <v>50</v>
      </c>
      <c r="D20" s="8">
        <v>140</v>
      </c>
      <c r="E20" s="13" t="s">
        <v>4410</v>
      </c>
      <c r="F20" s="9">
        <f t="shared" si="0"/>
        <v>0.26315789473684209</v>
      </c>
    </row>
    <row r="21" spans="1:6">
      <c r="A21" s="8" t="s">
        <v>1514</v>
      </c>
      <c r="B21" s="8"/>
      <c r="C21" s="8">
        <v>2</v>
      </c>
      <c r="D21" s="8">
        <v>112</v>
      </c>
      <c r="E21" s="13" t="s">
        <v>4411</v>
      </c>
      <c r="F21" s="9">
        <f t="shared" si="0"/>
        <v>1.7543859649122806E-2</v>
      </c>
    </row>
    <row r="22" spans="1:6">
      <c r="A22" s="8" t="s">
        <v>1515</v>
      </c>
      <c r="B22" s="8" t="s">
        <v>1516</v>
      </c>
      <c r="C22" s="8">
        <v>20</v>
      </c>
      <c r="D22" s="8">
        <v>196</v>
      </c>
      <c r="E22" s="13" t="s">
        <v>4412</v>
      </c>
      <c r="F22" s="9">
        <f t="shared" si="0"/>
        <v>9.2592592592592587E-2</v>
      </c>
    </row>
    <row r="23" spans="1:6">
      <c r="A23" s="8" t="s">
        <v>1486</v>
      </c>
      <c r="B23" s="8" t="s">
        <v>1497</v>
      </c>
      <c r="C23" s="8">
        <v>0</v>
      </c>
      <c r="D23" s="8">
        <v>132</v>
      </c>
      <c r="E23" s="13" t="s">
        <v>4413</v>
      </c>
      <c r="F23" s="9">
        <f t="shared" si="0"/>
        <v>0</v>
      </c>
    </row>
    <row r="24" spans="1:6">
      <c r="A24" s="8" t="s">
        <v>1086</v>
      </c>
      <c r="B24" s="8" t="s">
        <v>1517</v>
      </c>
      <c r="C24" s="8">
        <v>0</v>
      </c>
      <c r="D24" s="8">
        <v>2.5</v>
      </c>
      <c r="E24" s="13" t="s">
        <v>4414</v>
      </c>
      <c r="F24" s="9">
        <f t="shared" si="0"/>
        <v>0</v>
      </c>
    </row>
    <row r="25" spans="1:6">
      <c r="A25" s="8" t="s">
        <v>1518</v>
      </c>
      <c r="B25" s="8" t="s">
        <v>1519</v>
      </c>
      <c r="C25" s="8">
        <v>1</v>
      </c>
      <c r="D25" s="8">
        <v>5</v>
      </c>
      <c r="E25" s="13" t="s">
        <v>4415</v>
      </c>
      <c r="F25" s="9">
        <f t="shared" si="0"/>
        <v>0.16666666666666666</v>
      </c>
    </row>
    <row r="26" spans="1:6">
      <c r="A26" s="8" t="s">
        <v>1518</v>
      </c>
      <c r="B26" s="8" t="s">
        <v>1520</v>
      </c>
      <c r="C26" s="8">
        <v>19</v>
      </c>
      <c r="D26" s="8">
        <v>5</v>
      </c>
      <c r="E26" s="13" t="s">
        <v>4415</v>
      </c>
      <c r="F26" s="9">
        <f t="shared" si="0"/>
        <v>0.79166666666666663</v>
      </c>
    </row>
    <row r="27" spans="1:6">
      <c r="A27" s="8" t="s">
        <v>1259</v>
      </c>
      <c r="B27" s="8" t="s">
        <v>1521</v>
      </c>
      <c r="C27" s="8">
        <v>0</v>
      </c>
      <c r="D27" s="8">
        <v>72</v>
      </c>
      <c r="E27" s="13" t="s">
        <v>4416</v>
      </c>
      <c r="F27" s="9">
        <f t="shared" si="0"/>
        <v>0</v>
      </c>
    </row>
    <row r="28" spans="1:6">
      <c r="A28" s="8" t="s">
        <v>1498</v>
      </c>
      <c r="B28" s="8" t="s">
        <v>1457</v>
      </c>
      <c r="C28" s="8">
        <v>0.5</v>
      </c>
      <c r="D28" s="8">
        <v>15.5</v>
      </c>
      <c r="E28" s="13" t="s">
        <v>4417</v>
      </c>
      <c r="F28" s="9">
        <f t="shared" si="0"/>
        <v>3.125E-2</v>
      </c>
    </row>
    <row r="29" spans="1:6">
      <c r="A29" s="8" t="s">
        <v>1499</v>
      </c>
      <c r="B29" s="8" t="s">
        <v>1500</v>
      </c>
      <c r="C29" s="8">
        <v>0</v>
      </c>
      <c r="D29" s="8">
        <v>36</v>
      </c>
      <c r="E29" s="13" t="s">
        <v>4418</v>
      </c>
      <c r="F29" s="9">
        <f t="shared" si="0"/>
        <v>0</v>
      </c>
    </row>
    <row r="30" spans="1:6">
      <c r="A30" s="8" t="s">
        <v>1456</v>
      </c>
      <c r="B30" s="8" t="s">
        <v>1501</v>
      </c>
      <c r="C30" s="8">
        <v>0</v>
      </c>
      <c r="D30" s="8">
        <v>13</v>
      </c>
      <c r="E30" s="13" t="s">
        <v>4419</v>
      </c>
      <c r="F30" s="9">
        <f t="shared" si="0"/>
        <v>0</v>
      </c>
    </row>
    <row r="31" spans="1:6">
      <c r="A31" s="8" t="s">
        <v>1522</v>
      </c>
      <c r="B31" s="8" t="s">
        <v>1523</v>
      </c>
      <c r="C31" s="8">
        <v>0</v>
      </c>
      <c r="D31" s="8">
        <v>14</v>
      </c>
      <c r="E31" s="13" t="s">
        <v>4483</v>
      </c>
      <c r="F31" s="9">
        <f t="shared" si="0"/>
        <v>0</v>
      </c>
    </row>
    <row r="32" spans="1:6">
      <c r="A32" s="8" t="s">
        <v>1522</v>
      </c>
      <c r="B32" s="8" t="s">
        <v>1524</v>
      </c>
      <c r="C32" s="8">
        <v>0</v>
      </c>
      <c r="D32" s="8">
        <v>31</v>
      </c>
      <c r="E32" s="13" t="s">
        <v>4483</v>
      </c>
      <c r="F32" s="9">
        <f t="shared" si="0"/>
        <v>0</v>
      </c>
    </row>
    <row r="33" spans="1:6">
      <c r="A33" s="8" t="s">
        <v>1525</v>
      </c>
      <c r="B33" s="8" t="s">
        <v>1526</v>
      </c>
      <c r="C33" s="8">
        <v>37</v>
      </c>
      <c r="D33" s="8">
        <v>23</v>
      </c>
      <c r="E33" s="13" t="s">
        <v>4420</v>
      </c>
      <c r="F33" s="9">
        <f t="shared" si="0"/>
        <v>0.6166666666666667</v>
      </c>
    </row>
    <row r="34" spans="1:6">
      <c r="A34" s="8" t="s">
        <v>1502</v>
      </c>
      <c r="B34" s="8" t="s">
        <v>1503</v>
      </c>
      <c r="C34" s="8">
        <v>0</v>
      </c>
      <c r="D34" s="8">
        <v>35</v>
      </c>
      <c r="E34" s="13" t="s">
        <v>4421</v>
      </c>
      <c r="F34" s="9">
        <f t="shared" si="0"/>
        <v>0</v>
      </c>
    </row>
    <row r="35" spans="1:6">
      <c r="A35" s="8" t="s">
        <v>1527</v>
      </c>
      <c r="B35" s="8" t="s">
        <v>1528</v>
      </c>
      <c r="C35" s="8">
        <v>0</v>
      </c>
      <c r="D35" s="8">
        <v>15</v>
      </c>
      <c r="E35" s="13" t="s">
        <v>4422</v>
      </c>
      <c r="F35" s="9">
        <f t="shared" si="0"/>
        <v>0</v>
      </c>
    </row>
    <row r="36" spans="1:6">
      <c r="A36" s="8" t="s">
        <v>21</v>
      </c>
      <c r="B36" s="8" t="s">
        <v>1529</v>
      </c>
      <c r="C36" s="8">
        <v>0</v>
      </c>
      <c r="D36" s="8">
        <v>15</v>
      </c>
      <c r="E36" s="13" t="s">
        <v>4422</v>
      </c>
      <c r="F36" s="9">
        <f t="shared" si="0"/>
        <v>0</v>
      </c>
    </row>
    <row r="37" spans="1:6">
      <c r="A37" s="8" t="s">
        <v>1530</v>
      </c>
      <c r="B37" s="8" t="s">
        <v>1531</v>
      </c>
      <c r="C37" s="8">
        <v>38</v>
      </c>
      <c r="D37" s="8">
        <v>3</v>
      </c>
      <c r="E37" s="13" t="s">
        <v>4423</v>
      </c>
      <c r="F37" s="9">
        <f t="shared" si="0"/>
        <v>0.92682926829268297</v>
      </c>
    </row>
    <row r="38" spans="1:6">
      <c r="A38" s="8" t="s">
        <v>21</v>
      </c>
      <c r="B38" s="8" t="s">
        <v>1532</v>
      </c>
      <c r="C38" s="8">
        <v>0</v>
      </c>
      <c r="D38" s="8">
        <v>40</v>
      </c>
      <c r="E38" s="13" t="s">
        <v>4424</v>
      </c>
      <c r="F38" s="9">
        <f t="shared" si="0"/>
        <v>0</v>
      </c>
    </row>
    <row r="39" spans="1:6">
      <c r="A39" s="8" t="s">
        <v>1533</v>
      </c>
      <c r="B39" s="8" t="s">
        <v>1534</v>
      </c>
      <c r="C39" s="8">
        <v>41</v>
      </c>
      <c r="D39" s="8">
        <v>0</v>
      </c>
      <c r="E39" s="13" t="s">
        <v>4425</v>
      </c>
      <c r="F39" s="9">
        <f t="shared" si="0"/>
        <v>1</v>
      </c>
    </row>
    <row r="40" spans="1:6">
      <c r="A40" s="8" t="s">
        <v>1533</v>
      </c>
      <c r="B40" s="8" t="s">
        <v>1535</v>
      </c>
      <c r="C40" s="8">
        <v>50</v>
      </c>
      <c r="D40" s="8">
        <v>0</v>
      </c>
      <c r="E40" s="13" t="s">
        <v>4425</v>
      </c>
      <c r="F40" s="9">
        <f t="shared" si="0"/>
        <v>1</v>
      </c>
    </row>
    <row r="41" spans="1:6">
      <c r="A41" s="8" t="s">
        <v>1536</v>
      </c>
      <c r="B41" s="8"/>
      <c r="C41" s="8">
        <v>71</v>
      </c>
      <c r="D41" s="8">
        <v>27</v>
      </c>
      <c r="E41" s="13" t="s">
        <v>4426</v>
      </c>
      <c r="F41" s="9">
        <f t="shared" si="0"/>
        <v>0.72448979591836737</v>
      </c>
    </row>
    <row r="42" spans="1:6">
      <c r="A42" s="8" t="s">
        <v>1259</v>
      </c>
      <c r="B42" s="8" t="s">
        <v>1537</v>
      </c>
      <c r="C42" s="8">
        <v>0</v>
      </c>
      <c r="D42" s="8">
        <v>9</v>
      </c>
      <c r="E42" s="13" t="s">
        <v>4427</v>
      </c>
      <c r="F42" s="9">
        <f t="shared" si="0"/>
        <v>0</v>
      </c>
    </row>
    <row r="43" spans="1:6">
      <c r="A43" s="8" t="s">
        <v>1538</v>
      </c>
      <c r="B43" s="8" t="s">
        <v>1539</v>
      </c>
      <c r="C43" s="8">
        <v>0</v>
      </c>
      <c r="D43" s="8">
        <v>70</v>
      </c>
      <c r="E43" s="13" t="s">
        <v>4428</v>
      </c>
      <c r="F43" s="9">
        <f t="shared" si="0"/>
        <v>0</v>
      </c>
    </row>
    <row r="44" spans="1:6">
      <c r="A44" s="8" t="s">
        <v>1538</v>
      </c>
      <c r="B44" s="8" t="s">
        <v>1540</v>
      </c>
      <c r="C44" s="8">
        <v>0</v>
      </c>
      <c r="D44" s="8">
        <v>170</v>
      </c>
      <c r="E44" s="13" t="s">
        <v>4428</v>
      </c>
      <c r="F44" s="9">
        <f t="shared" si="0"/>
        <v>0</v>
      </c>
    </row>
    <row r="45" spans="1:6">
      <c r="A45" s="8" t="s">
        <v>1538</v>
      </c>
      <c r="B45" s="8" t="s">
        <v>1541</v>
      </c>
      <c r="C45" s="8">
        <v>0</v>
      </c>
      <c r="D45" s="8">
        <v>275</v>
      </c>
      <c r="E45" s="13" t="s">
        <v>4429</v>
      </c>
      <c r="F45" s="9">
        <f t="shared" si="0"/>
        <v>0</v>
      </c>
    </row>
    <row r="46" spans="1:6">
      <c r="A46" s="8" t="s">
        <v>21</v>
      </c>
      <c r="B46" s="8" t="s">
        <v>1542</v>
      </c>
      <c r="C46" s="8">
        <v>0</v>
      </c>
      <c r="D46" s="8">
        <v>5</v>
      </c>
      <c r="E46" s="13" t="s">
        <v>4430</v>
      </c>
      <c r="F46" s="9">
        <f t="shared" si="0"/>
        <v>0</v>
      </c>
    </row>
    <row r="47" spans="1:6">
      <c r="A47" s="8" t="s">
        <v>1543</v>
      </c>
      <c r="B47" s="8" t="s">
        <v>1544</v>
      </c>
      <c r="C47" s="8">
        <v>35</v>
      </c>
      <c r="D47" s="8">
        <v>0</v>
      </c>
      <c r="E47" s="13" t="s">
        <v>4515</v>
      </c>
      <c r="F47" s="9">
        <f t="shared" si="0"/>
        <v>1</v>
      </c>
    </row>
    <row r="48" spans="1:6">
      <c r="A48" s="8" t="s">
        <v>1545</v>
      </c>
      <c r="B48" s="8" t="s">
        <v>1546</v>
      </c>
      <c r="C48" s="8">
        <v>0</v>
      </c>
      <c r="D48" s="8">
        <v>30</v>
      </c>
      <c r="E48" s="13" t="s">
        <v>4484</v>
      </c>
      <c r="F48" s="9">
        <f t="shared" si="0"/>
        <v>0</v>
      </c>
    </row>
    <row r="49" spans="1:6">
      <c r="A49" s="8" t="s">
        <v>1545</v>
      </c>
      <c r="B49" s="8" t="s">
        <v>1547</v>
      </c>
      <c r="C49" s="8">
        <v>0</v>
      </c>
      <c r="D49" s="8">
        <v>20</v>
      </c>
      <c r="E49" s="13" t="s">
        <v>4484</v>
      </c>
      <c r="F49" s="9">
        <f t="shared" si="0"/>
        <v>0</v>
      </c>
    </row>
    <row r="50" spans="1:6">
      <c r="A50" s="8" t="s">
        <v>1548</v>
      </c>
      <c r="B50" s="8" t="s">
        <v>1549</v>
      </c>
      <c r="C50" s="8">
        <v>250</v>
      </c>
      <c r="D50" s="8">
        <v>145</v>
      </c>
      <c r="E50" s="13" t="s">
        <v>4431</v>
      </c>
      <c r="F50" s="9">
        <f t="shared" si="0"/>
        <v>0.63291139240506333</v>
      </c>
    </row>
    <row r="51" spans="1:6">
      <c r="A51" s="8" t="s">
        <v>1550</v>
      </c>
      <c r="B51" s="8" t="s">
        <v>1551</v>
      </c>
      <c r="C51" s="8">
        <v>0</v>
      </c>
      <c r="D51" s="8">
        <v>125</v>
      </c>
      <c r="E51" s="8" t="s">
        <v>4432</v>
      </c>
      <c r="F51" s="9">
        <f t="shared" si="0"/>
        <v>0</v>
      </c>
    </row>
    <row r="53" spans="1:6">
      <c r="A53" s="23" t="s">
        <v>3190</v>
      </c>
    </row>
    <row r="54" spans="1:6">
      <c r="A54" s="22" t="s">
        <v>4516</v>
      </c>
    </row>
    <row r="55" spans="1:6">
      <c r="A55" s="22" t="s">
        <v>4517</v>
      </c>
    </row>
    <row r="56" spans="1:6">
      <c r="A56" s="22" t="s">
        <v>4487</v>
      </c>
    </row>
    <row r="57" spans="1:6">
      <c r="A57" s="22" t="s">
        <v>4488</v>
      </c>
    </row>
    <row r="58" spans="1:6">
      <c r="A58" s="22" t="s">
        <v>4518</v>
      </c>
    </row>
    <row r="59" spans="1:6">
      <c r="A59" s="22" t="s">
        <v>4519</v>
      </c>
    </row>
    <row r="60" spans="1:6">
      <c r="A60" s="22" t="s">
        <v>4443</v>
      </c>
    </row>
    <row r="61" spans="1:6">
      <c r="A61" s="22" t="s">
        <v>4445</v>
      </c>
    </row>
    <row r="62" spans="1:6">
      <c r="A62" s="22" t="s">
        <v>4520</v>
      </c>
    </row>
    <row r="63" spans="1:6">
      <c r="A63" s="22" t="s">
        <v>4521</v>
      </c>
    </row>
    <row r="64" spans="1:6">
      <c r="A64" s="22" t="s">
        <v>4522</v>
      </c>
    </row>
    <row r="65" spans="1:1">
      <c r="A65" s="22" t="s">
        <v>4492</v>
      </c>
    </row>
    <row r="66" spans="1:1">
      <c r="A66" s="22" t="s">
        <v>4449</v>
      </c>
    </row>
    <row r="67" spans="1:1">
      <c r="A67" s="22" t="s">
        <v>4523</v>
      </c>
    </row>
    <row r="68" spans="1:1">
      <c r="A68" s="22" t="s">
        <v>4524</v>
      </c>
    </row>
    <row r="69" spans="1:1">
      <c r="A69" s="22" t="s">
        <v>4525</v>
      </c>
    </row>
    <row r="70" spans="1:1">
      <c r="A70" s="22" t="s">
        <v>4526</v>
      </c>
    </row>
    <row r="71" spans="1:1">
      <c r="A71" s="22" t="s">
        <v>4527</v>
      </c>
    </row>
    <row r="72" spans="1:1">
      <c r="A72" s="22" t="s">
        <v>4499</v>
      </c>
    </row>
    <row r="73" spans="1:1">
      <c r="A73" s="22" t="s">
        <v>4528</v>
      </c>
    </row>
    <row r="74" spans="1:1">
      <c r="A74" s="22" t="s">
        <v>4529</v>
      </c>
    </row>
    <row r="75" spans="1:1">
      <c r="A75" s="22" t="s">
        <v>4530</v>
      </c>
    </row>
    <row r="76" spans="1:1">
      <c r="A76" s="22" t="s">
        <v>4531</v>
      </c>
    </row>
    <row r="77" spans="1:1">
      <c r="A77" s="22" t="s">
        <v>4505</v>
      </c>
    </row>
    <row r="78" spans="1:1">
      <c r="A78" s="22" t="s">
        <v>4507</v>
      </c>
    </row>
    <row r="79" spans="1:1">
      <c r="A79" s="22" t="s">
        <v>4532</v>
      </c>
    </row>
    <row r="80" spans="1:1">
      <c r="A80" s="22" t="s">
        <v>4533</v>
      </c>
    </row>
    <row r="81" spans="1:1">
      <c r="A81" s="22" t="s">
        <v>4534</v>
      </c>
    </row>
    <row r="82" spans="1:1">
      <c r="A82" s="22" t="s">
        <v>4535</v>
      </c>
    </row>
    <row r="83" spans="1:1">
      <c r="A83" s="22" t="s">
        <v>4510</v>
      </c>
    </row>
    <row r="84" spans="1:1">
      <c r="A84" s="22" t="s">
        <v>4536</v>
      </c>
    </row>
    <row r="85" spans="1:1">
      <c r="A85" s="22" t="s">
        <v>4537</v>
      </c>
    </row>
    <row r="86" spans="1:1">
      <c r="A86" s="22" t="s">
        <v>4538</v>
      </c>
    </row>
    <row r="87" spans="1:1">
      <c r="A87" s="22" t="s">
        <v>4469</v>
      </c>
    </row>
    <row r="88" spans="1:1">
      <c r="A88" s="22" t="s">
        <v>4539</v>
      </c>
    </row>
    <row r="89" spans="1:1">
      <c r="A89" s="22" t="s">
        <v>4540</v>
      </c>
    </row>
    <row r="90" spans="1:1">
      <c r="A90" s="22" t="s">
        <v>4541</v>
      </c>
    </row>
    <row r="91" spans="1:1">
      <c r="A91" s="22" t="s">
        <v>4475</v>
      </c>
    </row>
    <row r="92" spans="1:1">
      <c r="A92" s="22" t="s">
        <v>4542</v>
      </c>
    </row>
    <row r="93" spans="1:1">
      <c r="A93" s="22" t="s">
        <v>4476</v>
      </c>
    </row>
    <row r="94" spans="1:1">
      <c r="A94" s="22" t="s">
        <v>4514</v>
      </c>
    </row>
  </sheetData>
  <phoneticPr fontId="1"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95"/>
  <sheetViews>
    <sheetView topLeftCell="A64" zoomScaleNormal="100" workbookViewId="0">
      <selection activeCell="D23" sqref="D23"/>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21.42578125" style="1" customWidth="1"/>
    <col min="9" max="16384" width="9" style="1"/>
  </cols>
  <sheetData>
    <row r="1" spans="1:6" ht="28.5">
      <c r="A1" s="4" t="s">
        <v>15</v>
      </c>
      <c r="B1" s="4" t="s">
        <v>16</v>
      </c>
      <c r="C1" s="3" t="s">
        <v>17</v>
      </c>
      <c r="D1" s="3" t="s">
        <v>18</v>
      </c>
      <c r="E1" s="4" t="s">
        <v>19</v>
      </c>
      <c r="F1" s="2" t="s">
        <v>3000</v>
      </c>
    </row>
    <row r="2" spans="1:6">
      <c r="A2" s="11" t="s">
        <v>1552</v>
      </c>
      <c r="B2" s="10" t="s">
        <v>1553</v>
      </c>
      <c r="C2" s="10">
        <v>18</v>
      </c>
      <c r="D2" s="10">
        <v>9</v>
      </c>
      <c r="E2" s="29" t="s">
        <v>4207</v>
      </c>
      <c r="F2" s="12">
        <f>C2/(C2+D2)</f>
        <v>0.66666666666666663</v>
      </c>
    </row>
    <row r="3" spans="1:6">
      <c r="A3" s="11" t="s">
        <v>1552</v>
      </c>
      <c r="B3" s="10" t="s">
        <v>1554</v>
      </c>
      <c r="C3" s="10">
        <v>21</v>
      </c>
      <c r="D3" s="10">
        <v>95</v>
      </c>
      <c r="E3" s="29" t="s">
        <v>4207</v>
      </c>
      <c r="F3" s="12">
        <f t="shared" ref="F3:F62" si="0">C3/(C3+D3)</f>
        <v>0.18103448275862069</v>
      </c>
    </row>
    <row r="4" spans="1:6">
      <c r="A4" s="10" t="s">
        <v>1555</v>
      </c>
      <c r="B4" s="10" t="s">
        <v>1556</v>
      </c>
      <c r="C4" s="10">
        <v>0</v>
      </c>
      <c r="D4" s="10">
        <v>140</v>
      </c>
      <c r="E4" s="29" t="s">
        <v>4208</v>
      </c>
      <c r="F4" s="12">
        <f t="shared" si="0"/>
        <v>0</v>
      </c>
    </row>
    <row r="5" spans="1:6">
      <c r="A5" s="10" t="s">
        <v>1557</v>
      </c>
      <c r="B5" s="10" t="s">
        <v>1558</v>
      </c>
      <c r="C5" s="10">
        <v>0</v>
      </c>
      <c r="D5" s="10">
        <v>15</v>
      </c>
      <c r="E5" s="29" t="s">
        <v>4237</v>
      </c>
      <c r="F5" s="12">
        <f t="shared" si="0"/>
        <v>0</v>
      </c>
    </row>
    <row r="6" spans="1:6">
      <c r="A6" s="10" t="s">
        <v>1557</v>
      </c>
      <c r="B6" s="10" t="s">
        <v>1559</v>
      </c>
      <c r="C6" s="10">
        <v>0</v>
      </c>
      <c r="D6" s="10">
        <v>13</v>
      </c>
      <c r="E6" s="29" t="s">
        <v>4237</v>
      </c>
      <c r="F6" s="12">
        <f t="shared" si="0"/>
        <v>0</v>
      </c>
    </row>
    <row r="7" spans="1:6">
      <c r="A7" s="10" t="s">
        <v>1557</v>
      </c>
      <c r="B7" s="10" t="s">
        <v>1560</v>
      </c>
      <c r="C7" s="10">
        <v>0</v>
      </c>
      <c r="D7" s="10">
        <v>20</v>
      </c>
      <c r="E7" s="29" t="s">
        <v>4237</v>
      </c>
      <c r="F7" s="12">
        <f t="shared" si="0"/>
        <v>0</v>
      </c>
    </row>
    <row r="8" spans="1:6">
      <c r="A8" s="10" t="s">
        <v>1557</v>
      </c>
      <c r="B8" s="10" t="s">
        <v>1561</v>
      </c>
      <c r="C8" s="10">
        <v>0</v>
      </c>
      <c r="D8" s="10">
        <v>18</v>
      </c>
      <c r="E8" s="29" t="s">
        <v>4237</v>
      </c>
      <c r="F8" s="12">
        <f t="shared" si="0"/>
        <v>0</v>
      </c>
    </row>
    <row r="9" spans="1:6">
      <c r="A9" s="10" t="s">
        <v>1562</v>
      </c>
      <c r="B9" s="10" t="s">
        <v>1563</v>
      </c>
      <c r="C9" s="10">
        <v>2</v>
      </c>
      <c r="D9" s="10">
        <v>8</v>
      </c>
      <c r="E9" s="29" t="s">
        <v>4209</v>
      </c>
      <c r="F9" s="12">
        <f t="shared" si="0"/>
        <v>0.2</v>
      </c>
    </row>
    <row r="10" spans="1:6" ht="30">
      <c r="A10" s="11" t="s">
        <v>1564</v>
      </c>
      <c r="B10" s="10" t="s">
        <v>1565</v>
      </c>
      <c r="C10" s="10">
        <v>92</v>
      </c>
      <c r="D10" s="10">
        <v>35</v>
      </c>
      <c r="E10" s="29" t="s">
        <v>4210</v>
      </c>
      <c r="F10" s="12">
        <f t="shared" si="0"/>
        <v>0.72440944881889768</v>
      </c>
    </row>
    <row r="11" spans="1:6" ht="30">
      <c r="A11" s="11" t="s">
        <v>1564</v>
      </c>
      <c r="B11" s="10" t="s">
        <v>1566</v>
      </c>
      <c r="C11" s="10">
        <v>25</v>
      </c>
      <c r="D11" s="10">
        <v>23</v>
      </c>
      <c r="E11" s="29" t="s">
        <v>4210</v>
      </c>
      <c r="F11" s="12">
        <f t="shared" si="0"/>
        <v>0.52083333333333337</v>
      </c>
    </row>
    <row r="12" spans="1:6" ht="30">
      <c r="A12" s="11" t="s">
        <v>1567</v>
      </c>
      <c r="B12" s="10" t="s">
        <v>1568</v>
      </c>
      <c r="C12" s="10">
        <v>47</v>
      </c>
      <c r="D12" s="10">
        <v>16</v>
      </c>
      <c r="E12" s="29" t="s">
        <v>4211</v>
      </c>
      <c r="F12" s="12">
        <f t="shared" si="0"/>
        <v>0.74603174603174605</v>
      </c>
    </row>
    <row r="13" spans="1:6" ht="30">
      <c r="A13" s="11" t="s">
        <v>4229</v>
      </c>
      <c r="B13" s="10" t="s">
        <v>1569</v>
      </c>
      <c r="C13" s="10">
        <v>1</v>
      </c>
      <c r="D13" s="10">
        <v>7</v>
      </c>
      <c r="E13" s="29" t="s">
        <v>4211</v>
      </c>
      <c r="F13" s="12">
        <f t="shared" si="0"/>
        <v>0.125</v>
      </c>
    </row>
    <row r="14" spans="1:6" ht="30">
      <c r="A14" s="11" t="s">
        <v>1567</v>
      </c>
      <c r="B14" s="10" t="s">
        <v>1570</v>
      </c>
      <c r="C14" s="10">
        <v>0</v>
      </c>
      <c r="D14" s="10">
        <v>26</v>
      </c>
      <c r="E14" s="29" t="s">
        <v>1571</v>
      </c>
      <c r="F14" s="12">
        <f t="shared" si="0"/>
        <v>0</v>
      </c>
    </row>
    <row r="15" spans="1:6" ht="30">
      <c r="A15" s="11" t="s">
        <v>1567</v>
      </c>
      <c r="B15" s="10" t="s">
        <v>1572</v>
      </c>
      <c r="C15" s="10">
        <v>6</v>
      </c>
      <c r="D15" s="10">
        <v>30</v>
      </c>
      <c r="E15" s="29" t="s">
        <v>1571</v>
      </c>
      <c r="F15" s="12">
        <f t="shared" si="0"/>
        <v>0.16666666666666666</v>
      </c>
    </row>
    <row r="16" spans="1:6">
      <c r="A16" s="10" t="s">
        <v>1573</v>
      </c>
      <c r="B16" s="10" t="s">
        <v>1574</v>
      </c>
      <c r="C16" s="10">
        <v>87</v>
      </c>
      <c r="D16" s="10">
        <v>135</v>
      </c>
      <c r="E16" s="29" t="s">
        <v>4212</v>
      </c>
      <c r="F16" s="12">
        <f t="shared" si="0"/>
        <v>0.39189189189189189</v>
      </c>
    </row>
    <row r="17" spans="1:6">
      <c r="A17" s="10" t="s">
        <v>1575</v>
      </c>
      <c r="B17" s="10" t="s">
        <v>1576</v>
      </c>
      <c r="C17" s="10">
        <v>0</v>
      </c>
      <c r="D17" s="10">
        <v>30</v>
      </c>
      <c r="E17" s="29" t="s">
        <v>4213</v>
      </c>
      <c r="F17" s="12">
        <f t="shared" si="0"/>
        <v>0</v>
      </c>
    </row>
    <row r="18" spans="1:6" ht="30">
      <c r="A18" s="11" t="s">
        <v>1577</v>
      </c>
      <c r="B18" s="10" t="s">
        <v>1578</v>
      </c>
      <c r="C18" s="10">
        <v>2</v>
      </c>
      <c r="D18" s="10">
        <v>17</v>
      </c>
      <c r="E18" s="29" t="s">
        <v>4214</v>
      </c>
      <c r="F18" s="12">
        <f t="shared" si="0"/>
        <v>0.10526315789473684</v>
      </c>
    </row>
    <row r="19" spans="1:6" ht="30">
      <c r="A19" s="11" t="s">
        <v>1577</v>
      </c>
      <c r="B19" s="10" t="s">
        <v>1579</v>
      </c>
      <c r="C19" s="10">
        <v>3</v>
      </c>
      <c r="D19" s="10">
        <v>12</v>
      </c>
      <c r="E19" s="29" t="s">
        <v>4214</v>
      </c>
      <c r="F19" s="12">
        <f t="shared" si="0"/>
        <v>0.2</v>
      </c>
    </row>
    <row r="20" spans="1:6" ht="30">
      <c r="A20" s="11" t="s">
        <v>1577</v>
      </c>
      <c r="B20" s="10" t="s">
        <v>1580</v>
      </c>
      <c r="C20" s="10">
        <v>3</v>
      </c>
      <c r="D20" s="10">
        <v>9</v>
      </c>
      <c r="E20" s="29" t="s">
        <v>4214</v>
      </c>
      <c r="F20" s="12">
        <f t="shared" si="0"/>
        <v>0.25</v>
      </c>
    </row>
    <row r="21" spans="1:6">
      <c r="A21" s="10" t="s">
        <v>1581</v>
      </c>
      <c r="B21" s="10" t="s">
        <v>1485</v>
      </c>
      <c r="C21" s="10">
        <v>0</v>
      </c>
      <c r="D21" s="10">
        <v>20</v>
      </c>
      <c r="E21" s="29" t="s">
        <v>4215</v>
      </c>
      <c r="F21" s="12">
        <f t="shared" si="0"/>
        <v>0</v>
      </c>
    </row>
    <row r="22" spans="1:6">
      <c r="A22" s="10" t="s">
        <v>1582</v>
      </c>
      <c r="B22" s="10" t="s">
        <v>4230</v>
      </c>
      <c r="C22" s="10">
        <v>0</v>
      </c>
      <c r="D22" s="10">
        <v>320</v>
      </c>
      <c r="E22" s="29" t="s">
        <v>4216</v>
      </c>
      <c r="F22" s="12">
        <f t="shared" si="0"/>
        <v>0</v>
      </c>
    </row>
    <row r="23" spans="1:6">
      <c r="A23" s="10" t="s">
        <v>1583</v>
      </c>
      <c r="B23" s="10" t="s">
        <v>1537</v>
      </c>
      <c r="C23" s="10">
        <v>95</v>
      </c>
      <c r="D23" s="10">
        <v>50</v>
      </c>
      <c r="E23" s="29" t="s">
        <v>4217</v>
      </c>
      <c r="F23" s="12">
        <f t="shared" si="0"/>
        <v>0.65517241379310343</v>
      </c>
    </row>
    <row r="24" spans="1:6">
      <c r="A24" s="10" t="s">
        <v>1584</v>
      </c>
      <c r="B24" s="10" t="s">
        <v>1585</v>
      </c>
      <c r="C24" s="10">
        <v>15</v>
      </c>
      <c r="D24" s="10">
        <v>10</v>
      </c>
      <c r="E24" s="29" t="s">
        <v>4217</v>
      </c>
      <c r="F24" s="12">
        <f t="shared" si="0"/>
        <v>0.6</v>
      </c>
    </row>
    <row r="25" spans="1:6">
      <c r="A25" s="10" t="s">
        <v>1583</v>
      </c>
      <c r="B25" s="10" t="s">
        <v>1586</v>
      </c>
      <c r="C25" s="10">
        <v>0</v>
      </c>
      <c r="D25" s="10">
        <v>14</v>
      </c>
      <c r="E25" s="29" t="s">
        <v>4217</v>
      </c>
      <c r="F25" s="12">
        <f t="shared" si="0"/>
        <v>0</v>
      </c>
    </row>
    <row r="26" spans="1:6">
      <c r="A26" s="10" t="s">
        <v>1587</v>
      </c>
      <c r="B26" s="10" t="s">
        <v>1588</v>
      </c>
      <c r="C26" s="10">
        <v>1.5</v>
      </c>
      <c r="D26" s="10">
        <v>16</v>
      </c>
      <c r="E26" s="29" t="s">
        <v>4218</v>
      </c>
      <c r="F26" s="12">
        <f t="shared" si="0"/>
        <v>8.5714285714285715E-2</v>
      </c>
    </row>
    <row r="27" spans="1:6">
      <c r="A27" s="10" t="s">
        <v>1587</v>
      </c>
      <c r="B27" s="10" t="s">
        <v>1589</v>
      </c>
      <c r="C27" s="10">
        <v>0</v>
      </c>
      <c r="D27" s="10">
        <v>35</v>
      </c>
      <c r="E27" s="29" t="s">
        <v>4238</v>
      </c>
      <c r="F27" s="12">
        <f t="shared" si="0"/>
        <v>0</v>
      </c>
    </row>
    <row r="28" spans="1:6">
      <c r="A28" s="10" t="s">
        <v>1590</v>
      </c>
      <c r="B28" s="10" t="s">
        <v>1591</v>
      </c>
      <c r="C28" s="10">
        <v>25</v>
      </c>
      <c r="D28" s="10">
        <v>165</v>
      </c>
      <c r="E28" s="29" t="s">
        <v>1592</v>
      </c>
      <c r="F28" s="12">
        <f t="shared" si="0"/>
        <v>0.13157894736842105</v>
      </c>
    </row>
    <row r="29" spans="1:6">
      <c r="A29" s="10" t="s">
        <v>1590</v>
      </c>
      <c r="B29" s="10" t="s">
        <v>1593</v>
      </c>
      <c r="C29" s="10">
        <v>75</v>
      </c>
      <c r="D29" s="10">
        <v>395</v>
      </c>
      <c r="E29" s="29" t="s">
        <v>4219</v>
      </c>
      <c r="F29" s="12">
        <f t="shared" si="0"/>
        <v>0.15957446808510639</v>
      </c>
    </row>
    <row r="30" spans="1:6">
      <c r="A30" s="10" t="s">
        <v>1590</v>
      </c>
      <c r="B30" s="10" t="s">
        <v>1594</v>
      </c>
      <c r="C30" s="10">
        <v>53</v>
      </c>
      <c r="D30" s="10">
        <v>245</v>
      </c>
      <c r="E30" s="29" t="s">
        <v>4219</v>
      </c>
      <c r="F30" s="12">
        <f t="shared" si="0"/>
        <v>0.17785234899328858</v>
      </c>
    </row>
    <row r="31" spans="1:6">
      <c r="A31" s="10" t="s">
        <v>1595</v>
      </c>
      <c r="B31" s="10" t="s">
        <v>1596</v>
      </c>
      <c r="C31" s="10">
        <v>0</v>
      </c>
      <c r="D31" s="10">
        <v>68</v>
      </c>
      <c r="E31" s="29" t="s">
        <v>4239</v>
      </c>
      <c r="F31" s="12">
        <f t="shared" si="0"/>
        <v>0</v>
      </c>
    </row>
    <row r="32" spans="1:6">
      <c r="A32" s="10" t="s">
        <v>1595</v>
      </c>
      <c r="B32" s="10" t="s">
        <v>1597</v>
      </c>
      <c r="C32" s="10">
        <v>21</v>
      </c>
      <c r="D32" s="10">
        <v>5</v>
      </c>
      <c r="E32" s="29" t="s">
        <v>4239</v>
      </c>
      <c r="F32" s="12">
        <f t="shared" si="0"/>
        <v>0.80769230769230771</v>
      </c>
    </row>
    <row r="33" spans="1:6">
      <c r="A33" s="10" t="s">
        <v>1595</v>
      </c>
      <c r="B33" s="10" t="s">
        <v>1598</v>
      </c>
      <c r="C33" s="10">
        <v>30</v>
      </c>
      <c r="D33" s="10">
        <v>10</v>
      </c>
      <c r="E33" s="29" t="s">
        <v>4239</v>
      </c>
      <c r="F33" s="12">
        <f t="shared" si="0"/>
        <v>0.75</v>
      </c>
    </row>
    <row r="34" spans="1:6">
      <c r="A34" s="10" t="s">
        <v>1599</v>
      </c>
      <c r="B34" s="10" t="s">
        <v>1600</v>
      </c>
      <c r="C34" s="10">
        <v>5</v>
      </c>
      <c r="D34" s="10">
        <v>18</v>
      </c>
      <c r="E34" s="29" t="s">
        <v>4242</v>
      </c>
      <c r="F34" s="12">
        <f t="shared" si="0"/>
        <v>0.21739130434782608</v>
      </c>
    </row>
    <row r="35" spans="1:6">
      <c r="A35" s="10" t="s">
        <v>1601</v>
      </c>
      <c r="B35" s="10" t="s">
        <v>1602</v>
      </c>
      <c r="C35" s="10">
        <v>25</v>
      </c>
      <c r="D35" s="10">
        <v>325</v>
      </c>
      <c r="E35" s="29" t="s">
        <v>4220</v>
      </c>
      <c r="F35" s="12">
        <f t="shared" si="0"/>
        <v>7.1428571428571425E-2</v>
      </c>
    </row>
    <row r="36" spans="1:6">
      <c r="A36" s="10" t="s">
        <v>1601</v>
      </c>
      <c r="B36" s="10" t="s">
        <v>1532</v>
      </c>
      <c r="C36" s="10">
        <v>200</v>
      </c>
      <c r="D36" s="10">
        <v>265</v>
      </c>
      <c r="E36" s="29" t="s">
        <v>4220</v>
      </c>
      <c r="F36" s="12">
        <f t="shared" si="0"/>
        <v>0.43010752688172044</v>
      </c>
    </row>
    <row r="37" spans="1:6">
      <c r="A37" s="10" t="s">
        <v>1601</v>
      </c>
      <c r="B37" s="10" t="s">
        <v>1603</v>
      </c>
      <c r="C37" s="10">
        <v>0</v>
      </c>
      <c r="D37" s="10">
        <v>84</v>
      </c>
      <c r="E37" s="29" t="s">
        <v>4220</v>
      </c>
      <c r="F37" s="12">
        <f t="shared" si="0"/>
        <v>0</v>
      </c>
    </row>
    <row r="38" spans="1:6">
      <c r="A38" s="10" t="s">
        <v>1604</v>
      </c>
      <c r="B38" s="10" t="s">
        <v>1605</v>
      </c>
      <c r="C38" s="10">
        <v>75</v>
      </c>
      <c r="D38" s="10">
        <v>27</v>
      </c>
      <c r="E38" s="29" t="s">
        <v>1606</v>
      </c>
      <c r="F38" s="12">
        <f t="shared" si="0"/>
        <v>0.73529411764705888</v>
      </c>
    </row>
    <row r="39" spans="1:6">
      <c r="A39" s="10" t="s">
        <v>1604</v>
      </c>
      <c r="B39" s="10" t="s">
        <v>1607</v>
      </c>
      <c r="C39" s="10">
        <v>150</v>
      </c>
      <c r="D39" s="10">
        <v>5</v>
      </c>
      <c r="E39" s="29" t="s">
        <v>4221</v>
      </c>
      <c r="F39" s="12">
        <f t="shared" si="0"/>
        <v>0.967741935483871</v>
      </c>
    </row>
    <row r="40" spans="1:6" ht="30">
      <c r="A40" s="11" t="s">
        <v>1608</v>
      </c>
      <c r="B40" s="10"/>
      <c r="C40" s="10">
        <v>0</v>
      </c>
      <c r="D40" s="10">
        <v>210</v>
      </c>
      <c r="E40" s="29" t="s">
        <v>4243</v>
      </c>
      <c r="F40" s="12">
        <f t="shared" si="0"/>
        <v>0</v>
      </c>
    </row>
    <row r="41" spans="1:6">
      <c r="A41" s="10" t="s">
        <v>1609</v>
      </c>
      <c r="B41" s="10" t="s">
        <v>1610</v>
      </c>
      <c r="C41" s="10">
        <v>0</v>
      </c>
      <c r="D41" s="10">
        <v>106</v>
      </c>
      <c r="E41" s="29" t="s">
        <v>4240</v>
      </c>
      <c r="F41" s="12">
        <f t="shared" si="0"/>
        <v>0</v>
      </c>
    </row>
    <row r="42" spans="1:6">
      <c r="A42" s="10" t="s">
        <v>1609</v>
      </c>
      <c r="B42" s="10" t="s">
        <v>1611</v>
      </c>
      <c r="C42" s="10">
        <v>0</v>
      </c>
      <c r="D42" s="10">
        <v>58</v>
      </c>
      <c r="E42" s="29" t="s">
        <v>4240</v>
      </c>
      <c r="F42" s="12">
        <f t="shared" si="0"/>
        <v>0</v>
      </c>
    </row>
    <row r="43" spans="1:6">
      <c r="A43" s="10" t="s">
        <v>1609</v>
      </c>
      <c r="B43" s="10" t="s">
        <v>1612</v>
      </c>
      <c r="C43" s="10">
        <v>0</v>
      </c>
      <c r="D43" s="10">
        <v>110</v>
      </c>
      <c r="E43" s="29" t="s">
        <v>4240</v>
      </c>
      <c r="F43" s="12">
        <f t="shared" si="0"/>
        <v>0</v>
      </c>
    </row>
    <row r="44" spans="1:6" ht="30">
      <c r="A44" s="11" t="s">
        <v>1613</v>
      </c>
      <c r="B44" s="11" t="s">
        <v>1614</v>
      </c>
      <c r="C44" s="10">
        <v>33</v>
      </c>
      <c r="D44" s="10">
        <v>60</v>
      </c>
      <c r="E44" s="29" t="s">
        <v>4244</v>
      </c>
      <c r="F44" s="12">
        <f t="shared" si="0"/>
        <v>0.35483870967741937</v>
      </c>
    </row>
    <row r="45" spans="1:6" ht="30">
      <c r="A45" s="11" t="s">
        <v>1615</v>
      </c>
      <c r="B45" s="10" t="s">
        <v>1616</v>
      </c>
      <c r="C45" s="10">
        <v>203</v>
      </c>
      <c r="D45" s="10">
        <v>209</v>
      </c>
      <c r="E45" s="29" t="s">
        <v>4222</v>
      </c>
      <c r="F45" s="12">
        <f t="shared" si="0"/>
        <v>0.49271844660194175</v>
      </c>
    </row>
    <row r="46" spans="1:6" ht="30">
      <c r="A46" s="11" t="s">
        <v>1617</v>
      </c>
      <c r="B46" s="10" t="s">
        <v>1618</v>
      </c>
      <c r="C46" s="10">
        <v>0</v>
      </c>
      <c r="D46" s="10">
        <v>140</v>
      </c>
      <c r="E46" s="29" t="s">
        <v>4223</v>
      </c>
      <c r="F46" s="12">
        <f t="shared" si="0"/>
        <v>0</v>
      </c>
    </row>
    <row r="47" spans="1:6">
      <c r="A47" s="10" t="s">
        <v>21</v>
      </c>
      <c r="B47" s="10" t="s">
        <v>1542</v>
      </c>
      <c r="C47" s="10">
        <v>0</v>
      </c>
      <c r="D47" s="10">
        <v>295</v>
      </c>
      <c r="E47" s="29" t="s">
        <v>4224</v>
      </c>
      <c r="F47" s="12">
        <f t="shared" si="0"/>
        <v>0</v>
      </c>
    </row>
    <row r="48" spans="1:6">
      <c r="A48" s="10" t="s">
        <v>21</v>
      </c>
      <c r="B48" s="10" t="s">
        <v>1619</v>
      </c>
      <c r="C48" s="10">
        <v>0</v>
      </c>
      <c r="D48" s="10">
        <v>138</v>
      </c>
      <c r="E48" s="29" t="s">
        <v>4224</v>
      </c>
      <c r="F48" s="12">
        <f t="shared" si="0"/>
        <v>0</v>
      </c>
    </row>
    <row r="49" spans="1:6">
      <c r="A49" s="10" t="s">
        <v>21</v>
      </c>
      <c r="B49" s="10" t="s">
        <v>1620</v>
      </c>
      <c r="C49" s="10">
        <v>0</v>
      </c>
      <c r="D49" s="10">
        <v>186</v>
      </c>
      <c r="E49" s="29" t="s">
        <v>4245</v>
      </c>
      <c r="F49" s="12">
        <f t="shared" si="0"/>
        <v>0</v>
      </c>
    </row>
    <row r="50" spans="1:6" ht="45">
      <c r="A50" s="11" t="s">
        <v>1621</v>
      </c>
      <c r="B50" s="10" t="s">
        <v>1622</v>
      </c>
      <c r="C50" s="10">
        <v>200</v>
      </c>
      <c r="D50" s="10">
        <v>650</v>
      </c>
      <c r="E50" s="29" t="s">
        <v>4246</v>
      </c>
      <c r="F50" s="12">
        <f t="shared" si="0"/>
        <v>0.23529411764705882</v>
      </c>
    </row>
    <row r="51" spans="1:6" ht="45">
      <c r="A51" s="11" t="s">
        <v>1621</v>
      </c>
      <c r="B51" s="10" t="s">
        <v>25</v>
      </c>
      <c r="C51" s="10">
        <v>10</v>
      </c>
      <c r="D51" s="10">
        <v>5</v>
      </c>
      <c r="E51" s="29" t="s">
        <v>4246</v>
      </c>
      <c r="F51" s="12">
        <f t="shared" si="0"/>
        <v>0.66666666666666663</v>
      </c>
    </row>
    <row r="52" spans="1:6" ht="45">
      <c r="A52" s="11" t="s">
        <v>1621</v>
      </c>
      <c r="B52" s="10" t="s">
        <v>464</v>
      </c>
      <c r="C52" s="10">
        <v>11</v>
      </c>
      <c r="D52" s="10">
        <v>3</v>
      </c>
      <c r="E52" s="29" t="s">
        <v>4246</v>
      </c>
      <c r="F52" s="12">
        <f t="shared" si="0"/>
        <v>0.7857142857142857</v>
      </c>
    </row>
    <row r="53" spans="1:6">
      <c r="A53" s="10" t="s">
        <v>1623</v>
      </c>
      <c r="B53" s="10" t="s">
        <v>1624</v>
      </c>
      <c r="C53" s="10">
        <v>0</v>
      </c>
      <c r="D53" s="10">
        <v>175</v>
      </c>
      <c r="E53" s="29" t="s">
        <v>4241</v>
      </c>
      <c r="F53" s="12">
        <f t="shared" si="0"/>
        <v>0</v>
      </c>
    </row>
    <row r="54" spans="1:6">
      <c r="A54" s="10" t="s">
        <v>1623</v>
      </c>
      <c r="B54" s="10" t="s">
        <v>1625</v>
      </c>
      <c r="C54" s="10">
        <v>0</v>
      </c>
      <c r="D54" s="10">
        <v>97</v>
      </c>
      <c r="E54" s="29" t="s">
        <v>4241</v>
      </c>
      <c r="F54" s="12">
        <f t="shared" si="0"/>
        <v>0</v>
      </c>
    </row>
    <row r="55" spans="1:6">
      <c r="A55" s="10" t="s">
        <v>152</v>
      </c>
      <c r="B55" s="10" t="s">
        <v>1626</v>
      </c>
      <c r="C55" s="10">
        <v>18</v>
      </c>
      <c r="D55" s="10">
        <v>29</v>
      </c>
      <c r="E55" s="29" t="s">
        <v>4225</v>
      </c>
      <c r="F55" s="12">
        <f t="shared" si="0"/>
        <v>0.38297872340425532</v>
      </c>
    </row>
    <row r="56" spans="1:6">
      <c r="A56" s="10" t="s">
        <v>152</v>
      </c>
      <c r="B56" s="10" t="s">
        <v>1627</v>
      </c>
      <c r="C56" s="10">
        <v>12</v>
      </c>
      <c r="D56" s="10">
        <v>47</v>
      </c>
      <c r="E56" s="29" t="s">
        <v>4225</v>
      </c>
      <c r="F56" s="12">
        <f t="shared" si="0"/>
        <v>0.20338983050847459</v>
      </c>
    </row>
    <row r="57" spans="1:6" ht="30">
      <c r="A57" s="11" t="s">
        <v>1628</v>
      </c>
      <c r="B57" s="10"/>
      <c r="C57" s="10">
        <v>135</v>
      </c>
      <c r="D57" s="10">
        <v>218</v>
      </c>
      <c r="E57" s="29" t="s">
        <v>4226</v>
      </c>
      <c r="F57" s="12">
        <f t="shared" si="0"/>
        <v>0.38243626062322944</v>
      </c>
    </row>
    <row r="58" spans="1:6" ht="30">
      <c r="A58" s="7" t="s">
        <v>1629</v>
      </c>
      <c r="B58" s="10" t="s">
        <v>1630</v>
      </c>
      <c r="C58" s="10">
        <v>54</v>
      </c>
      <c r="D58" s="10">
        <v>36</v>
      </c>
      <c r="E58" s="28" t="s">
        <v>4227</v>
      </c>
      <c r="F58" s="12">
        <f t="shared" si="0"/>
        <v>0.6</v>
      </c>
    </row>
    <row r="59" spans="1:6" ht="30">
      <c r="A59" s="7" t="s">
        <v>1629</v>
      </c>
      <c r="B59" s="10" t="s">
        <v>1631</v>
      </c>
      <c r="C59" s="10">
        <v>68</v>
      </c>
      <c r="D59" s="10">
        <v>0</v>
      </c>
      <c r="E59" s="28" t="s">
        <v>4227</v>
      </c>
      <c r="F59" s="12">
        <f t="shared" si="0"/>
        <v>1</v>
      </c>
    </row>
    <row r="60" spans="1:6" ht="30">
      <c r="A60" s="7" t="s">
        <v>1629</v>
      </c>
      <c r="B60" s="10" t="s">
        <v>1632</v>
      </c>
      <c r="C60" s="10">
        <v>18</v>
      </c>
      <c r="D60" s="10">
        <v>20</v>
      </c>
      <c r="E60" s="28" t="s">
        <v>4227</v>
      </c>
      <c r="F60" s="12">
        <f t="shared" si="0"/>
        <v>0.47368421052631576</v>
      </c>
    </row>
    <row r="61" spans="1:6">
      <c r="A61" s="10" t="s">
        <v>1633</v>
      </c>
      <c r="B61" s="10" t="s">
        <v>1634</v>
      </c>
      <c r="C61" s="10">
        <v>0</v>
      </c>
      <c r="D61" s="10">
        <v>117</v>
      </c>
      <c r="E61" s="29" t="s">
        <v>4228</v>
      </c>
      <c r="F61" s="12">
        <f t="shared" si="0"/>
        <v>0</v>
      </c>
    </row>
    <row r="62" spans="1:6" ht="30">
      <c r="A62" s="11" t="s">
        <v>1635</v>
      </c>
      <c r="B62" s="10" t="s">
        <v>1636</v>
      </c>
      <c r="C62" s="10">
        <v>17</v>
      </c>
      <c r="D62" s="10">
        <v>10</v>
      </c>
      <c r="E62" s="29" t="s">
        <v>1637</v>
      </c>
      <c r="F62" s="12">
        <f t="shared" si="0"/>
        <v>0.62962962962962965</v>
      </c>
    </row>
    <row r="64" spans="1:6">
      <c r="A64" s="23" t="s">
        <v>3190</v>
      </c>
    </row>
    <row r="65" spans="1:1">
      <c r="A65" s="22" t="s">
        <v>4247</v>
      </c>
    </row>
    <row r="66" spans="1:1">
      <c r="A66" s="22" t="s">
        <v>4248</v>
      </c>
    </row>
    <row r="67" spans="1:1">
      <c r="A67" s="22" t="s">
        <v>4249</v>
      </c>
    </row>
    <row r="68" spans="1:1">
      <c r="A68" s="22" t="s">
        <v>4250</v>
      </c>
    </row>
    <row r="69" spans="1:1">
      <c r="A69" s="22" t="s">
        <v>4251</v>
      </c>
    </row>
    <row r="70" spans="1:1">
      <c r="A70" s="22" t="s">
        <v>4252</v>
      </c>
    </row>
    <row r="71" spans="1:1">
      <c r="A71" s="22" t="s">
        <v>4253</v>
      </c>
    </row>
    <row r="72" spans="1:1">
      <c r="A72" s="22" t="s">
        <v>4254</v>
      </c>
    </row>
    <row r="73" spans="1:1">
      <c r="A73" s="22" t="s">
        <v>4255</v>
      </c>
    </row>
    <row r="74" spans="1:1">
      <c r="A74" s="22" t="s">
        <v>4256</v>
      </c>
    </row>
    <row r="75" spans="1:1">
      <c r="A75" s="22" t="s">
        <v>4257</v>
      </c>
    </row>
    <row r="76" spans="1:1">
      <c r="A76" s="22" t="s">
        <v>4258</v>
      </c>
    </row>
    <row r="77" spans="1:1">
      <c r="A77" s="22" t="s">
        <v>4259</v>
      </c>
    </row>
    <row r="78" spans="1:1">
      <c r="A78" s="22" t="s">
        <v>4260</v>
      </c>
    </row>
    <row r="79" spans="1:1">
      <c r="A79" s="22" t="s">
        <v>4261</v>
      </c>
    </row>
    <row r="80" spans="1:1">
      <c r="A80" s="22" t="s">
        <v>4262</v>
      </c>
    </row>
    <row r="81" spans="1:1">
      <c r="A81" s="22" t="s">
        <v>4263</v>
      </c>
    </row>
    <row r="82" spans="1:1">
      <c r="A82" s="22" t="s">
        <v>4264</v>
      </c>
    </row>
    <row r="83" spans="1:1">
      <c r="A83" s="22" t="s">
        <v>4265</v>
      </c>
    </row>
    <row r="84" spans="1:1">
      <c r="A84" s="22" t="s">
        <v>4266</v>
      </c>
    </row>
    <row r="85" spans="1:1">
      <c r="A85" s="22" t="s">
        <v>4267</v>
      </c>
    </row>
    <row r="86" spans="1:1">
      <c r="A86" s="22" t="s">
        <v>4268</v>
      </c>
    </row>
    <row r="87" spans="1:1">
      <c r="A87" s="22" t="s">
        <v>4269</v>
      </c>
    </row>
    <row r="88" spans="1:1">
      <c r="A88" s="22" t="s">
        <v>4270</v>
      </c>
    </row>
    <row r="89" spans="1:1">
      <c r="A89" s="22" t="s">
        <v>4271</v>
      </c>
    </row>
    <row r="90" spans="1:1">
      <c r="A90" s="22" t="s">
        <v>4272</v>
      </c>
    </row>
    <row r="91" spans="1:1">
      <c r="A91" s="22" t="s">
        <v>4273</v>
      </c>
    </row>
    <row r="92" spans="1:1">
      <c r="A92" s="22" t="s">
        <v>4274</v>
      </c>
    </row>
    <row r="93" spans="1:1">
      <c r="A93" s="22" t="s">
        <v>4275</v>
      </c>
    </row>
    <row r="94" spans="1:1">
      <c r="A94" s="22" t="s">
        <v>4276</v>
      </c>
    </row>
    <row r="95" spans="1:1">
      <c r="A95" s="22" t="s">
        <v>4277</v>
      </c>
    </row>
  </sheetData>
  <phoneticPr fontId="1"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F93"/>
  <sheetViews>
    <sheetView topLeftCell="A67" zoomScaleNormal="100" workbookViewId="0">
      <selection activeCell="D90" sqref="D90"/>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17.85546875" style="1" customWidth="1"/>
    <col min="9" max="16384" width="9" style="1"/>
  </cols>
  <sheetData>
    <row r="1" spans="1:6" ht="28.5">
      <c r="A1" s="4" t="s">
        <v>15</v>
      </c>
      <c r="B1" s="4" t="s">
        <v>16</v>
      </c>
      <c r="C1" s="3" t="s">
        <v>17</v>
      </c>
      <c r="D1" s="3" t="s">
        <v>18</v>
      </c>
      <c r="E1" s="4" t="s">
        <v>19</v>
      </c>
      <c r="F1" s="2" t="s">
        <v>3000</v>
      </c>
    </row>
    <row r="2" spans="1:6" ht="30">
      <c r="A2" s="11" t="s">
        <v>1638</v>
      </c>
      <c r="B2" s="10" t="s">
        <v>1639</v>
      </c>
      <c r="C2" s="10">
        <v>0</v>
      </c>
      <c r="D2" s="10">
        <v>40</v>
      </c>
      <c r="E2" s="29" t="s">
        <v>4181</v>
      </c>
      <c r="F2" s="12">
        <f>C2/(C2+D2)</f>
        <v>0</v>
      </c>
    </row>
    <row r="3" spans="1:6" ht="30">
      <c r="A3" s="11" t="s">
        <v>1638</v>
      </c>
      <c r="B3" s="10" t="s">
        <v>1640</v>
      </c>
      <c r="C3" s="10">
        <v>0</v>
      </c>
      <c r="D3" s="10">
        <v>295</v>
      </c>
      <c r="E3" s="29" t="s">
        <v>4181</v>
      </c>
      <c r="F3" s="12">
        <f t="shared" ref="F3:F62" si="0">C3/(C3+D3)</f>
        <v>0</v>
      </c>
    </row>
    <row r="4" spans="1:6" ht="30">
      <c r="A4" s="11" t="s">
        <v>1629</v>
      </c>
      <c r="B4" s="10" t="s">
        <v>1632</v>
      </c>
      <c r="C4" s="10">
        <v>0</v>
      </c>
      <c r="D4" s="10">
        <v>15</v>
      </c>
      <c r="E4" s="29" t="s">
        <v>4181</v>
      </c>
      <c r="F4" s="12">
        <f t="shared" si="0"/>
        <v>0</v>
      </c>
    </row>
    <row r="5" spans="1:6" ht="30">
      <c r="A5" s="11" t="s">
        <v>1629</v>
      </c>
      <c r="B5" s="10" t="s">
        <v>1641</v>
      </c>
      <c r="C5" s="10">
        <v>0</v>
      </c>
      <c r="D5" s="10">
        <v>36</v>
      </c>
      <c r="E5" s="29" t="s">
        <v>4181</v>
      </c>
      <c r="F5" s="12">
        <f t="shared" si="0"/>
        <v>0</v>
      </c>
    </row>
    <row r="6" spans="1:6" ht="30">
      <c r="A6" s="11" t="s">
        <v>1642</v>
      </c>
      <c r="B6" s="10" t="s">
        <v>1643</v>
      </c>
      <c r="C6" s="10">
        <v>0</v>
      </c>
      <c r="D6" s="10">
        <v>20</v>
      </c>
      <c r="E6" s="29" t="s">
        <v>4278</v>
      </c>
      <c r="F6" s="12">
        <f t="shared" si="0"/>
        <v>0</v>
      </c>
    </row>
    <row r="7" spans="1:6">
      <c r="A7" s="10" t="s">
        <v>1644</v>
      </c>
      <c r="B7" s="10" t="s">
        <v>1645</v>
      </c>
      <c r="C7" s="10">
        <v>0</v>
      </c>
      <c r="D7" s="10">
        <v>105</v>
      </c>
      <c r="E7" s="29" t="s">
        <v>1646</v>
      </c>
      <c r="F7" s="12">
        <f t="shared" si="0"/>
        <v>0</v>
      </c>
    </row>
    <row r="8" spans="1:6">
      <c r="A8" s="11" t="s">
        <v>1647</v>
      </c>
      <c r="B8" s="10" t="s">
        <v>1648</v>
      </c>
      <c r="C8" s="10">
        <v>5</v>
      </c>
      <c r="D8" s="10">
        <v>10</v>
      </c>
      <c r="E8" s="29" t="s">
        <v>1649</v>
      </c>
      <c r="F8" s="12">
        <f t="shared" si="0"/>
        <v>0.33333333333333331</v>
      </c>
    </row>
    <row r="9" spans="1:6" ht="30">
      <c r="A9" s="11" t="s">
        <v>1650</v>
      </c>
      <c r="B9" s="10" t="s">
        <v>1651</v>
      </c>
      <c r="C9" s="10">
        <v>0</v>
      </c>
      <c r="D9" s="10">
        <v>33</v>
      </c>
      <c r="E9" s="29" t="s">
        <v>4236</v>
      </c>
      <c r="F9" s="12">
        <f t="shared" si="0"/>
        <v>0</v>
      </c>
    </row>
    <row r="10" spans="1:6" ht="30">
      <c r="A10" s="11" t="s">
        <v>1650</v>
      </c>
      <c r="B10" s="10" t="s">
        <v>1652</v>
      </c>
      <c r="C10" s="10">
        <v>0</v>
      </c>
      <c r="D10" s="10">
        <v>24</v>
      </c>
      <c r="E10" s="29" t="s">
        <v>4236</v>
      </c>
      <c r="F10" s="12">
        <f t="shared" si="0"/>
        <v>0</v>
      </c>
    </row>
    <row r="11" spans="1:6" ht="30">
      <c r="A11" s="11" t="s">
        <v>1650</v>
      </c>
      <c r="B11" s="10" t="s">
        <v>1653</v>
      </c>
      <c r="C11" s="10">
        <v>0</v>
      </c>
      <c r="D11" s="10">
        <v>25</v>
      </c>
      <c r="E11" s="29" t="s">
        <v>4236</v>
      </c>
      <c r="F11" s="12">
        <f t="shared" si="0"/>
        <v>0</v>
      </c>
    </row>
    <row r="12" spans="1:6" ht="30">
      <c r="A12" s="11" t="s">
        <v>1650</v>
      </c>
      <c r="B12" s="10" t="s">
        <v>1654</v>
      </c>
      <c r="C12" s="10">
        <v>0</v>
      </c>
      <c r="D12" s="10">
        <v>28</v>
      </c>
      <c r="E12" s="29" t="s">
        <v>1711</v>
      </c>
      <c r="F12" s="12">
        <f t="shared" si="0"/>
        <v>0</v>
      </c>
    </row>
    <row r="13" spans="1:6" ht="30">
      <c r="A13" s="11" t="s">
        <v>1655</v>
      </c>
      <c r="B13" s="10" t="s">
        <v>1656</v>
      </c>
      <c r="C13" s="10">
        <v>0</v>
      </c>
      <c r="D13" s="10">
        <v>80</v>
      </c>
      <c r="E13" s="29" t="s">
        <v>1657</v>
      </c>
      <c r="F13" s="12">
        <f t="shared" si="0"/>
        <v>0</v>
      </c>
    </row>
    <row r="14" spans="1:6" ht="30">
      <c r="A14" s="11" t="s">
        <v>1655</v>
      </c>
      <c r="B14" s="10" t="s">
        <v>1658</v>
      </c>
      <c r="C14" s="10">
        <v>13</v>
      </c>
      <c r="D14" s="10">
        <v>0</v>
      </c>
      <c r="E14" s="29" t="s">
        <v>4182</v>
      </c>
      <c r="F14" s="12">
        <f t="shared" si="0"/>
        <v>1</v>
      </c>
    </row>
    <row r="15" spans="1:6" ht="30">
      <c r="A15" s="11" t="s">
        <v>1655</v>
      </c>
      <c r="B15" s="10" t="s">
        <v>1659</v>
      </c>
      <c r="C15" s="10">
        <v>2</v>
      </c>
      <c r="D15" s="10">
        <v>9</v>
      </c>
      <c r="E15" s="29" t="s">
        <v>4183</v>
      </c>
      <c r="F15" s="12">
        <f t="shared" si="0"/>
        <v>0.18181818181818182</v>
      </c>
    </row>
    <row r="16" spans="1:6">
      <c r="A16" s="10" t="s">
        <v>1660</v>
      </c>
      <c r="B16" s="10" t="s">
        <v>1661</v>
      </c>
      <c r="C16" s="10">
        <v>5</v>
      </c>
      <c r="D16" s="10">
        <v>23</v>
      </c>
      <c r="E16" s="29" t="s">
        <v>4184</v>
      </c>
      <c r="F16" s="12">
        <f t="shared" si="0"/>
        <v>0.17857142857142858</v>
      </c>
    </row>
    <row r="17" spans="1:6">
      <c r="A17" s="10" t="s">
        <v>1660</v>
      </c>
      <c r="B17" s="10" t="s">
        <v>1662</v>
      </c>
      <c r="C17" s="10">
        <v>15</v>
      </c>
      <c r="D17" s="10">
        <v>30</v>
      </c>
      <c r="E17" s="29" t="s">
        <v>4184</v>
      </c>
      <c r="F17" s="12">
        <f t="shared" si="0"/>
        <v>0.33333333333333331</v>
      </c>
    </row>
    <row r="18" spans="1:6">
      <c r="A18" s="10" t="s">
        <v>1660</v>
      </c>
      <c r="B18" s="10" t="s">
        <v>1663</v>
      </c>
      <c r="C18" s="10">
        <v>0</v>
      </c>
      <c r="D18" s="10">
        <v>52</v>
      </c>
      <c r="E18" s="29" t="s">
        <v>4184</v>
      </c>
      <c r="F18" s="12">
        <f t="shared" si="0"/>
        <v>0</v>
      </c>
    </row>
    <row r="19" spans="1:6">
      <c r="A19" s="10" t="s">
        <v>1660</v>
      </c>
      <c r="B19" s="10" t="s">
        <v>1664</v>
      </c>
      <c r="C19" s="10">
        <v>5</v>
      </c>
      <c r="D19" s="10">
        <v>36</v>
      </c>
      <c r="E19" s="29" t="s">
        <v>4184</v>
      </c>
      <c r="F19" s="12">
        <f t="shared" si="0"/>
        <v>0.12195121951219512</v>
      </c>
    </row>
    <row r="20" spans="1:6">
      <c r="A20" s="10" t="s">
        <v>1660</v>
      </c>
      <c r="B20" s="10" t="s">
        <v>1665</v>
      </c>
      <c r="C20" s="10">
        <v>15</v>
      </c>
      <c r="D20" s="10">
        <v>26</v>
      </c>
      <c r="E20" s="29" t="s">
        <v>4184</v>
      </c>
      <c r="F20" s="12">
        <f t="shared" si="0"/>
        <v>0.36585365853658536</v>
      </c>
    </row>
    <row r="21" spans="1:6">
      <c r="A21" s="10" t="s">
        <v>1660</v>
      </c>
      <c r="B21" s="10" t="s">
        <v>1666</v>
      </c>
      <c r="C21" s="10">
        <v>2</v>
      </c>
      <c r="D21" s="10">
        <v>55</v>
      </c>
      <c r="E21" s="29" t="s">
        <v>4184</v>
      </c>
      <c r="F21" s="12">
        <f t="shared" si="0"/>
        <v>3.5087719298245612E-2</v>
      </c>
    </row>
    <row r="22" spans="1:6" ht="30">
      <c r="A22" s="10" t="s">
        <v>1667</v>
      </c>
      <c r="B22" s="11" t="s">
        <v>1668</v>
      </c>
      <c r="C22" s="10">
        <v>15</v>
      </c>
      <c r="D22" s="10">
        <v>35</v>
      </c>
      <c r="E22" s="29" t="s">
        <v>4185</v>
      </c>
      <c r="F22" s="12">
        <f t="shared" si="0"/>
        <v>0.3</v>
      </c>
    </row>
    <row r="23" spans="1:6" ht="30">
      <c r="A23" s="11" t="s">
        <v>1669</v>
      </c>
      <c r="B23" s="10" t="s">
        <v>1670</v>
      </c>
      <c r="C23" s="10">
        <v>0</v>
      </c>
      <c r="D23" s="10">
        <v>40</v>
      </c>
      <c r="E23" s="29" t="s">
        <v>4279</v>
      </c>
      <c r="F23" s="12">
        <f t="shared" si="0"/>
        <v>0</v>
      </c>
    </row>
    <row r="24" spans="1:6" ht="30">
      <c r="A24" s="11" t="s">
        <v>1669</v>
      </c>
      <c r="B24" s="10" t="s">
        <v>1671</v>
      </c>
      <c r="C24" s="10">
        <v>0</v>
      </c>
      <c r="D24" s="10">
        <v>25</v>
      </c>
      <c r="E24" s="29" t="s">
        <v>4186</v>
      </c>
      <c r="F24" s="12">
        <f t="shared" si="0"/>
        <v>0</v>
      </c>
    </row>
    <row r="25" spans="1:6">
      <c r="A25" s="10" t="s">
        <v>1672</v>
      </c>
      <c r="B25" s="10" t="s">
        <v>4280</v>
      </c>
      <c r="C25" s="10">
        <v>0</v>
      </c>
      <c r="D25" s="10">
        <v>190</v>
      </c>
      <c r="E25" s="29" t="s">
        <v>4187</v>
      </c>
      <c r="F25" s="12">
        <f t="shared" si="0"/>
        <v>0</v>
      </c>
    </row>
    <row r="26" spans="1:6" ht="30">
      <c r="A26" s="11" t="s">
        <v>1673</v>
      </c>
      <c r="B26" s="10" t="s">
        <v>1674</v>
      </c>
      <c r="C26" s="10">
        <v>2</v>
      </c>
      <c r="D26" s="10">
        <v>80</v>
      </c>
      <c r="E26" s="29" t="s">
        <v>1675</v>
      </c>
      <c r="F26" s="12">
        <f t="shared" si="0"/>
        <v>2.4390243902439025E-2</v>
      </c>
    </row>
    <row r="27" spans="1:6" ht="30">
      <c r="A27" s="11" t="s">
        <v>1673</v>
      </c>
      <c r="B27" s="10" t="s">
        <v>1676</v>
      </c>
      <c r="C27" s="10">
        <v>0</v>
      </c>
      <c r="D27" s="10">
        <v>27</v>
      </c>
      <c r="E27" s="29" t="s">
        <v>4188</v>
      </c>
      <c r="F27" s="12">
        <f t="shared" si="0"/>
        <v>0</v>
      </c>
    </row>
    <row r="28" spans="1:6" ht="30">
      <c r="A28" s="11" t="s">
        <v>1673</v>
      </c>
      <c r="B28" s="10" t="s">
        <v>1677</v>
      </c>
      <c r="C28" s="10">
        <v>0</v>
      </c>
      <c r="D28" s="10">
        <v>166</v>
      </c>
      <c r="E28" s="29" t="s">
        <v>4188</v>
      </c>
      <c r="F28" s="12">
        <f t="shared" si="0"/>
        <v>0</v>
      </c>
    </row>
    <row r="29" spans="1:6">
      <c r="A29" s="10" t="s">
        <v>1678</v>
      </c>
      <c r="B29" s="10" t="s">
        <v>1679</v>
      </c>
      <c r="C29" s="10">
        <v>120</v>
      </c>
      <c r="D29" s="10">
        <v>450</v>
      </c>
      <c r="E29" s="29" t="s">
        <v>4189</v>
      </c>
      <c r="F29" s="12">
        <f t="shared" si="0"/>
        <v>0.21052631578947367</v>
      </c>
    </row>
    <row r="30" spans="1:6">
      <c r="A30" s="10" t="s">
        <v>1680</v>
      </c>
      <c r="B30" s="10" t="s">
        <v>1681</v>
      </c>
      <c r="C30" s="10">
        <v>17</v>
      </c>
      <c r="D30" s="10">
        <v>95</v>
      </c>
      <c r="E30" s="29" t="s">
        <v>4189</v>
      </c>
      <c r="F30" s="12">
        <f t="shared" si="0"/>
        <v>0.15178571428571427</v>
      </c>
    </row>
    <row r="31" spans="1:6" ht="30">
      <c r="A31" s="11" t="s">
        <v>1682</v>
      </c>
      <c r="B31" s="10"/>
      <c r="C31" s="10">
        <v>63</v>
      </c>
      <c r="D31" s="10">
        <v>190</v>
      </c>
      <c r="E31" s="29" t="s">
        <v>4281</v>
      </c>
      <c r="F31" s="12">
        <f t="shared" si="0"/>
        <v>0.24901185770750989</v>
      </c>
    </row>
    <row r="32" spans="1:6" ht="45">
      <c r="A32" s="10" t="s">
        <v>1683</v>
      </c>
      <c r="B32" s="11" t="s">
        <v>1684</v>
      </c>
      <c r="C32" s="10">
        <v>0</v>
      </c>
      <c r="D32" s="10">
        <v>512</v>
      </c>
      <c r="E32" s="29" t="s">
        <v>4282</v>
      </c>
      <c r="F32" s="12">
        <f t="shared" si="0"/>
        <v>0</v>
      </c>
    </row>
    <row r="33" spans="1:6" ht="30">
      <c r="A33" s="11" t="s">
        <v>1685</v>
      </c>
      <c r="B33" s="10" t="s">
        <v>1686</v>
      </c>
      <c r="C33" s="10">
        <v>25</v>
      </c>
      <c r="D33" s="10">
        <v>55</v>
      </c>
      <c r="E33" s="29" t="s">
        <v>4283</v>
      </c>
      <c r="F33" s="12">
        <f t="shared" si="0"/>
        <v>0.3125</v>
      </c>
    </row>
    <row r="34" spans="1:6">
      <c r="A34" s="10" t="s">
        <v>1687</v>
      </c>
      <c r="B34" s="10" t="s">
        <v>1688</v>
      </c>
      <c r="C34" s="10">
        <v>100</v>
      </c>
      <c r="D34" s="10">
        <v>25</v>
      </c>
      <c r="E34" s="29" t="s">
        <v>4190</v>
      </c>
      <c r="F34" s="12">
        <f t="shared" si="0"/>
        <v>0.8</v>
      </c>
    </row>
    <row r="35" spans="1:6">
      <c r="A35" s="10" t="s">
        <v>1633</v>
      </c>
      <c r="B35" s="10" t="s">
        <v>1634</v>
      </c>
      <c r="C35" s="10">
        <v>0</v>
      </c>
      <c r="D35" s="10">
        <v>241</v>
      </c>
      <c r="E35" s="29" t="s">
        <v>4191</v>
      </c>
      <c r="F35" s="12">
        <f t="shared" si="0"/>
        <v>0</v>
      </c>
    </row>
    <row r="36" spans="1:6">
      <c r="A36" s="10" t="s">
        <v>1672</v>
      </c>
      <c r="B36" s="10" t="s">
        <v>1532</v>
      </c>
      <c r="C36" s="10">
        <v>126</v>
      </c>
      <c r="D36" s="10">
        <v>1110</v>
      </c>
      <c r="E36" s="29" t="s">
        <v>4192</v>
      </c>
      <c r="F36" s="12">
        <f t="shared" si="0"/>
        <v>0.10194174757281553</v>
      </c>
    </row>
    <row r="37" spans="1:6">
      <c r="A37" s="10" t="s">
        <v>1689</v>
      </c>
      <c r="B37" s="10" t="s">
        <v>1690</v>
      </c>
      <c r="C37" s="10">
        <v>4</v>
      </c>
      <c r="D37" s="10">
        <v>15</v>
      </c>
      <c r="E37" s="29" t="s">
        <v>4193</v>
      </c>
      <c r="F37" s="12">
        <f t="shared" si="0"/>
        <v>0.21052631578947367</v>
      </c>
    </row>
    <row r="38" spans="1:6" ht="30">
      <c r="A38" s="11" t="s">
        <v>1691</v>
      </c>
      <c r="B38" s="10" t="s">
        <v>1692</v>
      </c>
      <c r="C38" s="10">
        <v>2.5</v>
      </c>
      <c r="D38" s="10">
        <v>9</v>
      </c>
      <c r="E38" s="29" t="s">
        <v>4194</v>
      </c>
      <c r="F38" s="12">
        <f t="shared" si="0"/>
        <v>0.21739130434782608</v>
      </c>
    </row>
    <row r="39" spans="1:6" ht="30">
      <c r="A39" s="11" t="s">
        <v>1691</v>
      </c>
      <c r="B39" s="10" t="s">
        <v>1693</v>
      </c>
      <c r="C39" s="10">
        <v>2</v>
      </c>
      <c r="D39" s="10">
        <v>9</v>
      </c>
      <c r="E39" s="29" t="s">
        <v>4194</v>
      </c>
      <c r="F39" s="12">
        <f t="shared" si="0"/>
        <v>0.18181818181818182</v>
      </c>
    </row>
    <row r="40" spans="1:6" ht="30">
      <c r="A40" s="11" t="s">
        <v>1691</v>
      </c>
      <c r="B40" s="10" t="s">
        <v>1694</v>
      </c>
      <c r="C40" s="10">
        <v>1</v>
      </c>
      <c r="D40" s="10">
        <v>15</v>
      </c>
      <c r="E40" s="29" t="s">
        <v>4194</v>
      </c>
      <c r="F40" s="12">
        <f t="shared" si="0"/>
        <v>6.25E-2</v>
      </c>
    </row>
    <row r="41" spans="1:6" ht="30">
      <c r="A41" s="11" t="s">
        <v>1691</v>
      </c>
      <c r="B41" s="10" t="s">
        <v>1695</v>
      </c>
      <c r="C41" s="10">
        <v>0</v>
      </c>
      <c r="D41" s="10">
        <v>15</v>
      </c>
      <c r="E41" s="29" t="s">
        <v>4194</v>
      </c>
      <c r="F41" s="12">
        <f t="shared" si="0"/>
        <v>0</v>
      </c>
    </row>
    <row r="42" spans="1:6" ht="30">
      <c r="A42" s="11" t="s">
        <v>1696</v>
      </c>
      <c r="B42" s="10" t="s">
        <v>1697</v>
      </c>
      <c r="C42" s="10">
        <v>235</v>
      </c>
      <c r="D42" s="10">
        <v>1136</v>
      </c>
      <c r="E42" s="29" t="s">
        <v>4195</v>
      </c>
      <c r="F42" s="12">
        <f t="shared" si="0"/>
        <v>0.1714077315827863</v>
      </c>
    </row>
    <row r="43" spans="1:6" ht="30">
      <c r="A43" s="11" t="s">
        <v>1696</v>
      </c>
      <c r="B43" s="10" t="s">
        <v>1698</v>
      </c>
      <c r="C43" s="10">
        <v>23</v>
      </c>
      <c r="D43" s="10">
        <v>65</v>
      </c>
      <c r="E43" s="29" t="s">
        <v>4284</v>
      </c>
      <c r="F43" s="12">
        <f t="shared" si="0"/>
        <v>0.26136363636363635</v>
      </c>
    </row>
    <row r="44" spans="1:6">
      <c r="A44" s="10" t="s">
        <v>1689</v>
      </c>
      <c r="B44" s="10" t="s">
        <v>1699</v>
      </c>
      <c r="C44" s="10">
        <v>15</v>
      </c>
      <c r="D44" s="10">
        <v>95</v>
      </c>
      <c r="E44" s="29" t="s">
        <v>4196</v>
      </c>
      <c r="F44" s="12">
        <f t="shared" si="0"/>
        <v>0.13636363636363635</v>
      </c>
    </row>
    <row r="45" spans="1:6">
      <c r="A45" s="10" t="s">
        <v>1689</v>
      </c>
      <c r="B45" s="10" t="s">
        <v>1700</v>
      </c>
      <c r="C45" s="10">
        <v>62</v>
      </c>
      <c r="D45" s="10">
        <v>63</v>
      </c>
      <c r="E45" s="29" t="s">
        <v>4196</v>
      </c>
      <c r="F45" s="12">
        <f t="shared" si="0"/>
        <v>0.496</v>
      </c>
    </row>
    <row r="46" spans="1:6">
      <c r="A46" s="10" t="s">
        <v>1701</v>
      </c>
      <c r="B46" s="10" t="s">
        <v>1702</v>
      </c>
      <c r="C46" s="10">
        <v>41</v>
      </c>
      <c r="D46" s="10">
        <v>40</v>
      </c>
      <c r="E46" s="29" t="s">
        <v>4197</v>
      </c>
      <c r="F46" s="12">
        <f t="shared" si="0"/>
        <v>0.50617283950617287</v>
      </c>
    </row>
    <row r="47" spans="1:6">
      <c r="A47" s="10" t="s">
        <v>1701</v>
      </c>
      <c r="B47" s="10" t="s">
        <v>1703</v>
      </c>
      <c r="C47" s="10">
        <v>59</v>
      </c>
      <c r="D47" s="10">
        <v>0</v>
      </c>
      <c r="E47" s="29" t="s">
        <v>4197</v>
      </c>
      <c r="F47" s="12">
        <f t="shared" si="0"/>
        <v>1</v>
      </c>
    </row>
    <row r="48" spans="1:6">
      <c r="A48" s="10" t="s">
        <v>1701</v>
      </c>
      <c r="B48" s="10" t="s">
        <v>1704</v>
      </c>
      <c r="C48" s="10">
        <v>90</v>
      </c>
      <c r="D48" s="10">
        <v>10</v>
      </c>
      <c r="E48" s="29" t="s">
        <v>4197</v>
      </c>
      <c r="F48" s="12">
        <f t="shared" si="0"/>
        <v>0.9</v>
      </c>
    </row>
    <row r="49" spans="1:6">
      <c r="A49" s="10" t="s">
        <v>1701</v>
      </c>
      <c r="B49" s="10" t="s">
        <v>1705</v>
      </c>
      <c r="C49" s="10">
        <v>30</v>
      </c>
      <c r="D49" s="10">
        <v>60</v>
      </c>
      <c r="E49" s="29" t="s">
        <v>4197</v>
      </c>
      <c r="F49" s="12">
        <f t="shared" si="0"/>
        <v>0.33333333333333331</v>
      </c>
    </row>
    <row r="50" spans="1:6">
      <c r="A50" s="10" t="s">
        <v>1701</v>
      </c>
      <c r="B50" s="10" t="s">
        <v>1706</v>
      </c>
      <c r="C50" s="10">
        <v>65</v>
      </c>
      <c r="D50" s="10">
        <v>0</v>
      </c>
      <c r="E50" s="29" t="s">
        <v>4197</v>
      </c>
      <c r="F50" s="12">
        <f t="shared" si="0"/>
        <v>1</v>
      </c>
    </row>
    <row r="51" spans="1:6">
      <c r="A51" s="10" t="s">
        <v>1707</v>
      </c>
      <c r="B51" s="10" t="s">
        <v>1708</v>
      </c>
      <c r="C51" s="10">
        <v>0</v>
      </c>
      <c r="D51" s="10">
        <v>3</v>
      </c>
      <c r="E51" s="29" t="s">
        <v>4198</v>
      </c>
      <c r="F51" s="12">
        <f t="shared" si="0"/>
        <v>0</v>
      </c>
    </row>
    <row r="52" spans="1:6">
      <c r="A52" s="10" t="s">
        <v>1709</v>
      </c>
      <c r="B52" s="10" t="s">
        <v>1710</v>
      </c>
      <c r="C52" s="10">
        <v>0</v>
      </c>
      <c r="D52" s="10">
        <v>17</v>
      </c>
      <c r="E52" s="29" t="s">
        <v>4199</v>
      </c>
      <c r="F52" s="12">
        <f t="shared" si="0"/>
        <v>0</v>
      </c>
    </row>
    <row r="53" spans="1:6">
      <c r="A53" s="10" t="s">
        <v>1672</v>
      </c>
      <c r="B53" s="10" t="s">
        <v>1603</v>
      </c>
      <c r="C53" s="10">
        <v>0</v>
      </c>
      <c r="D53" s="10">
        <v>30</v>
      </c>
      <c r="E53" s="29" t="s">
        <v>4200</v>
      </c>
      <c r="F53" s="12">
        <f t="shared" si="0"/>
        <v>0</v>
      </c>
    </row>
    <row r="54" spans="1:6" ht="30">
      <c r="A54" s="11" t="s">
        <v>1712</v>
      </c>
      <c r="B54" s="10"/>
      <c r="C54" s="10">
        <v>0</v>
      </c>
      <c r="D54" s="10">
        <v>97</v>
      </c>
      <c r="E54" s="29" t="s">
        <v>4201</v>
      </c>
      <c r="F54" s="12">
        <f t="shared" si="0"/>
        <v>0</v>
      </c>
    </row>
    <row r="55" spans="1:6" ht="30">
      <c r="A55" s="11" t="s">
        <v>1713</v>
      </c>
      <c r="B55" s="10"/>
      <c r="C55" s="10">
        <v>114</v>
      </c>
      <c r="D55" s="10">
        <v>400</v>
      </c>
      <c r="E55" s="29" t="s">
        <v>4202</v>
      </c>
      <c r="F55" s="12">
        <f t="shared" si="0"/>
        <v>0.22178988326848248</v>
      </c>
    </row>
    <row r="56" spans="1:6" ht="30">
      <c r="A56" s="11" t="s">
        <v>1714</v>
      </c>
      <c r="B56" s="10" t="s">
        <v>1715</v>
      </c>
      <c r="C56" s="10">
        <v>21</v>
      </c>
      <c r="D56" s="10">
        <v>62</v>
      </c>
      <c r="E56" s="29" t="s">
        <v>4203</v>
      </c>
      <c r="F56" s="12">
        <f t="shared" si="0"/>
        <v>0.25301204819277107</v>
      </c>
    </row>
    <row r="57" spans="1:6">
      <c r="A57" s="10" t="s">
        <v>1716</v>
      </c>
      <c r="B57" s="10" t="s">
        <v>1717</v>
      </c>
      <c r="C57" s="10">
        <v>480</v>
      </c>
      <c r="D57" s="10">
        <v>260</v>
      </c>
      <c r="E57" s="29" t="s">
        <v>4204</v>
      </c>
      <c r="F57" s="12">
        <f t="shared" si="0"/>
        <v>0.64864864864864868</v>
      </c>
    </row>
    <row r="58" spans="1:6">
      <c r="A58" s="10" t="s">
        <v>1718</v>
      </c>
      <c r="B58" s="10" t="s">
        <v>1719</v>
      </c>
      <c r="C58" s="10">
        <v>1</v>
      </c>
      <c r="D58" s="10">
        <v>16</v>
      </c>
      <c r="E58" s="29" t="s">
        <v>4205</v>
      </c>
      <c r="F58" s="12">
        <f t="shared" si="0"/>
        <v>5.8823529411764705E-2</v>
      </c>
    </row>
    <row r="59" spans="1:6" ht="30">
      <c r="A59" s="11" t="s">
        <v>1720</v>
      </c>
      <c r="B59" s="10" t="s">
        <v>1721</v>
      </c>
      <c r="C59" s="10">
        <v>0</v>
      </c>
      <c r="D59" s="10">
        <v>10</v>
      </c>
      <c r="E59" s="29" t="s">
        <v>4206</v>
      </c>
      <c r="F59" s="12">
        <f t="shared" si="0"/>
        <v>0</v>
      </c>
    </row>
    <row r="60" spans="1:6" ht="30">
      <c r="A60" s="11" t="s">
        <v>1720</v>
      </c>
      <c r="B60" s="10" t="s">
        <v>1722</v>
      </c>
      <c r="C60" s="10">
        <v>0</v>
      </c>
      <c r="D60" s="10">
        <v>14</v>
      </c>
      <c r="E60" s="29" t="s">
        <v>4206</v>
      </c>
      <c r="F60" s="12">
        <f t="shared" si="0"/>
        <v>0</v>
      </c>
    </row>
    <row r="61" spans="1:6" ht="30">
      <c r="A61" s="11" t="s">
        <v>1720</v>
      </c>
      <c r="B61" s="10" t="s">
        <v>1723</v>
      </c>
      <c r="C61" s="10">
        <v>0</v>
      </c>
      <c r="D61" s="10">
        <v>15</v>
      </c>
      <c r="E61" s="29" t="s">
        <v>4206</v>
      </c>
      <c r="F61" s="12">
        <f t="shared" si="0"/>
        <v>0</v>
      </c>
    </row>
    <row r="62" spans="1:6" ht="30">
      <c r="A62" s="11" t="s">
        <v>1720</v>
      </c>
      <c r="B62" s="10" t="s">
        <v>1724</v>
      </c>
      <c r="C62" s="10">
        <v>0</v>
      </c>
      <c r="D62" s="10">
        <v>11</v>
      </c>
      <c r="E62" s="29" t="s">
        <v>4206</v>
      </c>
      <c r="F62" s="12">
        <f t="shared" si="0"/>
        <v>0</v>
      </c>
    </row>
    <row r="64" spans="1:6">
      <c r="A64" s="23" t="s">
        <v>3190</v>
      </c>
    </row>
    <row r="65" spans="1:1">
      <c r="A65" s="22" t="s">
        <v>4285</v>
      </c>
    </row>
    <row r="66" spans="1:1">
      <c r="A66" s="22" t="s">
        <v>4247</v>
      </c>
    </row>
    <row r="67" spans="1:1">
      <c r="A67" s="22" t="s">
        <v>4286</v>
      </c>
    </row>
    <row r="68" spans="1:1">
      <c r="A68" s="22" t="s">
        <v>4287</v>
      </c>
    </row>
    <row r="69" spans="1:1">
      <c r="A69" s="22" t="s">
        <v>4288</v>
      </c>
    </row>
    <row r="70" spans="1:1">
      <c r="A70" s="22" t="s">
        <v>4289</v>
      </c>
    </row>
    <row r="71" spans="1:1">
      <c r="A71" s="22" t="s">
        <v>4290</v>
      </c>
    </row>
    <row r="72" spans="1:1">
      <c r="A72" s="22" t="s">
        <v>4291</v>
      </c>
    </row>
    <row r="73" spans="1:1">
      <c r="A73" s="22" t="s">
        <v>4292</v>
      </c>
    </row>
    <row r="74" spans="1:1">
      <c r="A74" s="22" t="s">
        <v>4293</v>
      </c>
    </row>
    <row r="75" spans="1:1">
      <c r="A75" s="22" t="s">
        <v>4294</v>
      </c>
    </row>
    <row r="76" spans="1:1">
      <c r="A76" s="22" t="s">
        <v>3809</v>
      </c>
    </row>
    <row r="77" spans="1:1">
      <c r="A77" s="22" t="s">
        <v>4295</v>
      </c>
    </row>
    <row r="78" spans="1:1">
      <c r="A78" s="22" t="s">
        <v>4296</v>
      </c>
    </row>
    <row r="79" spans="1:1">
      <c r="A79" s="22" t="s">
        <v>4297</v>
      </c>
    </row>
    <row r="80" spans="1:1">
      <c r="A80" s="22" t="s">
        <v>4298</v>
      </c>
    </row>
    <row r="81" spans="1:1">
      <c r="A81" s="22" t="s">
        <v>4299</v>
      </c>
    </row>
    <row r="82" spans="1:1">
      <c r="A82" s="22" t="s">
        <v>4260</v>
      </c>
    </row>
    <row r="83" spans="1:1">
      <c r="A83" s="22" t="s">
        <v>4300</v>
      </c>
    </row>
    <row r="84" spans="1:1">
      <c r="A84" s="22" t="s">
        <v>4301</v>
      </c>
    </row>
    <row r="85" spans="1:1">
      <c r="A85" s="22" t="s">
        <v>4302</v>
      </c>
    </row>
    <row r="86" spans="1:1">
      <c r="A86" s="22" t="s">
        <v>4303</v>
      </c>
    </row>
    <row r="87" spans="1:1">
      <c r="A87" s="22" t="s">
        <v>4304</v>
      </c>
    </row>
    <row r="88" spans="1:1">
      <c r="A88" s="22" t="s">
        <v>4305</v>
      </c>
    </row>
    <row r="89" spans="1:1">
      <c r="A89" s="22" t="s">
        <v>4264</v>
      </c>
    </row>
    <row r="90" spans="1:1">
      <c r="A90" s="22" t="s">
        <v>4306</v>
      </c>
    </row>
    <row r="91" spans="1:1">
      <c r="A91" s="22" t="s">
        <v>4307</v>
      </c>
    </row>
    <row r="92" spans="1:1">
      <c r="A92" s="22" t="s">
        <v>4308</v>
      </c>
    </row>
    <row r="93" spans="1:1">
      <c r="A93" s="22" t="s">
        <v>4309</v>
      </c>
    </row>
  </sheetData>
  <phoneticPr fontId="1"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96"/>
  <sheetViews>
    <sheetView topLeftCell="A58" zoomScale="115" zoomScaleNormal="115" workbookViewId="0">
      <selection activeCell="C53" sqref="C53"/>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28.5703125" style="1" customWidth="1"/>
    <col min="9" max="16384" width="9" style="1"/>
  </cols>
  <sheetData>
    <row r="1" spans="1:6" ht="28.5">
      <c r="A1" s="4" t="s">
        <v>15</v>
      </c>
      <c r="B1" s="4" t="s">
        <v>16</v>
      </c>
      <c r="C1" s="3" t="s">
        <v>17</v>
      </c>
      <c r="D1" s="3" t="s">
        <v>18</v>
      </c>
      <c r="E1" s="4" t="s">
        <v>19</v>
      </c>
      <c r="F1" s="2" t="s">
        <v>3000</v>
      </c>
    </row>
    <row r="2" spans="1:6" ht="30">
      <c r="A2" s="10" t="s">
        <v>1725</v>
      </c>
      <c r="B2" s="11" t="s">
        <v>1726</v>
      </c>
      <c r="C2" s="10">
        <v>15</v>
      </c>
      <c r="D2" s="10">
        <v>35</v>
      </c>
      <c r="E2" s="29" t="s">
        <v>4310</v>
      </c>
      <c r="F2" s="9">
        <f>C2/(C2+D2)</f>
        <v>0.3</v>
      </c>
    </row>
    <row r="3" spans="1:6">
      <c r="A3" s="8" t="s">
        <v>1727</v>
      </c>
      <c r="B3" s="8" t="s">
        <v>1728</v>
      </c>
      <c r="C3" s="8">
        <v>0</v>
      </c>
      <c r="D3" s="8">
        <v>170</v>
      </c>
      <c r="E3" s="28" t="s">
        <v>4156</v>
      </c>
      <c r="F3" s="9">
        <f t="shared" ref="F3:F58" si="0">C3/(C3+D3)</f>
        <v>0</v>
      </c>
    </row>
    <row r="4" spans="1:6">
      <c r="A4" s="8" t="s">
        <v>1729</v>
      </c>
      <c r="B4" s="8" t="s">
        <v>1730</v>
      </c>
      <c r="C4" s="8">
        <v>0</v>
      </c>
      <c r="D4" s="8">
        <v>180</v>
      </c>
      <c r="E4" s="28" t="s">
        <v>4156</v>
      </c>
      <c r="F4" s="9">
        <f t="shared" si="0"/>
        <v>0</v>
      </c>
    </row>
    <row r="5" spans="1:6">
      <c r="A5" s="8" t="s">
        <v>1731</v>
      </c>
      <c r="B5" s="8" t="s">
        <v>1732</v>
      </c>
      <c r="C5" s="8">
        <v>62</v>
      </c>
      <c r="D5" s="8">
        <v>0</v>
      </c>
      <c r="E5" s="28" t="s">
        <v>4232</v>
      </c>
      <c r="F5" s="9">
        <f t="shared" si="0"/>
        <v>1</v>
      </c>
    </row>
    <row r="6" spans="1:6">
      <c r="A6" s="8" t="s">
        <v>1731</v>
      </c>
      <c r="B6" s="8" t="s">
        <v>1733</v>
      </c>
      <c r="C6" s="8">
        <v>58</v>
      </c>
      <c r="D6" s="8">
        <v>0</v>
      </c>
      <c r="E6" s="28" t="s">
        <v>4232</v>
      </c>
      <c r="F6" s="9">
        <f t="shared" si="0"/>
        <v>1</v>
      </c>
    </row>
    <row r="7" spans="1:6">
      <c r="A7" s="8" t="s">
        <v>1734</v>
      </c>
      <c r="B7" s="8" t="s">
        <v>1735</v>
      </c>
      <c r="C7" s="8">
        <v>45</v>
      </c>
      <c r="D7" s="8">
        <v>140</v>
      </c>
      <c r="E7" s="28" t="s">
        <v>4157</v>
      </c>
      <c r="F7" s="9">
        <f t="shared" si="0"/>
        <v>0.24324324324324326</v>
      </c>
    </row>
    <row r="8" spans="1:6">
      <c r="A8" s="8" t="s">
        <v>1536</v>
      </c>
      <c r="B8" s="8" t="s">
        <v>1736</v>
      </c>
      <c r="C8" s="8">
        <v>63</v>
      </c>
      <c r="D8" s="8">
        <v>60</v>
      </c>
      <c r="E8" s="28" t="s">
        <v>4233</v>
      </c>
      <c r="F8" s="9">
        <f t="shared" si="0"/>
        <v>0.51219512195121952</v>
      </c>
    </row>
    <row r="9" spans="1:6">
      <c r="A9" s="8" t="s">
        <v>1737</v>
      </c>
      <c r="B9" s="8"/>
      <c r="C9" s="8">
        <v>41</v>
      </c>
      <c r="D9" s="8">
        <v>37</v>
      </c>
      <c r="E9" s="28" t="s">
        <v>4312</v>
      </c>
      <c r="F9" s="9">
        <f t="shared" si="0"/>
        <v>0.52564102564102566</v>
      </c>
    </row>
    <row r="10" spans="1:6">
      <c r="A10" s="8" t="s">
        <v>1738</v>
      </c>
      <c r="B10" s="8"/>
      <c r="C10" s="8">
        <v>110</v>
      </c>
      <c r="D10" s="8">
        <v>437</v>
      </c>
      <c r="E10" s="28" t="s">
        <v>4312</v>
      </c>
      <c r="F10" s="9">
        <f t="shared" si="0"/>
        <v>0.20109689213893966</v>
      </c>
    </row>
    <row r="11" spans="1:6">
      <c r="A11" s="8" t="s">
        <v>4311</v>
      </c>
      <c r="B11" s="8"/>
      <c r="C11" s="8">
        <v>0</v>
      </c>
      <c r="D11" s="8">
        <v>89</v>
      </c>
      <c r="E11" s="28" t="s">
        <v>4312</v>
      </c>
      <c r="F11" s="9">
        <f t="shared" si="0"/>
        <v>0</v>
      </c>
    </row>
    <row r="12" spans="1:6">
      <c r="A12" s="8" t="s">
        <v>1739</v>
      </c>
      <c r="B12" s="8"/>
      <c r="C12" s="8">
        <v>0</v>
      </c>
      <c r="D12" s="8">
        <v>70</v>
      </c>
      <c r="E12" s="28" t="s">
        <v>4158</v>
      </c>
      <c r="F12" s="9">
        <f t="shared" si="0"/>
        <v>0</v>
      </c>
    </row>
    <row r="13" spans="1:6">
      <c r="A13" s="8" t="s">
        <v>439</v>
      </c>
      <c r="B13" s="8"/>
      <c r="C13" s="8">
        <v>183</v>
      </c>
      <c r="D13" s="8">
        <v>750</v>
      </c>
      <c r="E13" s="28" t="s">
        <v>4159</v>
      </c>
      <c r="F13" s="9">
        <f t="shared" si="0"/>
        <v>0.19614147909967847</v>
      </c>
    </row>
    <row r="14" spans="1:6">
      <c r="A14" s="8" t="s">
        <v>1740</v>
      </c>
      <c r="B14" s="8" t="s">
        <v>1741</v>
      </c>
      <c r="C14" s="8">
        <v>0</v>
      </c>
      <c r="D14" s="8">
        <v>703</v>
      </c>
      <c r="E14" s="28" t="s">
        <v>4231</v>
      </c>
      <c r="F14" s="9">
        <f t="shared" si="0"/>
        <v>0</v>
      </c>
    </row>
    <row r="15" spans="1:6">
      <c r="A15" s="8" t="s">
        <v>1742</v>
      </c>
      <c r="B15" s="8" t="s">
        <v>1743</v>
      </c>
      <c r="C15" s="8">
        <v>0</v>
      </c>
      <c r="D15" s="8">
        <v>177</v>
      </c>
      <c r="E15" s="28" t="s">
        <v>4160</v>
      </c>
      <c r="F15" s="9">
        <f t="shared" si="0"/>
        <v>0</v>
      </c>
    </row>
    <row r="16" spans="1:6">
      <c r="A16" s="8" t="s">
        <v>1742</v>
      </c>
      <c r="B16" s="8" t="s">
        <v>1744</v>
      </c>
      <c r="C16" s="8">
        <v>0</v>
      </c>
      <c r="D16" s="8">
        <v>131</v>
      </c>
      <c r="E16" s="28" t="s">
        <v>4160</v>
      </c>
      <c r="F16" s="9">
        <f t="shared" si="0"/>
        <v>0</v>
      </c>
    </row>
    <row r="17" spans="1:6">
      <c r="A17" s="8" t="s">
        <v>1745</v>
      </c>
      <c r="B17" s="8" t="s">
        <v>1746</v>
      </c>
      <c r="C17" s="8">
        <v>0.5</v>
      </c>
      <c r="D17" s="8">
        <v>21</v>
      </c>
      <c r="E17" s="28" t="s">
        <v>4161</v>
      </c>
      <c r="F17" s="9">
        <f t="shared" si="0"/>
        <v>2.3255813953488372E-2</v>
      </c>
    </row>
    <row r="18" spans="1:6">
      <c r="A18" s="8" t="s">
        <v>1745</v>
      </c>
      <c r="B18" s="10" t="s">
        <v>1747</v>
      </c>
      <c r="C18" s="10">
        <v>0.5</v>
      </c>
      <c r="D18" s="10">
        <v>46</v>
      </c>
      <c r="E18" s="28" t="s">
        <v>4161</v>
      </c>
      <c r="F18" s="9">
        <f t="shared" si="0"/>
        <v>1.0752688172043012E-2</v>
      </c>
    </row>
    <row r="19" spans="1:6">
      <c r="A19" s="10" t="s">
        <v>1748</v>
      </c>
      <c r="B19" s="10" t="s">
        <v>1749</v>
      </c>
      <c r="C19" s="10">
        <v>0</v>
      </c>
      <c r="D19" s="10">
        <v>35</v>
      </c>
      <c r="E19" s="29" t="s">
        <v>4162</v>
      </c>
      <c r="F19" s="9">
        <f t="shared" si="0"/>
        <v>0</v>
      </c>
    </row>
    <row r="20" spans="1:6">
      <c r="A20" s="10" t="s">
        <v>1748</v>
      </c>
      <c r="B20" s="10" t="s">
        <v>1750</v>
      </c>
      <c r="C20" s="10">
        <v>0</v>
      </c>
      <c r="D20" s="10">
        <v>45</v>
      </c>
      <c r="E20" s="29" t="s">
        <v>4162</v>
      </c>
      <c r="F20" s="9">
        <f t="shared" si="0"/>
        <v>0</v>
      </c>
    </row>
    <row r="21" spans="1:6">
      <c r="A21" s="10" t="s">
        <v>1751</v>
      </c>
      <c r="B21" s="10" t="s">
        <v>1752</v>
      </c>
      <c r="C21" s="10">
        <v>62</v>
      </c>
      <c r="D21" s="10">
        <v>48</v>
      </c>
      <c r="E21" s="29" t="s">
        <v>4163</v>
      </c>
      <c r="F21" s="9">
        <f t="shared" si="0"/>
        <v>0.5636363636363636</v>
      </c>
    </row>
    <row r="22" spans="1:6">
      <c r="A22" s="8" t="s">
        <v>1745</v>
      </c>
      <c r="B22" s="8" t="s">
        <v>1753</v>
      </c>
      <c r="C22" s="8">
        <v>0</v>
      </c>
      <c r="D22" s="8">
        <v>92</v>
      </c>
      <c r="E22" s="28" t="s">
        <v>1754</v>
      </c>
      <c r="F22" s="9">
        <f t="shared" si="0"/>
        <v>0</v>
      </c>
    </row>
    <row r="23" spans="1:6">
      <c r="A23" s="8" t="s">
        <v>3079</v>
      </c>
      <c r="B23" s="8" t="s">
        <v>1755</v>
      </c>
      <c r="C23" s="8">
        <v>57</v>
      </c>
      <c r="D23" s="8">
        <v>166</v>
      </c>
      <c r="E23" s="28" t="s">
        <v>4164</v>
      </c>
      <c r="F23" s="9">
        <f t="shared" si="0"/>
        <v>0.2556053811659193</v>
      </c>
    </row>
    <row r="24" spans="1:6">
      <c r="A24" s="8" t="s">
        <v>1756</v>
      </c>
      <c r="B24" s="8" t="s">
        <v>1757</v>
      </c>
      <c r="C24" s="8">
        <v>0</v>
      </c>
      <c r="D24" s="8">
        <v>40</v>
      </c>
      <c r="E24" s="28" t="s">
        <v>1758</v>
      </c>
      <c r="F24" s="9">
        <f t="shared" si="0"/>
        <v>0</v>
      </c>
    </row>
    <row r="25" spans="1:6">
      <c r="A25" s="8" t="s">
        <v>3080</v>
      </c>
      <c r="B25" s="8" t="s">
        <v>3081</v>
      </c>
      <c r="C25" s="8">
        <v>0</v>
      </c>
      <c r="D25" s="8">
        <v>37</v>
      </c>
      <c r="E25" s="28" t="s">
        <v>4165</v>
      </c>
      <c r="F25" s="9">
        <f t="shared" si="0"/>
        <v>0</v>
      </c>
    </row>
    <row r="26" spans="1:6">
      <c r="A26" s="8" t="s">
        <v>1759</v>
      </c>
      <c r="B26" s="8" t="s">
        <v>1760</v>
      </c>
      <c r="C26" s="8">
        <v>0</v>
      </c>
      <c r="D26" s="8">
        <v>4</v>
      </c>
      <c r="E26" s="28" t="s">
        <v>4166</v>
      </c>
      <c r="F26" s="9">
        <f t="shared" si="0"/>
        <v>0</v>
      </c>
    </row>
    <row r="27" spans="1:6">
      <c r="A27" s="8" t="s">
        <v>1761</v>
      </c>
      <c r="B27" s="8"/>
      <c r="C27" s="8">
        <v>0</v>
      </c>
      <c r="D27" s="8">
        <v>3</v>
      </c>
      <c r="E27" s="28" t="s">
        <v>4166</v>
      </c>
      <c r="F27" s="9">
        <f t="shared" si="0"/>
        <v>0</v>
      </c>
    </row>
    <row r="28" spans="1:6">
      <c r="A28" s="8" t="s">
        <v>1762</v>
      </c>
      <c r="B28" s="8"/>
      <c r="C28" s="8">
        <v>0</v>
      </c>
      <c r="D28" s="8">
        <v>1</v>
      </c>
      <c r="E28" s="28" t="s">
        <v>4166</v>
      </c>
      <c r="F28" s="9">
        <f t="shared" si="0"/>
        <v>0</v>
      </c>
    </row>
    <row r="29" spans="1:6">
      <c r="A29" s="8" t="s">
        <v>1178</v>
      </c>
      <c r="B29" s="8" t="s">
        <v>1457</v>
      </c>
      <c r="C29" s="8">
        <v>0</v>
      </c>
      <c r="D29" s="8">
        <v>47</v>
      </c>
      <c r="E29" s="28" t="s">
        <v>4167</v>
      </c>
      <c r="F29" s="9">
        <f t="shared" si="0"/>
        <v>0</v>
      </c>
    </row>
    <row r="30" spans="1:6">
      <c r="A30" s="8" t="s">
        <v>1178</v>
      </c>
      <c r="B30" s="8" t="s">
        <v>1763</v>
      </c>
      <c r="C30" s="8">
        <v>0</v>
      </c>
      <c r="D30" s="8">
        <v>46</v>
      </c>
      <c r="E30" s="28" t="s">
        <v>4167</v>
      </c>
      <c r="F30" s="9">
        <f t="shared" si="0"/>
        <v>0</v>
      </c>
    </row>
    <row r="31" spans="1:6">
      <c r="A31" s="8" t="s">
        <v>1178</v>
      </c>
      <c r="B31" s="8" t="s">
        <v>1764</v>
      </c>
      <c r="C31" s="8">
        <v>0</v>
      </c>
      <c r="D31" s="8">
        <v>21</v>
      </c>
      <c r="E31" s="28" t="s">
        <v>4167</v>
      </c>
      <c r="F31" s="9">
        <f t="shared" si="0"/>
        <v>0</v>
      </c>
    </row>
    <row r="32" spans="1:6">
      <c r="A32" s="8" t="s">
        <v>1765</v>
      </c>
      <c r="B32" s="8" t="s">
        <v>1766</v>
      </c>
      <c r="C32" s="8">
        <v>0</v>
      </c>
      <c r="D32" s="8">
        <v>70</v>
      </c>
      <c r="E32" s="28" t="s">
        <v>4234</v>
      </c>
      <c r="F32" s="9">
        <f t="shared" si="0"/>
        <v>0</v>
      </c>
    </row>
    <row r="33" spans="1:6">
      <c r="A33" s="8" t="s">
        <v>1767</v>
      </c>
      <c r="B33" s="8" t="s">
        <v>1768</v>
      </c>
      <c r="C33" s="8">
        <v>0</v>
      </c>
      <c r="D33" s="8">
        <v>8</v>
      </c>
      <c r="E33" s="28" t="s">
        <v>4313</v>
      </c>
      <c r="F33" s="9">
        <f t="shared" si="0"/>
        <v>0</v>
      </c>
    </row>
    <row r="34" spans="1:6">
      <c r="A34" s="8" t="s">
        <v>1767</v>
      </c>
      <c r="B34" s="8" t="s">
        <v>1769</v>
      </c>
      <c r="C34" s="8">
        <v>0</v>
      </c>
      <c r="D34" s="8">
        <v>4</v>
      </c>
      <c r="E34" s="28" t="s">
        <v>4313</v>
      </c>
      <c r="F34" s="9">
        <f t="shared" si="0"/>
        <v>0</v>
      </c>
    </row>
    <row r="35" spans="1:6">
      <c r="A35" s="8" t="s">
        <v>1770</v>
      </c>
      <c r="B35" s="8" t="s">
        <v>1771</v>
      </c>
      <c r="C35" s="8">
        <v>29</v>
      </c>
      <c r="D35" s="8">
        <v>86</v>
      </c>
      <c r="E35" s="28" t="s">
        <v>1772</v>
      </c>
      <c r="F35" s="9">
        <f t="shared" si="0"/>
        <v>0.25217391304347825</v>
      </c>
    </row>
    <row r="36" spans="1:6">
      <c r="A36" s="8" t="s">
        <v>1770</v>
      </c>
      <c r="B36" s="10" t="s">
        <v>1773</v>
      </c>
      <c r="C36" s="8">
        <v>13</v>
      </c>
      <c r="D36" s="8">
        <v>147</v>
      </c>
      <c r="E36" s="28" t="s">
        <v>4168</v>
      </c>
      <c r="F36" s="9">
        <f t="shared" si="0"/>
        <v>8.1250000000000003E-2</v>
      </c>
    </row>
    <row r="37" spans="1:6">
      <c r="A37" s="8" t="s">
        <v>1770</v>
      </c>
      <c r="B37" s="8" t="s">
        <v>1774</v>
      </c>
      <c r="C37" s="8">
        <v>47</v>
      </c>
      <c r="D37" s="8">
        <v>78</v>
      </c>
      <c r="E37" s="28" t="s">
        <v>4168</v>
      </c>
      <c r="F37" s="9">
        <f t="shared" si="0"/>
        <v>0.376</v>
      </c>
    </row>
    <row r="38" spans="1:6">
      <c r="A38" s="10" t="s">
        <v>1775</v>
      </c>
      <c r="B38" s="10"/>
      <c r="C38" s="10">
        <v>0</v>
      </c>
      <c r="D38" s="10">
        <v>87</v>
      </c>
      <c r="E38" s="29" t="s">
        <v>4169</v>
      </c>
      <c r="F38" s="9">
        <f t="shared" si="0"/>
        <v>0</v>
      </c>
    </row>
    <row r="39" spans="1:6">
      <c r="A39" s="8" t="s">
        <v>1776</v>
      </c>
      <c r="B39" s="8" t="s">
        <v>1777</v>
      </c>
      <c r="C39" s="8">
        <v>683</v>
      </c>
      <c r="D39" s="8">
        <v>416</v>
      </c>
      <c r="E39" s="28" t="s">
        <v>4170</v>
      </c>
      <c r="F39" s="9">
        <f t="shared" si="0"/>
        <v>0.62147406733393995</v>
      </c>
    </row>
    <row r="40" spans="1:6">
      <c r="A40" s="8" t="s">
        <v>1778</v>
      </c>
      <c r="B40" s="8" t="s">
        <v>1779</v>
      </c>
      <c r="C40" s="8">
        <v>115</v>
      </c>
      <c r="D40" s="8">
        <v>65</v>
      </c>
      <c r="E40" s="28" t="s">
        <v>4171</v>
      </c>
      <c r="F40" s="9">
        <f t="shared" si="0"/>
        <v>0.63888888888888884</v>
      </c>
    </row>
    <row r="41" spans="1:6">
      <c r="A41" s="8" t="s">
        <v>1780</v>
      </c>
      <c r="B41" s="8" t="s">
        <v>1781</v>
      </c>
      <c r="C41" s="8">
        <v>0</v>
      </c>
      <c r="D41" s="8">
        <v>4</v>
      </c>
      <c r="E41" s="28" t="s">
        <v>4172</v>
      </c>
      <c r="F41" s="9">
        <f t="shared" si="0"/>
        <v>0</v>
      </c>
    </row>
    <row r="42" spans="1:6">
      <c r="A42" s="8" t="s">
        <v>1745</v>
      </c>
      <c r="B42" s="8" t="s">
        <v>1782</v>
      </c>
      <c r="C42" s="8">
        <v>0</v>
      </c>
      <c r="D42" s="8">
        <v>26</v>
      </c>
      <c r="E42" s="28" t="s">
        <v>4173</v>
      </c>
      <c r="F42" s="9">
        <f t="shared" si="0"/>
        <v>0</v>
      </c>
    </row>
    <row r="43" spans="1:6">
      <c r="A43" s="10" t="s">
        <v>1783</v>
      </c>
      <c r="B43" s="10" t="s">
        <v>1784</v>
      </c>
      <c r="C43" s="10">
        <v>0</v>
      </c>
      <c r="D43" s="10">
        <v>160</v>
      </c>
      <c r="E43" s="29" t="s">
        <v>1785</v>
      </c>
      <c r="F43" s="9">
        <f t="shared" si="0"/>
        <v>0</v>
      </c>
    </row>
    <row r="44" spans="1:6">
      <c r="A44" s="10" t="s">
        <v>1786</v>
      </c>
      <c r="B44" s="10" t="s">
        <v>1787</v>
      </c>
      <c r="C44" s="10">
        <v>0</v>
      </c>
      <c r="D44" s="10">
        <v>370</v>
      </c>
      <c r="E44" s="29" t="s">
        <v>1785</v>
      </c>
      <c r="F44" s="9">
        <f t="shared" si="0"/>
        <v>0</v>
      </c>
    </row>
    <row r="45" spans="1:6">
      <c r="A45" s="10" t="s">
        <v>1788</v>
      </c>
      <c r="B45" s="10" t="s">
        <v>1789</v>
      </c>
      <c r="C45" s="10">
        <v>0</v>
      </c>
      <c r="D45" s="10">
        <v>70</v>
      </c>
      <c r="E45" s="29" t="s">
        <v>1785</v>
      </c>
      <c r="F45" s="9">
        <f t="shared" si="0"/>
        <v>0</v>
      </c>
    </row>
    <row r="46" spans="1:6">
      <c r="A46" s="8" t="s">
        <v>1737</v>
      </c>
      <c r="B46" s="8" t="s">
        <v>1790</v>
      </c>
      <c r="C46" s="8">
        <v>19</v>
      </c>
      <c r="D46" s="8">
        <v>8</v>
      </c>
      <c r="E46" s="28" t="s">
        <v>4174</v>
      </c>
      <c r="F46" s="9">
        <f t="shared" si="0"/>
        <v>0.70370370370370372</v>
      </c>
    </row>
    <row r="47" spans="1:6">
      <c r="A47" s="8" t="s">
        <v>1737</v>
      </c>
      <c r="B47" s="8" t="s">
        <v>1791</v>
      </c>
      <c r="C47" s="8">
        <v>66</v>
      </c>
      <c r="D47" s="8">
        <v>40</v>
      </c>
      <c r="E47" s="28" t="s">
        <v>4174</v>
      </c>
      <c r="F47" s="9">
        <f t="shared" si="0"/>
        <v>0.62264150943396224</v>
      </c>
    </row>
    <row r="48" spans="1:6">
      <c r="A48" s="8" t="s">
        <v>1792</v>
      </c>
      <c r="B48" s="8" t="s">
        <v>1793</v>
      </c>
      <c r="C48" s="8">
        <v>0</v>
      </c>
      <c r="D48" s="8">
        <v>30</v>
      </c>
      <c r="E48" s="28" t="s">
        <v>4175</v>
      </c>
      <c r="F48" s="9">
        <f t="shared" si="0"/>
        <v>0</v>
      </c>
    </row>
    <row r="49" spans="1:6">
      <c r="A49" s="8" t="s">
        <v>1792</v>
      </c>
      <c r="B49" s="8" t="s">
        <v>1794</v>
      </c>
      <c r="C49" s="8">
        <v>0</v>
      </c>
      <c r="D49" s="8">
        <v>25</v>
      </c>
      <c r="E49" s="28" t="s">
        <v>4175</v>
      </c>
      <c r="F49" s="9">
        <f t="shared" si="0"/>
        <v>0</v>
      </c>
    </row>
    <row r="50" spans="1:6">
      <c r="A50" s="8" t="s">
        <v>1795</v>
      </c>
      <c r="B50" s="8" t="s">
        <v>1796</v>
      </c>
      <c r="C50" s="8">
        <v>327</v>
      </c>
      <c r="D50" s="8">
        <v>923</v>
      </c>
      <c r="E50" s="28" t="s">
        <v>4176</v>
      </c>
      <c r="F50" s="9">
        <f t="shared" si="0"/>
        <v>0.2616</v>
      </c>
    </row>
    <row r="51" spans="1:6">
      <c r="A51" s="8" t="s">
        <v>1797</v>
      </c>
      <c r="B51" s="8" t="s">
        <v>1798</v>
      </c>
      <c r="C51" s="8">
        <v>0</v>
      </c>
      <c r="D51" s="8">
        <v>86</v>
      </c>
      <c r="E51" s="28" t="s">
        <v>4235</v>
      </c>
      <c r="F51" s="9">
        <f t="shared" si="0"/>
        <v>0</v>
      </c>
    </row>
    <row r="52" spans="1:6">
      <c r="A52" s="8" t="s">
        <v>1797</v>
      </c>
      <c r="B52" s="8" t="s">
        <v>1799</v>
      </c>
      <c r="C52" s="8">
        <v>21</v>
      </c>
      <c r="D52" s="8">
        <v>62</v>
      </c>
      <c r="E52" s="28" t="s">
        <v>4235</v>
      </c>
      <c r="F52" s="9">
        <f t="shared" si="0"/>
        <v>0.25301204819277107</v>
      </c>
    </row>
    <row r="53" spans="1:6">
      <c r="A53" s="8" t="s">
        <v>1800</v>
      </c>
      <c r="B53" s="8" t="s">
        <v>1801</v>
      </c>
      <c r="C53" s="8">
        <v>27</v>
      </c>
      <c r="D53" s="8">
        <v>145</v>
      </c>
      <c r="E53" s="28" t="s">
        <v>4177</v>
      </c>
      <c r="F53" s="9">
        <f t="shared" si="0"/>
        <v>0.15697674418604651</v>
      </c>
    </row>
    <row r="54" spans="1:6">
      <c r="A54" s="8" t="s">
        <v>1802</v>
      </c>
      <c r="B54" s="8" t="s">
        <v>1803</v>
      </c>
      <c r="C54" s="8">
        <v>200</v>
      </c>
      <c r="D54" s="8">
        <v>300</v>
      </c>
      <c r="E54" s="28" t="s">
        <v>4060</v>
      </c>
      <c r="F54" s="9">
        <f t="shared" si="0"/>
        <v>0.4</v>
      </c>
    </row>
    <row r="55" spans="1:6">
      <c r="A55" s="8" t="s">
        <v>21</v>
      </c>
      <c r="B55" s="8" t="s">
        <v>1804</v>
      </c>
      <c r="C55" s="8">
        <v>0</v>
      </c>
      <c r="D55" s="8">
        <v>26</v>
      </c>
      <c r="E55" s="28" t="s">
        <v>4178</v>
      </c>
      <c r="F55" s="9">
        <f t="shared" si="0"/>
        <v>0</v>
      </c>
    </row>
    <row r="56" spans="1:6">
      <c r="A56" s="8" t="s">
        <v>21</v>
      </c>
      <c r="B56" s="8" t="s">
        <v>1805</v>
      </c>
      <c r="C56" s="8">
        <v>0</v>
      </c>
      <c r="D56" s="8">
        <v>45</v>
      </c>
      <c r="E56" s="28" t="s">
        <v>4179</v>
      </c>
      <c r="F56" s="9">
        <f t="shared" si="0"/>
        <v>0</v>
      </c>
    </row>
    <row r="57" spans="1:6">
      <c r="A57" s="8" t="s">
        <v>21</v>
      </c>
      <c r="B57" s="8" t="s">
        <v>1806</v>
      </c>
      <c r="C57" s="8">
        <v>12</v>
      </c>
      <c r="D57" s="8">
        <v>68</v>
      </c>
      <c r="E57" s="28" t="s">
        <v>4180</v>
      </c>
      <c r="F57" s="9">
        <f t="shared" si="0"/>
        <v>0.15</v>
      </c>
    </row>
    <row r="58" spans="1:6">
      <c r="A58" s="10" t="s">
        <v>3082</v>
      </c>
      <c r="B58" s="10" t="s">
        <v>1807</v>
      </c>
      <c r="C58" s="10">
        <v>61</v>
      </c>
      <c r="D58" s="10">
        <v>0</v>
      </c>
      <c r="E58" s="29" t="s">
        <v>1808</v>
      </c>
      <c r="F58" s="12">
        <f t="shared" si="0"/>
        <v>1</v>
      </c>
    </row>
    <row r="59" spans="1:6">
      <c r="E59" s="33"/>
    </row>
    <row r="60" spans="1:6">
      <c r="A60" s="23" t="s">
        <v>3190</v>
      </c>
    </row>
    <row r="61" spans="1:6">
      <c r="A61" s="22" t="s">
        <v>4314</v>
      </c>
    </row>
    <row r="62" spans="1:6">
      <c r="A62" s="22" t="s">
        <v>4315</v>
      </c>
    </row>
    <row r="63" spans="1:6">
      <c r="A63" s="22" t="s">
        <v>4316</v>
      </c>
    </row>
    <row r="64" spans="1:6">
      <c r="A64" s="22" t="s">
        <v>4291</v>
      </c>
    </row>
    <row r="65" spans="1:1">
      <c r="A65" s="22" t="s">
        <v>4317</v>
      </c>
    </row>
    <row r="66" spans="1:1">
      <c r="A66" s="22" t="s">
        <v>4318</v>
      </c>
    </row>
    <row r="67" spans="1:1">
      <c r="A67" s="22" t="s">
        <v>4319</v>
      </c>
    </row>
    <row r="68" spans="1:1">
      <c r="A68" s="22" t="s">
        <v>4320</v>
      </c>
    </row>
    <row r="69" spans="1:1">
      <c r="A69" s="22" t="s">
        <v>4321</v>
      </c>
    </row>
    <row r="70" spans="1:1">
      <c r="A70" s="22" t="s">
        <v>4322</v>
      </c>
    </row>
    <row r="71" spans="1:1">
      <c r="A71" s="22" t="s">
        <v>4073</v>
      </c>
    </row>
    <row r="72" spans="1:1">
      <c r="A72" s="22" t="s">
        <v>4323</v>
      </c>
    </row>
    <row r="73" spans="1:1">
      <c r="A73" s="22" t="s">
        <v>4324</v>
      </c>
    </row>
    <row r="74" spans="1:1">
      <c r="A74" s="22" t="s">
        <v>4325</v>
      </c>
    </row>
    <row r="75" spans="1:1">
      <c r="A75" s="22" t="s">
        <v>4326</v>
      </c>
    </row>
    <row r="76" spans="1:1">
      <c r="A76" s="22" t="s">
        <v>4075</v>
      </c>
    </row>
    <row r="77" spans="1:1">
      <c r="A77" s="22" t="s">
        <v>4327</v>
      </c>
    </row>
    <row r="78" spans="1:1">
      <c r="A78" s="22" t="s">
        <v>4328</v>
      </c>
    </row>
    <row r="79" spans="1:1">
      <c r="A79" s="22" t="s">
        <v>4329</v>
      </c>
    </row>
    <row r="80" spans="1:1">
      <c r="A80" s="22" t="s">
        <v>4079</v>
      </c>
    </row>
    <row r="81" spans="1:1">
      <c r="A81" s="22" t="s">
        <v>4330</v>
      </c>
    </row>
    <row r="82" spans="1:1">
      <c r="A82" s="22" t="s">
        <v>4331</v>
      </c>
    </row>
    <row r="83" spans="1:1">
      <c r="A83" s="22" t="s">
        <v>4332</v>
      </c>
    </row>
    <row r="84" spans="1:1">
      <c r="A84" s="22" t="s">
        <v>4333</v>
      </c>
    </row>
    <row r="85" spans="1:1">
      <c r="A85" s="22" t="s">
        <v>4084</v>
      </c>
    </row>
    <row r="86" spans="1:1">
      <c r="A86" s="22" t="s">
        <v>4085</v>
      </c>
    </row>
    <row r="87" spans="1:1">
      <c r="A87" s="22" t="s">
        <v>4334</v>
      </c>
    </row>
    <row r="88" spans="1:1">
      <c r="A88" s="22" t="s">
        <v>4335</v>
      </c>
    </row>
    <row r="89" spans="1:1">
      <c r="A89" s="22" t="s">
        <v>4336</v>
      </c>
    </row>
    <row r="90" spans="1:1">
      <c r="A90" s="22" t="s">
        <v>4337</v>
      </c>
    </row>
    <row r="91" spans="1:1">
      <c r="A91" s="22" t="s">
        <v>4338</v>
      </c>
    </row>
    <row r="92" spans="1:1">
      <c r="A92" s="22" t="s">
        <v>4092</v>
      </c>
    </row>
    <row r="93" spans="1:1">
      <c r="A93" s="22" t="s">
        <v>4339</v>
      </c>
    </row>
    <row r="94" spans="1:1">
      <c r="A94" s="22" t="s">
        <v>4340</v>
      </c>
    </row>
    <row r="95" spans="1:1">
      <c r="A95" s="22" t="s">
        <v>4341</v>
      </c>
    </row>
    <row r="96" spans="1:1">
      <c r="A96" s="22" t="s">
        <v>4342</v>
      </c>
    </row>
  </sheetData>
  <phoneticPr fontId="1"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98"/>
  <sheetViews>
    <sheetView topLeftCell="A64" zoomScaleNormal="100" workbookViewId="0">
      <selection activeCell="B94" sqref="B94"/>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10.28515625" style="1" customWidth="1"/>
    <col min="8" max="16384" width="9" style="1"/>
  </cols>
  <sheetData>
    <row r="1" spans="1:7" ht="28.5">
      <c r="A1" s="4" t="s">
        <v>15</v>
      </c>
      <c r="B1" s="4" t="s">
        <v>16</v>
      </c>
      <c r="C1" s="3" t="s">
        <v>17</v>
      </c>
      <c r="D1" s="3" t="s">
        <v>18</v>
      </c>
      <c r="E1" s="4" t="s">
        <v>19</v>
      </c>
      <c r="F1" s="2" t="s">
        <v>3000</v>
      </c>
    </row>
    <row r="2" spans="1:7" ht="30">
      <c r="A2" s="11" t="s">
        <v>1809</v>
      </c>
      <c r="B2" s="10" t="s">
        <v>1810</v>
      </c>
      <c r="C2" s="10">
        <v>0</v>
      </c>
      <c r="D2" s="10">
        <v>105</v>
      </c>
      <c r="E2" s="21" t="s">
        <v>1811</v>
      </c>
      <c r="F2" s="12">
        <f>C2/(C2+D2)</f>
        <v>0</v>
      </c>
      <c r="G2" s="21"/>
    </row>
    <row r="3" spans="1:7" ht="30">
      <c r="A3" s="11" t="s">
        <v>1809</v>
      </c>
      <c r="B3" s="10" t="s">
        <v>1812</v>
      </c>
      <c r="C3" s="10">
        <v>0</v>
      </c>
      <c r="D3" s="10">
        <v>66</v>
      </c>
      <c r="E3" s="21" t="s">
        <v>3961</v>
      </c>
      <c r="F3" s="12">
        <f t="shared" ref="F3:F62" si="0">C3/(C3+D3)</f>
        <v>0</v>
      </c>
      <c r="G3" s="21"/>
    </row>
    <row r="4" spans="1:7" ht="30">
      <c r="A4" s="11" t="s">
        <v>1813</v>
      </c>
      <c r="B4" s="10" t="s">
        <v>1814</v>
      </c>
      <c r="C4" s="10">
        <v>142</v>
      </c>
      <c r="D4" s="10">
        <v>0</v>
      </c>
      <c r="E4" s="21" t="s">
        <v>3961</v>
      </c>
      <c r="F4" s="12">
        <f t="shared" si="0"/>
        <v>1</v>
      </c>
      <c r="G4" s="21"/>
    </row>
    <row r="5" spans="1:7">
      <c r="A5" s="8" t="s">
        <v>1815</v>
      </c>
      <c r="B5" s="8" t="s">
        <v>1732</v>
      </c>
      <c r="C5" s="8">
        <v>129</v>
      </c>
      <c r="D5" s="8">
        <v>370</v>
      </c>
      <c r="E5" s="20" t="s">
        <v>3962</v>
      </c>
      <c r="F5" s="12">
        <f t="shared" si="0"/>
        <v>0.25851703406813625</v>
      </c>
      <c r="G5" s="20"/>
    </row>
    <row r="6" spans="1:7">
      <c r="A6" s="8" t="s">
        <v>1731</v>
      </c>
      <c r="B6" s="8" t="s">
        <v>1733</v>
      </c>
      <c r="C6" s="8">
        <v>0</v>
      </c>
      <c r="D6" s="8">
        <v>316</v>
      </c>
      <c r="E6" s="20" t="s">
        <v>3962</v>
      </c>
      <c r="F6" s="12">
        <f t="shared" si="0"/>
        <v>0</v>
      </c>
      <c r="G6" s="20"/>
    </row>
    <row r="7" spans="1:7">
      <c r="A7" s="8" t="s">
        <v>1745</v>
      </c>
      <c r="B7" s="8" t="s">
        <v>1746</v>
      </c>
      <c r="C7" s="8">
        <v>0</v>
      </c>
      <c r="D7" s="8">
        <v>52</v>
      </c>
      <c r="E7" s="20" t="s">
        <v>3963</v>
      </c>
      <c r="F7" s="12">
        <f t="shared" si="0"/>
        <v>0</v>
      </c>
      <c r="G7" s="20"/>
    </row>
    <row r="8" spans="1:7">
      <c r="A8" s="8" t="s">
        <v>1745</v>
      </c>
      <c r="B8" s="10" t="s">
        <v>1747</v>
      </c>
      <c r="C8" s="10">
        <v>0</v>
      </c>
      <c r="D8" s="10">
        <v>52</v>
      </c>
      <c r="E8" s="20" t="s">
        <v>3963</v>
      </c>
      <c r="F8" s="12">
        <f t="shared" si="0"/>
        <v>0</v>
      </c>
      <c r="G8" s="20"/>
    </row>
    <row r="9" spans="1:7">
      <c r="A9" s="8" t="s">
        <v>1759</v>
      </c>
      <c r="B9" s="8" t="s">
        <v>1760</v>
      </c>
      <c r="C9" s="8">
        <v>0</v>
      </c>
      <c r="D9" s="8">
        <v>2</v>
      </c>
      <c r="E9" s="20" t="s">
        <v>3987</v>
      </c>
      <c r="F9" s="12">
        <f t="shared" si="0"/>
        <v>0</v>
      </c>
      <c r="G9" s="20"/>
    </row>
    <row r="10" spans="1:7">
      <c r="A10" s="8" t="s">
        <v>1761</v>
      </c>
      <c r="B10" s="8"/>
      <c r="C10" s="8">
        <v>0</v>
      </c>
      <c r="D10" s="8">
        <v>4</v>
      </c>
      <c r="E10" s="20" t="s">
        <v>3964</v>
      </c>
      <c r="F10" s="12">
        <f t="shared" si="0"/>
        <v>0</v>
      </c>
      <c r="G10" s="20"/>
    </row>
    <row r="11" spans="1:7">
      <c r="A11" s="8" t="s">
        <v>1762</v>
      </c>
      <c r="B11" s="8"/>
      <c r="C11" s="8">
        <v>0</v>
      </c>
      <c r="D11" s="8">
        <v>1.5</v>
      </c>
      <c r="E11" s="20" t="s">
        <v>3964</v>
      </c>
      <c r="F11" s="12">
        <f t="shared" si="0"/>
        <v>0</v>
      </c>
      <c r="G11" s="20"/>
    </row>
    <row r="12" spans="1:7">
      <c r="A12" s="8" t="s">
        <v>1770</v>
      </c>
      <c r="B12" s="8" t="s">
        <v>1771</v>
      </c>
      <c r="C12" s="8">
        <v>106</v>
      </c>
      <c r="D12" s="8">
        <v>145</v>
      </c>
      <c r="E12" s="20" t="s">
        <v>3989</v>
      </c>
      <c r="F12" s="12">
        <f t="shared" si="0"/>
        <v>0.42231075697211157</v>
      </c>
      <c r="G12" s="20"/>
    </row>
    <row r="13" spans="1:7">
      <c r="A13" s="8" t="s">
        <v>1770</v>
      </c>
      <c r="B13" s="10" t="s">
        <v>1773</v>
      </c>
      <c r="C13" s="10">
        <v>0</v>
      </c>
      <c r="D13" s="10">
        <v>227</v>
      </c>
      <c r="E13" s="20" t="s">
        <v>3965</v>
      </c>
      <c r="F13" s="12">
        <f t="shared" si="0"/>
        <v>0</v>
      </c>
      <c r="G13" s="20"/>
    </row>
    <row r="14" spans="1:7">
      <c r="A14" s="8" t="s">
        <v>1770</v>
      </c>
      <c r="B14" s="8" t="s">
        <v>1774</v>
      </c>
      <c r="C14" s="8">
        <v>0</v>
      </c>
      <c r="D14" s="8">
        <v>37</v>
      </c>
      <c r="E14" s="20" t="s">
        <v>3965</v>
      </c>
      <c r="F14" s="12">
        <f t="shared" si="0"/>
        <v>0</v>
      </c>
      <c r="G14" s="20"/>
    </row>
    <row r="15" spans="1:7">
      <c r="A15" s="8" t="s">
        <v>1780</v>
      </c>
      <c r="B15" s="8" t="s">
        <v>1781</v>
      </c>
      <c r="C15" s="8">
        <v>0</v>
      </c>
      <c r="D15" s="8">
        <v>5</v>
      </c>
      <c r="E15" s="20" t="s">
        <v>3988</v>
      </c>
      <c r="F15" s="12">
        <f t="shared" si="0"/>
        <v>0</v>
      </c>
      <c r="G15" s="20"/>
    </row>
    <row r="16" spans="1:7">
      <c r="A16" s="8" t="s">
        <v>1745</v>
      </c>
      <c r="B16" s="8" t="s">
        <v>1782</v>
      </c>
      <c r="C16" s="8">
        <v>0</v>
      </c>
      <c r="D16" s="8">
        <v>9</v>
      </c>
      <c r="E16" s="20" t="s">
        <v>3966</v>
      </c>
      <c r="F16" s="12">
        <f t="shared" si="0"/>
        <v>0</v>
      </c>
      <c r="G16" s="20"/>
    </row>
    <row r="17" spans="1:7">
      <c r="A17" s="8" t="s">
        <v>1802</v>
      </c>
      <c r="B17" s="8" t="s">
        <v>1803</v>
      </c>
      <c r="C17" s="8">
        <v>0</v>
      </c>
      <c r="D17" s="8">
        <v>63</v>
      </c>
      <c r="E17" s="20" t="s">
        <v>4060</v>
      </c>
      <c r="F17" s="12">
        <f t="shared" si="0"/>
        <v>0</v>
      </c>
      <c r="G17" s="20"/>
    </row>
    <row r="18" spans="1:7">
      <c r="A18" s="10" t="s">
        <v>1816</v>
      </c>
      <c r="B18" s="10" t="s">
        <v>1817</v>
      </c>
      <c r="C18" s="10">
        <v>0</v>
      </c>
      <c r="D18" s="10">
        <v>8</v>
      </c>
      <c r="E18" s="21" t="s">
        <v>3967</v>
      </c>
      <c r="F18" s="12">
        <f t="shared" si="0"/>
        <v>0</v>
      </c>
      <c r="G18" s="21"/>
    </row>
    <row r="19" spans="1:7">
      <c r="A19" s="10" t="s">
        <v>1816</v>
      </c>
      <c r="B19" s="10" t="s">
        <v>1818</v>
      </c>
      <c r="C19" s="10">
        <v>0</v>
      </c>
      <c r="D19" s="10">
        <v>26</v>
      </c>
      <c r="E19" s="21" t="s">
        <v>3967</v>
      </c>
      <c r="F19" s="12">
        <f t="shared" si="0"/>
        <v>0</v>
      </c>
      <c r="G19" s="21"/>
    </row>
    <row r="20" spans="1:7">
      <c r="A20" s="10" t="s">
        <v>1819</v>
      </c>
      <c r="B20" s="10" t="s">
        <v>1820</v>
      </c>
      <c r="C20" s="10">
        <v>42</v>
      </c>
      <c r="D20" s="10">
        <v>0</v>
      </c>
      <c r="E20" s="21" t="s">
        <v>3968</v>
      </c>
      <c r="F20" s="12">
        <f t="shared" si="0"/>
        <v>1</v>
      </c>
      <c r="G20" s="21"/>
    </row>
    <row r="21" spans="1:7">
      <c r="A21" s="10" t="s">
        <v>1819</v>
      </c>
      <c r="B21" s="10" t="s">
        <v>1821</v>
      </c>
      <c r="C21" s="10">
        <v>16</v>
      </c>
      <c r="D21" s="10">
        <v>33</v>
      </c>
      <c r="E21" s="21" t="s">
        <v>3968</v>
      </c>
      <c r="F21" s="12">
        <f t="shared" si="0"/>
        <v>0.32653061224489793</v>
      </c>
      <c r="G21" s="21"/>
    </row>
    <row r="22" spans="1:7">
      <c r="A22" s="10" t="s">
        <v>1819</v>
      </c>
      <c r="B22" s="10" t="s">
        <v>1822</v>
      </c>
      <c r="C22" s="10">
        <v>0</v>
      </c>
      <c r="D22" s="10">
        <v>68</v>
      </c>
      <c r="E22" s="21" t="s">
        <v>3968</v>
      </c>
      <c r="F22" s="12">
        <f t="shared" si="0"/>
        <v>0</v>
      </c>
      <c r="G22" s="21"/>
    </row>
    <row r="23" spans="1:7">
      <c r="A23" s="10" t="s">
        <v>23</v>
      </c>
      <c r="B23" s="10" t="s">
        <v>1823</v>
      </c>
      <c r="C23" s="10">
        <v>25</v>
      </c>
      <c r="D23" s="10">
        <v>135</v>
      </c>
      <c r="E23" s="21" t="s">
        <v>3969</v>
      </c>
      <c r="F23" s="12">
        <f t="shared" si="0"/>
        <v>0.15625</v>
      </c>
      <c r="G23" s="10"/>
    </row>
    <row r="24" spans="1:7">
      <c r="A24" s="10" t="s">
        <v>1824</v>
      </c>
      <c r="B24" s="10" t="s">
        <v>1825</v>
      </c>
      <c r="C24" s="10">
        <v>34</v>
      </c>
      <c r="D24" s="10">
        <v>176</v>
      </c>
      <c r="E24" s="21" t="s">
        <v>3969</v>
      </c>
      <c r="F24" s="12">
        <f t="shared" si="0"/>
        <v>0.16190476190476191</v>
      </c>
      <c r="G24" s="10"/>
    </row>
    <row r="25" spans="1:7">
      <c r="A25" s="10" t="s">
        <v>1826</v>
      </c>
      <c r="B25" s="10" t="s">
        <v>1827</v>
      </c>
      <c r="C25" s="10">
        <v>0</v>
      </c>
      <c r="D25" s="10">
        <v>160</v>
      </c>
      <c r="E25" s="21" t="s">
        <v>3969</v>
      </c>
      <c r="F25" s="12">
        <f t="shared" si="0"/>
        <v>0</v>
      </c>
      <c r="G25" s="10"/>
    </row>
    <row r="26" spans="1:7">
      <c r="A26" s="10" t="s">
        <v>1828</v>
      </c>
      <c r="B26" s="10" t="s">
        <v>1829</v>
      </c>
      <c r="C26" s="10">
        <v>0</v>
      </c>
      <c r="D26" s="10">
        <v>105</v>
      </c>
      <c r="E26" s="21" t="s">
        <v>3969</v>
      </c>
      <c r="F26" s="12">
        <f t="shared" si="0"/>
        <v>0</v>
      </c>
      <c r="G26" s="10"/>
    </row>
    <row r="27" spans="1:7">
      <c r="A27" s="10" t="s">
        <v>1830</v>
      </c>
      <c r="B27" s="10" t="s">
        <v>1831</v>
      </c>
      <c r="C27" s="10">
        <v>0</v>
      </c>
      <c r="D27" s="10">
        <v>40</v>
      </c>
      <c r="E27" s="29" t="s">
        <v>3970</v>
      </c>
      <c r="F27" s="12">
        <f t="shared" si="0"/>
        <v>0</v>
      </c>
      <c r="G27" s="10"/>
    </row>
    <row r="28" spans="1:7">
      <c r="A28" s="10" t="s">
        <v>1192</v>
      </c>
      <c r="B28" s="10" t="s">
        <v>1832</v>
      </c>
      <c r="C28" s="10">
        <v>0</v>
      </c>
      <c r="D28" s="10">
        <v>6</v>
      </c>
      <c r="E28" s="29" t="s">
        <v>3971</v>
      </c>
      <c r="F28" s="12">
        <f t="shared" si="0"/>
        <v>0</v>
      </c>
      <c r="G28" s="10"/>
    </row>
    <row r="29" spans="1:7">
      <c r="A29" s="10" t="s">
        <v>1833</v>
      </c>
      <c r="B29" s="10" t="s">
        <v>1834</v>
      </c>
      <c r="C29" s="10">
        <v>0</v>
      </c>
      <c r="D29" s="10">
        <v>92</v>
      </c>
      <c r="E29" s="29" t="s">
        <v>4016</v>
      </c>
      <c r="F29" s="12">
        <f t="shared" si="0"/>
        <v>0</v>
      </c>
      <c r="G29" s="31"/>
    </row>
    <row r="30" spans="1:7">
      <c r="A30" s="10" t="s">
        <v>1833</v>
      </c>
      <c r="B30" s="10" t="s">
        <v>1835</v>
      </c>
      <c r="C30" s="10">
        <v>0</v>
      </c>
      <c r="D30" s="10">
        <v>118</v>
      </c>
      <c r="E30" s="29" t="s">
        <v>4017</v>
      </c>
      <c r="F30" s="12">
        <f t="shared" si="0"/>
        <v>0</v>
      </c>
      <c r="G30" s="31"/>
    </row>
    <row r="31" spans="1:7">
      <c r="A31" s="10" t="s">
        <v>3078</v>
      </c>
      <c r="B31" s="10"/>
      <c r="C31" s="10">
        <v>0</v>
      </c>
      <c r="D31" s="10">
        <v>170</v>
      </c>
      <c r="E31" s="29" t="s">
        <v>3972</v>
      </c>
      <c r="F31" s="12">
        <f t="shared" si="0"/>
        <v>0</v>
      </c>
      <c r="G31" s="21"/>
    </row>
    <row r="32" spans="1:7">
      <c r="A32" s="1" t="s">
        <v>1836</v>
      </c>
      <c r="C32" s="10">
        <v>47</v>
      </c>
      <c r="D32" s="10">
        <v>261</v>
      </c>
      <c r="E32" s="29" t="s">
        <v>3973</v>
      </c>
      <c r="F32" s="12">
        <f t="shared" si="0"/>
        <v>0.15259740259740259</v>
      </c>
    </row>
    <row r="33" spans="1:7">
      <c r="A33" s="10" t="s">
        <v>1837</v>
      </c>
      <c r="B33" s="10" t="s">
        <v>1838</v>
      </c>
      <c r="C33" s="10">
        <v>9</v>
      </c>
      <c r="D33" s="10">
        <v>105</v>
      </c>
      <c r="E33" s="29" t="s">
        <v>1839</v>
      </c>
      <c r="F33" s="12">
        <f t="shared" si="0"/>
        <v>7.8947368421052627E-2</v>
      </c>
      <c r="G33" s="21"/>
    </row>
    <row r="34" spans="1:7">
      <c r="A34" s="10" t="s">
        <v>1840</v>
      </c>
      <c r="B34" s="10" t="s">
        <v>1841</v>
      </c>
      <c r="C34" s="10">
        <v>21</v>
      </c>
      <c r="D34" s="10">
        <v>73</v>
      </c>
      <c r="E34" s="29" t="s">
        <v>4018</v>
      </c>
      <c r="F34" s="12">
        <f t="shared" si="0"/>
        <v>0.22340425531914893</v>
      </c>
      <c r="G34" s="21"/>
    </row>
    <row r="35" spans="1:7">
      <c r="A35" s="10" t="s">
        <v>1840</v>
      </c>
      <c r="B35" s="10" t="s">
        <v>1842</v>
      </c>
      <c r="C35" s="10">
        <v>0</v>
      </c>
      <c r="D35" s="10">
        <v>69</v>
      </c>
      <c r="E35" s="29" t="s">
        <v>4018</v>
      </c>
      <c r="F35" s="12">
        <f t="shared" si="0"/>
        <v>0</v>
      </c>
      <c r="G35" s="21"/>
    </row>
    <row r="36" spans="1:7">
      <c r="A36" s="10" t="s">
        <v>1840</v>
      </c>
      <c r="B36" s="10" t="s">
        <v>1843</v>
      </c>
      <c r="C36" s="10">
        <v>0</v>
      </c>
      <c r="D36" s="10">
        <v>30</v>
      </c>
      <c r="E36" s="29" t="s">
        <v>4018</v>
      </c>
      <c r="F36" s="12">
        <f t="shared" si="0"/>
        <v>0</v>
      </c>
      <c r="G36" s="21"/>
    </row>
    <row r="37" spans="1:7">
      <c r="A37" s="10" t="s">
        <v>1536</v>
      </c>
      <c r="B37" s="10" t="s">
        <v>1844</v>
      </c>
      <c r="C37" s="10">
        <v>0</v>
      </c>
      <c r="D37" s="10">
        <v>30</v>
      </c>
      <c r="E37" s="29" t="s">
        <v>4019</v>
      </c>
      <c r="F37" s="12">
        <f t="shared" si="0"/>
        <v>0</v>
      </c>
      <c r="G37" s="10"/>
    </row>
    <row r="38" spans="1:7">
      <c r="A38" s="10" t="s">
        <v>1536</v>
      </c>
      <c r="B38" s="10" t="s">
        <v>1845</v>
      </c>
      <c r="C38" s="10">
        <v>0</v>
      </c>
      <c r="D38" s="10">
        <v>95</v>
      </c>
      <c r="E38" s="29" t="s">
        <v>4019</v>
      </c>
      <c r="F38" s="12">
        <f t="shared" si="0"/>
        <v>0</v>
      </c>
      <c r="G38" s="10"/>
    </row>
    <row r="39" spans="1:7">
      <c r="A39" s="10" t="s">
        <v>1536</v>
      </c>
      <c r="B39" s="10" t="s">
        <v>1846</v>
      </c>
      <c r="C39" s="10">
        <v>0</v>
      </c>
      <c r="D39" s="10">
        <v>48</v>
      </c>
      <c r="E39" s="29" t="s">
        <v>4019</v>
      </c>
      <c r="F39" s="12">
        <f t="shared" si="0"/>
        <v>0</v>
      </c>
      <c r="G39" s="10"/>
    </row>
    <row r="40" spans="1:7">
      <c r="A40" s="10" t="s">
        <v>3990</v>
      </c>
      <c r="B40" s="10" t="s">
        <v>1847</v>
      </c>
      <c r="C40" s="10">
        <v>0</v>
      </c>
      <c r="D40" s="10">
        <v>32</v>
      </c>
      <c r="E40" s="29" t="s">
        <v>1848</v>
      </c>
      <c r="F40" s="12">
        <f t="shared" si="0"/>
        <v>0</v>
      </c>
      <c r="G40" s="21"/>
    </row>
    <row r="41" spans="1:7">
      <c r="A41" s="10" t="s">
        <v>1849</v>
      </c>
      <c r="B41" s="10" t="s">
        <v>1850</v>
      </c>
      <c r="C41" s="10">
        <v>0</v>
      </c>
      <c r="D41" s="10">
        <v>52</v>
      </c>
      <c r="E41" s="15" t="s">
        <v>3974</v>
      </c>
      <c r="F41" s="12">
        <f t="shared" si="0"/>
        <v>0</v>
      </c>
      <c r="G41" s="10"/>
    </row>
    <row r="42" spans="1:7">
      <c r="A42" s="10" t="s">
        <v>1851</v>
      </c>
      <c r="B42" s="10"/>
      <c r="C42" s="10">
        <v>1</v>
      </c>
      <c r="D42" s="10">
        <v>7</v>
      </c>
      <c r="E42" s="15" t="s">
        <v>3975</v>
      </c>
      <c r="F42" s="12">
        <f t="shared" si="0"/>
        <v>0.125</v>
      </c>
      <c r="G42" s="10"/>
    </row>
    <row r="43" spans="1:7">
      <c r="A43" s="10" t="s">
        <v>1852</v>
      </c>
      <c r="B43" s="10"/>
      <c r="C43" s="10">
        <v>9</v>
      </c>
      <c r="D43" s="10">
        <v>128</v>
      </c>
      <c r="E43" s="15" t="s">
        <v>3976</v>
      </c>
      <c r="F43" s="12">
        <f t="shared" si="0"/>
        <v>6.569343065693431E-2</v>
      </c>
      <c r="G43" s="10"/>
    </row>
    <row r="44" spans="1:7">
      <c r="A44" s="10" t="s">
        <v>1853</v>
      </c>
      <c r="B44" s="10" t="s">
        <v>1854</v>
      </c>
      <c r="C44" s="10">
        <v>0</v>
      </c>
      <c r="D44" s="10">
        <v>15</v>
      </c>
      <c r="E44" s="15" t="s">
        <v>4020</v>
      </c>
      <c r="F44" s="12">
        <f t="shared" si="0"/>
        <v>0</v>
      </c>
      <c r="G44" s="10"/>
    </row>
    <row r="45" spans="1:7">
      <c r="A45" s="10" t="s">
        <v>1853</v>
      </c>
      <c r="B45" s="10" t="s">
        <v>1855</v>
      </c>
      <c r="C45" s="10">
        <v>0</v>
      </c>
      <c r="D45" s="10">
        <v>24</v>
      </c>
      <c r="E45" s="15" t="s">
        <v>4020</v>
      </c>
      <c r="F45" s="12">
        <f t="shared" si="0"/>
        <v>0</v>
      </c>
      <c r="G45" s="10"/>
    </row>
    <row r="46" spans="1:7">
      <c r="A46" s="10" t="s">
        <v>1853</v>
      </c>
      <c r="B46" s="10" t="s">
        <v>1856</v>
      </c>
      <c r="C46" s="10">
        <v>0</v>
      </c>
      <c r="D46" s="10">
        <v>80</v>
      </c>
      <c r="E46" s="15" t="s">
        <v>4020</v>
      </c>
      <c r="F46" s="12">
        <f t="shared" si="0"/>
        <v>0</v>
      </c>
      <c r="G46" s="10"/>
    </row>
    <row r="47" spans="1:7">
      <c r="A47" s="10" t="s">
        <v>1857</v>
      </c>
      <c r="B47" s="10"/>
      <c r="C47" s="10">
        <v>0</v>
      </c>
      <c r="D47" s="10">
        <v>8</v>
      </c>
      <c r="E47" s="15" t="s">
        <v>3977</v>
      </c>
      <c r="F47" s="12">
        <f t="shared" si="0"/>
        <v>0</v>
      </c>
      <c r="G47" s="10"/>
    </row>
    <row r="48" spans="1:7">
      <c r="A48" s="10" t="s">
        <v>1858</v>
      </c>
      <c r="B48" s="10" t="s">
        <v>1859</v>
      </c>
      <c r="C48" s="10">
        <v>0</v>
      </c>
      <c r="D48" s="10">
        <v>31</v>
      </c>
      <c r="E48" s="15" t="s">
        <v>3978</v>
      </c>
      <c r="F48" s="12">
        <f t="shared" si="0"/>
        <v>0</v>
      </c>
      <c r="G48" s="10"/>
    </row>
    <row r="49" spans="1:7">
      <c r="A49" s="10" t="s">
        <v>1860</v>
      </c>
      <c r="B49" s="10" t="s">
        <v>1861</v>
      </c>
      <c r="C49" s="10">
        <v>0</v>
      </c>
      <c r="D49" s="10">
        <v>21</v>
      </c>
      <c r="E49" s="15" t="s">
        <v>3979</v>
      </c>
      <c r="F49" s="12">
        <f t="shared" si="0"/>
        <v>0</v>
      </c>
      <c r="G49" s="10"/>
    </row>
    <row r="50" spans="1:7">
      <c r="A50" s="10" t="s">
        <v>1860</v>
      </c>
      <c r="B50" s="10" t="s">
        <v>1862</v>
      </c>
      <c r="C50" s="10">
        <v>0</v>
      </c>
      <c r="D50" s="10">
        <v>12</v>
      </c>
      <c r="E50" s="15" t="s">
        <v>3979</v>
      </c>
      <c r="F50" s="12">
        <f t="shared" si="0"/>
        <v>0</v>
      </c>
      <c r="G50" s="10"/>
    </row>
    <row r="51" spans="1:7">
      <c r="A51" s="10" t="s">
        <v>1863</v>
      </c>
      <c r="B51" s="10" t="s">
        <v>1864</v>
      </c>
      <c r="C51" s="10">
        <v>0</v>
      </c>
      <c r="D51" s="10">
        <v>1.5</v>
      </c>
      <c r="E51" s="15" t="s">
        <v>3980</v>
      </c>
      <c r="F51" s="12">
        <f t="shared" si="0"/>
        <v>0</v>
      </c>
      <c r="G51" s="10"/>
    </row>
    <row r="52" spans="1:7">
      <c r="A52" s="10" t="s">
        <v>1865</v>
      </c>
      <c r="B52" s="10" t="s">
        <v>1866</v>
      </c>
      <c r="C52" s="10">
        <v>0</v>
      </c>
      <c r="D52" s="10">
        <v>1</v>
      </c>
      <c r="E52" s="15" t="s">
        <v>3980</v>
      </c>
      <c r="F52" s="12">
        <f t="shared" si="0"/>
        <v>0</v>
      </c>
      <c r="G52" s="10"/>
    </row>
    <row r="53" spans="1:7">
      <c r="A53" s="10" t="s">
        <v>1867</v>
      </c>
      <c r="B53" s="10" t="s">
        <v>1868</v>
      </c>
      <c r="C53" s="10">
        <v>0</v>
      </c>
      <c r="D53" s="10">
        <v>46</v>
      </c>
      <c r="E53" s="15" t="s">
        <v>3981</v>
      </c>
      <c r="F53" s="12">
        <f t="shared" si="0"/>
        <v>0</v>
      </c>
      <c r="G53" s="10"/>
    </row>
    <row r="54" spans="1:7">
      <c r="A54" s="10" t="s">
        <v>1867</v>
      </c>
      <c r="B54" s="10" t="s">
        <v>1869</v>
      </c>
      <c r="C54" s="10">
        <v>0</v>
      </c>
      <c r="D54" s="10">
        <v>63</v>
      </c>
      <c r="E54" s="15" t="s">
        <v>3981</v>
      </c>
      <c r="F54" s="12">
        <f t="shared" si="0"/>
        <v>0</v>
      </c>
      <c r="G54" s="10"/>
    </row>
    <row r="55" spans="1:7">
      <c r="A55" s="10" t="s">
        <v>1870</v>
      </c>
      <c r="B55" s="10" t="s">
        <v>1871</v>
      </c>
      <c r="C55" s="10">
        <v>103</v>
      </c>
      <c r="D55" s="10">
        <v>19</v>
      </c>
      <c r="E55" s="15" t="s">
        <v>3982</v>
      </c>
      <c r="F55" s="12">
        <f t="shared" si="0"/>
        <v>0.84426229508196726</v>
      </c>
      <c r="G55" s="10"/>
    </row>
    <row r="56" spans="1:7">
      <c r="A56" s="10" t="s">
        <v>1872</v>
      </c>
      <c r="B56" s="10" t="s">
        <v>1873</v>
      </c>
      <c r="C56" s="10">
        <v>0</v>
      </c>
      <c r="D56" s="10">
        <v>208</v>
      </c>
      <c r="E56" s="15" t="s">
        <v>3983</v>
      </c>
      <c r="F56" s="12">
        <f t="shared" si="0"/>
        <v>0</v>
      </c>
      <c r="G56" s="10"/>
    </row>
    <row r="57" spans="1:7">
      <c r="A57" s="10" t="s">
        <v>1874</v>
      </c>
      <c r="B57" s="10" t="s">
        <v>1875</v>
      </c>
      <c r="C57" s="10">
        <v>23</v>
      </c>
      <c r="D57" s="10">
        <v>132</v>
      </c>
      <c r="E57" s="29" t="s">
        <v>3984</v>
      </c>
      <c r="F57" s="12">
        <f t="shared" si="0"/>
        <v>0.14838709677419354</v>
      </c>
      <c r="G57" s="21"/>
    </row>
    <row r="58" spans="1:7">
      <c r="A58" s="10" t="s">
        <v>1874</v>
      </c>
      <c r="B58" s="10" t="s">
        <v>1876</v>
      </c>
      <c r="C58" s="10">
        <v>13</v>
      </c>
      <c r="D58" s="10">
        <v>120</v>
      </c>
      <c r="E58" s="29" t="s">
        <v>3984</v>
      </c>
      <c r="F58" s="12">
        <f t="shared" si="0"/>
        <v>9.7744360902255634E-2</v>
      </c>
      <c r="G58" s="21"/>
    </row>
    <row r="59" spans="1:7">
      <c r="A59" s="10" t="s">
        <v>1816</v>
      </c>
      <c r="B59" s="10" t="s">
        <v>1877</v>
      </c>
      <c r="C59" s="10">
        <v>0</v>
      </c>
      <c r="D59" s="10">
        <v>20</v>
      </c>
      <c r="E59" s="15" t="s">
        <v>4021</v>
      </c>
      <c r="F59" s="12">
        <f t="shared" si="0"/>
        <v>0</v>
      </c>
      <c r="G59" s="10"/>
    </row>
    <row r="60" spans="1:7">
      <c r="A60" s="8" t="s">
        <v>1819</v>
      </c>
      <c r="B60" s="8" t="s">
        <v>1878</v>
      </c>
      <c r="C60" s="8">
        <v>17</v>
      </c>
      <c r="D60" s="8">
        <v>0</v>
      </c>
      <c r="E60" s="13" t="s">
        <v>3985</v>
      </c>
      <c r="F60" s="12">
        <f t="shared" si="0"/>
        <v>1</v>
      </c>
      <c r="G60" s="8"/>
    </row>
    <row r="61" spans="1:7">
      <c r="A61" s="8" t="s">
        <v>1819</v>
      </c>
      <c r="B61" s="8" t="s">
        <v>1879</v>
      </c>
      <c r="C61" s="8">
        <v>18</v>
      </c>
      <c r="D61" s="8">
        <v>0</v>
      </c>
      <c r="E61" s="8" t="s">
        <v>3985</v>
      </c>
      <c r="F61" s="12">
        <f t="shared" si="0"/>
        <v>1</v>
      </c>
      <c r="G61" s="8"/>
    </row>
    <row r="62" spans="1:7">
      <c r="A62" s="8" t="s">
        <v>1880</v>
      </c>
      <c r="B62" s="8" t="s">
        <v>1881</v>
      </c>
      <c r="C62" s="8">
        <v>2</v>
      </c>
      <c r="D62" s="8">
        <v>3</v>
      </c>
      <c r="E62" s="20" t="s">
        <v>3986</v>
      </c>
      <c r="F62" s="12">
        <f t="shared" si="0"/>
        <v>0.4</v>
      </c>
      <c r="G62" s="20"/>
    </row>
    <row r="64" spans="1:7">
      <c r="A64" s="23" t="s">
        <v>3190</v>
      </c>
    </row>
    <row r="65" spans="1:1">
      <c r="A65" s="22" t="s">
        <v>4061</v>
      </c>
    </row>
    <row r="66" spans="1:1">
      <c r="A66" s="22" t="s">
        <v>4062</v>
      </c>
    </row>
    <row r="67" spans="1:1">
      <c r="A67" s="22" t="s">
        <v>4063</v>
      </c>
    </row>
    <row r="68" spans="1:1">
      <c r="A68" s="22" t="s">
        <v>4064</v>
      </c>
    </row>
    <row r="69" spans="1:1">
      <c r="A69" s="22" t="s">
        <v>4065</v>
      </c>
    </row>
    <row r="70" spans="1:1">
      <c r="A70" s="22" t="s">
        <v>4066</v>
      </c>
    </row>
    <row r="71" spans="1:1">
      <c r="A71" s="22" t="s">
        <v>4067</v>
      </c>
    </row>
    <row r="72" spans="1:1">
      <c r="A72" s="22" t="s">
        <v>4068</v>
      </c>
    </row>
    <row r="73" spans="1:1">
      <c r="A73" s="22" t="s">
        <v>4069</v>
      </c>
    </row>
    <row r="74" spans="1:1">
      <c r="A74" s="22" t="s">
        <v>4070</v>
      </c>
    </row>
    <row r="75" spans="1:1">
      <c r="A75" s="22" t="s">
        <v>4071</v>
      </c>
    </row>
    <row r="76" spans="1:1">
      <c r="A76" s="22" t="s">
        <v>4072</v>
      </c>
    </row>
    <row r="77" spans="1:1">
      <c r="A77" s="22" t="s">
        <v>4073</v>
      </c>
    </row>
    <row r="78" spans="1:1">
      <c r="A78" s="22" t="s">
        <v>4074</v>
      </c>
    </row>
    <row r="79" spans="1:1">
      <c r="A79" s="22" t="s">
        <v>4075</v>
      </c>
    </row>
    <row r="80" spans="1:1">
      <c r="A80" s="22" t="s">
        <v>4076</v>
      </c>
    </row>
    <row r="81" spans="1:1">
      <c r="A81" s="22" t="s">
        <v>4077</v>
      </c>
    </row>
    <row r="82" spans="1:1">
      <c r="A82" s="22" t="s">
        <v>4078</v>
      </c>
    </row>
    <row r="83" spans="1:1">
      <c r="A83" s="22" t="s">
        <v>4079</v>
      </c>
    </row>
    <row r="84" spans="1:1">
      <c r="A84" s="22" t="s">
        <v>4080</v>
      </c>
    </row>
    <row r="85" spans="1:1">
      <c r="A85" s="22" t="s">
        <v>4081</v>
      </c>
    </row>
    <row r="86" spans="1:1">
      <c r="A86" s="22" t="s">
        <v>4082</v>
      </c>
    </row>
    <row r="87" spans="1:1">
      <c r="A87" s="22" t="s">
        <v>4083</v>
      </c>
    </row>
    <row r="88" spans="1:1">
      <c r="A88" s="22" t="s">
        <v>4084</v>
      </c>
    </row>
    <row r="89" spans="1:1">
      <c r="A89" s="22" t="s">
        <v>4085</v>
      </c>
    </row>
    <row r="90" spans="1:1">
      <c r="A90" s="22" t="s">
        <v>4086</v>
      </c>
    </row>
    <row r="91" spans="1:1">
      <c r="A91" s="22" t="s">
        <v>4087</v>
      </c>
    </row>
    <row r="92" spans="1:1">
      <c r="A92" s="22" t="s">
        <v>4088</v>
      </c>
    </row>
    <row r="93" spans="1:1">
      <c r="A93" s="22" t="s">
        <v>4089</v>
      </c>
    </row>
    <row r="94" spans="1:1">
      <c r="A94" s="22" t="s">
        <v>4090</v>
      </c>
    </row>
    <row r="95" spans="1:1">
      <c r="A95" s="22" t="s">
        <v>4091</v>
      </c>
    </row>
    <row r="96" spans="1:1">
      <c r="A96" s="22" t="s">
        <v>4092</v>
      </c>
    </row>
    <row r="97" spans="1:1">
      <c r="A97" s="22" t="s">
        <v>4093</v>
      </c>
    </row>
    <row r="98" spans="1:1">
      <c r="A98" s="22" t="s">
        <v>4094</v>
      </c>
    </row>
  </sheetData>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87"/>
  <sheetViews>
    <sheetView topLeftCell="A52" zoomScale="115" zoomScaleNormal="115" workbookViewId="0">
      <selection activeCell="A57" sqref="A57:XFD57"/>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19.42578125" style="1" customWidth="1"/>
    <col min="8" max="16384" width="9" style="1"/>
  </cols>
  <sheetData>
    <row r="1" spans="1:7" ht="28.5">
      <c r="A1" s="4" t="s">
        <v>15</v>
      </c>
      <c r="B1" s="4" t="s">
        <v>16</v>
      </c>
      <c r="C1" s="3" t="s">
        <v>17</v>
      </c>
      <c r="D1" s="3" t="s">
        <v>18</v>
      </c>
      <c r="E1" s="4" t="s">
        <v>19</v>
      </c>
      <c r="F1" s="2" t="s">
        <v>3000</v>
      </c>
    </row>
    <row r="2" spans="1:7">
      <c r="A2" s="8" t="s">
        <v>1882</v>
      </c>
      <c r="B2" s="8" t="s">
        <v>1883</v>
      </c>
      <c r="C2" s="8">
        <v>0</v>
      </c>
      <c r="D2" s="8">
        <v>42</v>
      </c>
      <c r="E2" s="13" t="s">
        <v>4058</v>
      </c>
      <c r="F2" s="9">
        <f>C2/(C2+D2)</f>
        <v>0</v>
      </c>
      <c r="G2" s="8"/>
    </row>
    <row r="3" spans="1:7">
      <c r="A3" s="8" t="s">
        <v>1884</v>
      </c>
      <c r="B3" s="8" t="s">
        <v>1885</v>
      </c>
      <c r="C3" s="8">
        <v>0</v>
      </c>
      <c r="D3" s="8">
        <v>14</v>
      </c>
      <c r="E3" s="13" t="s">
        <v>3991</v>
      </c>
      <c r="F3" s="9">
        <f t="shared" ref="F3:F54" si="0">C3/(C3+D3)</f>
        <v>0</v>
      </c>
      <c r="G3" s="8"/>
    </row>
    <row r="4" spans="1:7">
      <c r="A4" s="8" t="s">
        <v>1886</v>
      </c>
      <c r="B4" s="8" t="s">
        <v>3077</v>
      </c>
      <c r="C4" s="8">
        <v>0</v>
      </c>
      <c r="D4" s="8">
        <v>8</v>
      </c>
      <c r="E4" s="13" t="s">
        <v>3991</v>
      </c>
      <c r="F4" s="9">
        <f t="shared" si="0"/>
        <v>0</v>
      </c>
      <c r="G4" s="8"/>
    </row>
    <row r="5" spans="1:7">
      <c r="A5" s="8" t="s">
        <v>1887</v>
      </c>
      <c r="B5" s="8"/>
      <c r="C5" s="8">
        <v>300</v>
      </c>
      <c r="D5" s="8">
        <v>200</v>
      </c>
      <c r="E5" s="13" t="s">
        <v>1888</v>
      </c>
      <c r="F5" s="9">
        <f t="shared" si="0"/>
        <v>0.6</v>
      </c>
      <c r="G5" s="8"/>
    </row>
    <row r="6" spans="1:7">
      <c r="A6" s="8" t="s">
        <v>1889</v>
      </c>
      <c r="B6" s="8" t="s">
        <v>1890</v>
      </c>
      <c r="C6" s="8">
        <v>0</v>
      </c>
      <c r="D6" s="8">
        <v>29</v>
      </c>
      <c r="E6" s="13" t="s">
        <v>3992</v>
      </c>
      <c r="F6" s="9">
        <f t="shared" si="0"/>
        <v>0</v>
      </c>
      <c r="G6" s="8"/>
    </row>
    <row r="7" spans="1:7">
      <c r="A7" s="8" t="s">
        <v>1889</v>
      </c>
      <c r="B7" s="8" t="s">
        <v>1891</v>
      </c>
      <c r="C7" s="8">
        <v>0</v>
      </c>
      <c r="D7" s="8">
        <v>7</v>
      </c>
      <c r="E7" s="13" t="s">
        <v>3993</v>
      </c>
      <c r="F7" s="9">
        <f t="shared" si="0"/>
        <v>0</v>
      </c>
      <c r="G7" s="8"/>
    </row>
    <row r="8" spans="1:7">
      <c r="A8" s="8" t="s">
        <v>1889</v>
      </c>
      <c r="B8" s="8" t="s">
        <v>1892</v>
      </c>
      <c r="C8" s="8">
        <v>0</v>
      </c>
      <c r="D8" s="8">
        <v>4</v>
      </c>
      <c r="E8" s="13" t="s">
        <v>3993</v>
      </c>
      <c r="F8" s="9">
        <f t="shared" si="0"/>
        <v>0</v>
      </c>
      <c r="G8" s="8"/>
    </row>
    <row r="9" spans="1:7">
      <c r="A9" s="8" t="s">
        <v>1893</v>
      </c>
      <c r="B9" s="8" t="s">
        <v>1894</v>
      </c>
      <c r="C9" s="8">
        <v>0</v>
      </c>
      <c r="D9" s="8">
        <v>8</v>
      </c>
      <c r="E9" s="13" t="s">
        <v>3994</v>
      </c>
      <c r="F9" s="9">
        <f t="shared" si="0"/>
        <v>0</v>
      </c>
      <c r="G9" s="8"/>
    </row>
    <row r="10" spans="1:7">
      <c r="A10" s="8" t="s">
        <v>1895</v>
      </c>
      <c r="B10" s="8"/>
      <c r="C10" s="8">
        <v>0</v>
      </c>
      <c r="D10" s="8">
        <v>182</v>
      </c>
      <c r="E10" s="13" t="s">
        <v>3995</v>
      </c>
      <c r="F10" s="9">
        <f t="shared" si="0"/>
        <v>0</v>
      </c>
      <c r="G10" s="8"/>
    </row>
    <row r="11" spans="1:7">
      <c r="A11" s="8" t="s">
        <v>1896</v>
      </c>
      <c r="B11" s="8"/>
      <c r="C11" s="8">
        <v>0</v>
      </c>
      <c r="D11" s="8">
        <v>760</v>
      </c>
      <c r="E11" s="13" t="s">
        <v>3996</v>
      </c>
      <c r="F11" s="9">
        <f t="shared" si="0"/>
        <v>0</v>
      </c>
      <c r="G11" s="8"/>
    </row>
    <row r="12" spans="1:7">
      <c r="A12" s="8" t="s">
        <v>1897</v>
      </c>
      <c r="B12" s="8" t="s">
        <v>420</v>
      </c>
      <c r="C12" s="8">
        <v>0</v>
      </c>
      <c r="D12" s="8">
        <v>155</v>
      </c>
      <c r="E12" s="28" t="s">
        <v>4022</v>
      </c>
      <c r="F12" s="9">
        <f t="shared" si="0"/>
        <v>0</v>
      </c>
      <c r="G12" s="30"/>
    </row>
    <row r="13" spans="1:7">
      <c r="A13" s="8" t="s">
        <v>1897</v>
      </c>
      <c r="B13" s="8" t="s">
        <v>1330</v>
      </c>
      <c r="C13" s="8">
        <v>0</v>
      </c>
      <c r="D13" s="8">
        <v>95</v>
      </c>
      <c r="E13" s="28" t="s">
        <v>3997</v>
      </c>
      <c r="F13" s="9">
        <f t="shared" si="0"/>
        <v>0</v>
      </c>
      <c r="G13" s="30"/>
    </row>
    <row r="14" spans="1:7">
      <c r="A14" s="8" t="s">
        <v>1897</v>
      </c>
      <c r="B14" s="8" t="s">
        <v>1898</v>
      </c>
      <c r="C14" s="8">
        <v>0</v>
      </c>
      <c r="D14" s="8">
        <v>30</v>
      </c>
      <c r="E14" s="28" t="s">
        <v>3997</v>
      </c>
      <c r="F14" s="9">
        <f t="shared" si="0"/>
        <v>0</v>
      </c>
      <c r="G14" s="30"/>
    </row>
    <row r="15" spans="1:7">
      <c r="A15" s="8" t="s">
        <v>1899</v>
      </c>
      <c r="B15" s="8" t="s">
        <v>1900</v>
      </c>
      <c r="C15" s="8">
        <v>0</v>
      </c>
      <c r="D15" s="8">
        <v>36</v>
      </c>
      <c r="E15" s="28" t="s">
        <v>3998</v>
      </c>
      <c r="F15" s="9">
        <f t="shared" si="0"/>
        <v>0</v>
      </c>
      <c r="G15" s="8"/>
    </row>
    <row r="16" spans="1:7">
      <c r="A16" s="8" t="s">
        <v>1837</v>
      </c>
      <c r="B16" s="8" t="s">
        <v>1901</v>
      </c>
      <c r="C16" s="8">
        <v>0</v>
      </c>
      <c r="D16" s="8">
        <v>34</v>
      </c>
      <c r="E16" s="28" t="s">
        <v>3999</v>
      </c>
      <c r="F16" s="9">
        <f t="shared" si="0"/>
        <v>0</v>
      </c>
      <c r="G16" s="8"/>
    </row>
    <row r="17" spans="1:7">
      <c r="A17" s="8" t="s">
        <v>1837</v>
      </c>
      <c r="B17" s="8" t="s">
        <v>1902</v>
      </c>
      <c r="C17" s="8">
        <v>0</v>
      </c>
      <c r="D17" s="8">
        <v>9</v>
      </c>
      <c r="E17" s="28" t="s">
        <v>3999</v>
      </c>
      <c r="F17" s="9">
        <f t="shared" si="0"/>
        <v>0</v>
      </c>
      <c r="G17" s="8"/>
    </row>
    <row r="18" spans="1:7">
      <c r="A18" s="8" t="s">
        <v>1837</v>
      </c>
      <c r="B18" s="8" t="s">
        <v>1903</v>
      </c>
      <c r="C18" s="8">
        <v>0</v>
      </c>
      <c r="D18" s="8">
        <v>17</v>
      </c>
      <c r="E18" s="28" t="s">
        <v>3999</v>
      </c>
      <c r="F18" s="9">
        <f t="shared" si="0"/>
        <v>0</v>
      </c>
      <c r="G18" s="8"/>
    </row>
    <row r="19" spans="1:7">
      <c r="A19" s="8" t="s">
        <v>1904</v>
      </c>
      <c r="B19" s="8" t="s">
        <v>1905</v>
      </c>
      <c r="C19" s="8">
        <v>0</v>
      </c>
      <c r="D19" s="8">
        <v>260</v>
      </c>
      <c r="E19" s="28" t="s">
        <v>4057</v>
      </c>
      <c r="F19" s="9">
        <f t="shared" si="0"/>
        <v>0</v>
      </c>
      <c r="G19" s="8"/>
    </row>
    <row r="20" spans="1:7">
      <c r="A20" s="8" t="s">
        <v>1906</v>
      </c>
      <c r="B20" s="8" t="s">
        <v>1907</v>
      </c>
      <c r="C20" s="8">
        <v>0</v>
      </c>
      <c r="D20" s="8">
        <v>18</v>
      </c>
      <c r="E20" s="28" t="s">
        <v>4000</v>
      </c>
      <c r="F20" s="9">
        <f t="shared" si="0"/>
        <v>0</v>
      </c>
      <c r="G20" s="8"/>
    </row>
    <row r="21" spans="1:7">
      <c r="A21" s="8" t="s">
        <v>1908</v>
      </c>
      <c r="B21" s="8" t="s">
        <v>1909</v>
      </c>
      <c r="C21" s="8">
        <v>0</v>
      </c>
      <c r="D21" s="8">
        <v>77</v>
      </c>
      <c r="E21" s="28" t="s">
        <v>4001</v>
      </c>
      <c r="F21" s="9">
        <f t="shared" si="0"/>
        <v>0</v>
      </c>
      <c r="G21" s="8"/>
    </row>
    <row r="22" spans="1:7">
      <c r="A22" s="8" t="s">
        <v>1910</v>
      </c>
      <c r="B22" s="8" t="s">
        <v>1911</v>
      </c>
      <c r="C22" s="8">
        <v>0</v>
      </c>
      <c r="D22" s="8">
        <v>58</v>
      </c>
      <c r="E22" s="28" t="s">
        <v>4002</v>
      </c>
      <c r="F22" s="9">
        <f t="shared" si="0"/>
        <v>0</v>
      </c>
      <c r="G22" s="8"/>
    </row>
    <row r="23" spans="1:7">
      <c r="A23" s="8" t="s">
        <v>1912</v>
      </c>
      <c r="B23" s="8" t="s">
        <v>1913</v>
      </c>
      <c r="C23" s="8">
        <v>0</v>
      </c>
      <c r="D23" s="8">
        <v>669</v>
      </c>
      <c r="E23" s="28" t="s">
        <v>4003</v>
      </c>
      <c r="F23" s="9">
        <f t="shared" si="0"/>
        <v>0</v>
      </c>
      <c r="G23" s="8"/>
    </row>
    <row r="24" spans="1:7">
      <c r="A24" s="8" t="s">
        <v>1912</v>
      </c>
      <c r="B24" s="8" t="s">
        <v>1914</v>
      </c>
      <c r="C24" s="8">
        <v>661</v>
      </c>
      <c r="D24" s="8">
        <v>169</v>
      </c>
      <c r="E24" s="28" t="s">
        <v>4003</v>
      </c>
      <c r="F24" s="9">
        <f t="shared" si="0"/>
        <v>0.79638554216867474</v>
      </c>
      <c r="G24" s="8"/>
    </row>
    <row r="25" spans="1:7">
      <c r="A25" s="8" t="s">
        <v>865</v>
      </c>
      <c r="B25" s="8" t="s">
        <v>1915</v>
      </c>
      <c r="C25" s="8">
        <v>10</v>
      </c>
      <c r="D25" s="8">
        <v>55</v>
      </c>
      <c r="E25" s="28" t="s">
        <v>4004</v>
      </c>
      <c r="F25" s="9">
        <f t="shared" si="0"/>
        <v>0.15384615384615385</v>
      </c>
      <c r="G25" s="8"/>
    </row>
    <row r="26" spans="1:7">
      <c r="A26" s="8" t="s">
        <v>1916</v>
      </c>
      <c r="B26" s="8" t="s">
        <v>420</v>
      </c>
      <c r="C26" s="8">
        <v>0</v>
      </c>
      <c r="D26" s="8">
        <v>8</v>
      </c>
      <c r="E26" s="28" t="s">
        <v>4005</v>
      </c>
      <c r="F26" s="9">
        <f t="shared" si="0"/>
        <v>0</v>
      </c>
      <c r="G26" s="20"/>
    </row>
    <row r="27" spans="1:7">
      <c r="A27" s="8" t="s">
        <v>1917</v>
      </c>
      <c r="B27" s="8" t="s">
        <v>1330</v>
      </c>
      <c r="C27" s="8">
        <v>0</v>
      </c>
      <c r="D27" s="8">
        <v>120</v>
      </c>
      <c r="E27" s="28" t="s">
        <v>4005</v>
      </c>
      <c r="F27" s="9">
        <f t="shared" si="0"/>
        <v>0</v>
      </c>
      <c r="G27" s="20"/>
    </row>
    <row r="28" spans="1:7">
      <c r="A28" s="8" t="s">
        <v>1918</v>
      </c>
      <c r="B28" s="8" t="s">
        <v>1919</v>
      </c>
      <c r="C28" s="8">
        <v>129</v>
      </c>
      <c r="D28" s="8">
        <v>122</v>
      </c>
      <c r="E28" s="28" t="s">
        <v>4006</v>
      </c>
      <c r="F28" s="9">
        <f t="shared" si="0"/>
        <v>0.51394422310756971</v>
      </c>
      <c r="G28" s="8"/>
    </row>
    <row r="29" spans="1:7">
      <c r="A29" s="8" t="s">
        <v>1920</v>
      </c>
      <c r="B29" s="8" t="s">
        <v>1921</v>
      </c>
      <c r="C29" s="8">
        <v>1</v>
      </c>
      <c r="D29" s="8">
        <v>18</v>
      </c>
      <c r="E29" s="28" t="s">
        <v>1922</v>
      </c>
      <c r="F29" s="9">
        <f t="shared" si="0"/>
        <v>5.2631578947368418E-2</v>
      </c>
      <c r="G29" s="20"/>
    </row>
    <row r="30" spans="1:7">
      <c r="A30" s="8" t="s">
        <v>1923</v>
      </c>
      <c r="B30" s="8" t="s">
        <v>1924</v>
      </c>
      <c r="C30" s="8">
        <v>0</v>
      </c>
      <c r="D30" s="8">
        <v>6</v>
      </c>
      <c r="E30" s="28" t="s">
        <v>4007</v>
      </c>
      <c r="F30" s="9">
        <f t="shared" si="0"/>
        <v>0</v>
      </c>
      <c r="G30" s="8"/>
    </row>
    <row r="31" spans="1:7">
      <c r="A31" s="8" t="s">
        <v>1923</v>
      </c>
      <c r="B31" s="8" t="s">
        <v>1925</v>
      </c>
      <c r="C31" s="8">
        <v>0</v>
      </c>
      <c r="D31" s="8">
        <v>7</v>
      </c>
      <c r="E31" s="28" t="s">
        <v>4007</v>
      </c>
      <c r="F31" s="9">
        <f t="shared" si="0"/>
        <v>0</v>
      </c>
      <c r="G31" s="8"/>
    </row>
    <row r="32" spans="1:7">
      <c r="A32" s="8" t="s">
        <v>1926</v>
      </c>
      <c r="B32" s="8" t="s">
        <v>1927</v>
      </c>
      <c r="C32" s="8">
        <v>0</v>
      </c>
      <c r="D32" s="8">
        <v>6</v>
      </c>
      <c r="E32" s="28" t="s">
        <v>4008</v>
      </c>
      <c r="F32" s="9">
        <f t="shared" si="0"/>
        <v>0</v>
      </c>
      <c r="G32" s="20"/>
    </row>
    <row r="33" spans="1:7">
      <c r="A33" s="8" t="s">
        <v>1928</v>
      </c>
      <c r="B33" s="8" t="s">
        <v>1929</v>
      </c>
      <c r="C33" s="8">
        <v>0</v>
      </c>
      <c r="D33" s="8">
        <v>0.5</v>
      </c>
      <c r="E33" s="28" t="s">
        <v>1930</v>
      </c>
      <c r="F33" s="9">
        <f t="shared" si="0"/>
        <v>0</v>
      </c>
      <c r="G33" s="20"/>
    </row>
    <row r="34" spans="1:7">
      <c r="A34" s="8" t="s">
        <v>1931</v>
      </c>
      <c r="B34" s="8" t="s">
        <v>1932</v>
      </c>
      <c r="C34" s="8">
        <v>0</v>
      </c>
      <c r="D34" s="8">
        <v>14</v>
      </c>
      <c r="E34" s="28" t="s">
        <v>4009</v>
      </c>
      <c r="F34" s="9">
        <f t="shared" si="0"/>
        <v>0</v>
      </c>
      <c r="G34" s="8"/>
    </row>
    <row r="35" spans="1:7">
      <c r="A35" s="8" t="s">
        <v>1931</v>
      </c>
      <c r="B35" s="8" t="s">
        <v>1933</v>
      </c>
      <c r="C35" s="8">
        <v>0</v>
      </c>
      <c r="D35" s="8">
        <v>14</v>
      </c>
      <c r="E35" s="28" t="s">
        <v>4009</v>
      </c>
      <c r="F35" s="9">
        <f t="shared" si="0"/>
        <v>0</v>
      </c>
      <c r="G35" s="8"/>
    </row>
    <row r="36" spans="1:7">
      <c r="A36" s="8" t="s">
        <v>1897</v>
      </c>
      <c r="B36" s="8" t="s">
        <v>1934</v>
      </c>
      <c r="C36" s="8">
        <v>0</v>
      </c>
      <c r="D36" s="8">
        <v>48</v>
      </c>
      <c r="E36" s="28" t="s">
        <v>4010</v>
      </c>
      <c r="F36" s="9">
        <f t="shared" si="0"/>
        <v>0</v>
      </c>
      <c r="G36" s="8"/>
    </row>
    <row r="37" spans="1:7">
      <c r="A37" s="8" t="s">
        <v>1897</v>
      </c>
      <c r="B37" s="8" t="s">
        <v>1935</v>
      </c>
      <c r="C37" s="8">
        <v>0</v>
      </c>
      <c r="D37" s="8">
        <v>65</v>
      </c>
      <c r="E37" s="28" t="s">
        <v>4010</v>
      </c>
      <c r="F37" s="9">
        <f t="shared" si="0"/>
        <v>0</v>
      </c>
      <c r="G37" s="8"/>
    </row>
    <row r="38" spans="1:7">
      <c r="A38" s="8" t="s">
        <v>1897</v>
      </c>
      <c r="B38" s="8" t="s">
        <v>1936</v>
      </c>
      <c r="C38" s="8">
        <v>0</v>
      </c>
      <c r="D38" s="8">
        <v>95</v>
      </c>
      <c r="E38" s="28" t="s">
        <v>4010</v>
      </c>
      <c r="F38" s="9">
        <f t="shared" si="0"/>
        <v>0</v>
      </c>
      <c r="G38" s="8"/>
    </row>
    <row r="39" spans="1:7">
      <c r="A39" s="8" t="s">
        <v>1937</v>
      </c>
      <c r="B39" s="8" t="s">
        <v>1938</v>
      </c>
      <c r="C39" s="8">
        <v>0</v>
      </c>
      <c r="D39" s="8">
        <v>6</v>
      </c>
      <c r="E39" s="28" t="s">
        <v>4059</v>
      </c>
      <c r="F39" s="9">
        <f t="shared" si="0"/>
        <v>0</v>
      </c>
      <c r="G39" s="8"/>
    </row>
    <row r="40" spans="1:7">
      <c r="A40" s="8" t="s">
        <v>1937</v>
      </c>
      <c r="B40" s="8" t="s">
        <v>1939</v>
      </c>
      <c r="C40" s="8">
        <v>0</v>
      </c>
      <c r="D40" s="8">
        <v>7</v>
      </c>
      <c r="E40" s="28" t="s">
        <v>4059</v>
      </c>
      <c r="F40" s="9">
        <f t="shared" si="0"/>
        <v>0</v>
      </c>
      <c r="G40" s="8"/>
    </row>
    <row r="41" spans="1:7">
      <c r="A41" s="8" t="s">
        <v>1937</v>
      </c>
      <c r="B41" s="8" t="s">
        <v>1940</v>
      </c>
      <c r="C41" s="8">
        <v>0</v>
      </c>
      <c r="D41" s="8">
        <v>7</v>
      </c>
      <c r="E41" s="28" t="s">
        <v>4059</v>
      </c>
      <c r="F41" s="9">
        <f t="shared" si="0"/>
        <v>0</v>
      </c>
      <c r="G41" s="8"/>
    </row>
    <row r="42" spans="1:7">
      <c r="A42" s="8" t="s">
        <v>1941</v>
      </c>
      <c r="B42" s="8" t="s">
        <v>1942</v>
      </c>
      <c r="C42" s="8">
        <v>0</v>
      </c>
      <c r="D42" s="8">
        <v>115</v>
      </c>
      <c r="E42" s="20" t="s">
        <v>4011</v>
      </c>
      <c r="F42" s="9">
        <f t="shared" si="0"/>
        <v>0</v>
      </c>
      <c r="G42" s="8"/>
    </row>
    <row r="43" spans="1:7">
      <c r="A43" s="8" t="s">
        <v>1943</v>
      </c>
      <c r="B43" s="8"/>
      <c r="C43" s="8">
        <v>0</v>
      </c>
      <c r="D43" s="8">
        <v>286</v>
      </c>
      <c r="E43" s="20" t="s">
        <v>4012</v>
      </c>
      <c r="F43" s="9">
        <f t="shared" si="0"/>
        <v>0</v>
      </c>
      <c r="G43" s="8"/>
    </row>
    <row r="44" spans="1:7">
      <c r="A44" s="8" t="s">
        <v>1819</v>
      </c>
      <c r="B44" s="8" t="s">
        <v>1879</v>
      </c>
      <c r="C44" s="8">
        <v>0</v>
      </c>
      <c r="D44" s="8">
        <v>11</v>
      </c>
      <c r="E44" s="20" t="s">
        <v>3985</v>
      </c>
      <c r="F44" s="9">
        <f t="shared" si="0"/>
        <v>0</v>
      </c>
      <c r="G44" s="8"/>
    </row>
    <row r="45" spans="1:7">
      <c r="A45" s="8" t="s">
        <v>1819</v>
      </c>
      <c r="B45" s="8" t="s">
        <v>1944</v>
      </c>
      <c r="C45" s="8">
        <v>0</v>
      </c>
      <c r="D45" s="8">
        <v>12</v>
      </c>
      <c r="E45" s="20" t="s">
        <v>3985</v>
      </c>
      <c r="F45" s="9">
        <f t="shared" si="0"/>
        <v>0</v>
      </c>
      <c r="G45" s="8"/>
    </row>
    <row r="46" spans="1:7">
      <c r="A46" s="8" t="s">
        <v>1945</v>
      </c>
      <c r="B46" s="8" t="s">
        <v>1881</v>
      </c>
      <c r="C46" s="8">
        <v>0</v>
      </c>
      <c r="D46" s="8">
        <v>6.5</v>
      </c>
      <c r="E46" s="20" t="s">
        <v>3986</v>
      </c>
      <c r="F46" s="9">
        <f t="shared" si="0"/>
        <v>0</v>
      </c>
      <c r="G46" s="20"/>
    </row>
    <row r="47" spans="1:7">
      <c r="A47" s="8" t="s">
        <v>1945</v>
      </c>
      <c r="B47" s="8" t="s">
        <v>1946</v>
      </c>
      <c r="C47" s="8">
        <v>0</v>
      </c>
      <c r="D47" s="8">
        <v>10</v>
      </c>
      <c r="E47" s="20" t="s">
        <v>3986</v>
      </c>
      <c r="F47" s="9">
        <f t="shared" si="0"/>
        <v>0</v>
      </c>
      <c r="G47" s="20"/>
    </row>
    <row r="48" spans="1:7">
      <c r="A48" s="8" t="s">
        <v>1945</v>
      </c>
      <c r="B48" s="8" t="s">
        <v>1947</v>
      </c>
      <c r="C48" s="8">
        <v>0</v>
      </c>
      <c r="D48" s="8">
        <v>37</v>
      </c>
      <c r="E48" s="20" t="s">
        <v>3986</v>
      </c>
      <c r="F48" s="9">
        <f t="shared" si="0"/>
        <v>0</v>
      </c>
      <c r="G48" s="20"/>
    </row>
    <row r="49" spans="1:7">
      <c r="A49" s="8" t="s">
        <v>1948</v>
      </c>
      <c r="B49" s="8" t="s">
        <v>1949</v>
      </c>
      <c r="C49" s="8">
        <v>0</v>
      </c>
      <c r="D49" s="8">
        <v>18</v>
      </c>
      <c r="E49" s="20" t="s">
        <v>4013</v>
      </c>
      <c r="F49" s="9">
        <f t="shared" si="0"/>
        <v>0</v>
      </c>
      <c r="G49" s="8"/>
    </row>
    <row r="50" spans="1:7">
      <c r="A50" s="8" t="s">
        <v>1950</v>
      </c>
      <c r="B50" s="8" t="s">
        <v>1951</v>
      </c>
      <c r="C50" s="8">
        <v>0</v>
      </c>
      <c r="D50" s="8">
        <v>177</v>
      </c>
      <c r="E50" s="20" t="s">
        <v>4014</v>
      </c>
      <c r="F50" s="9">
        <f t="shared" si="0"/>
        <v>0</v>
      </c>
      <c r="G50" s="8"/>
    </row>
    <row r="51" spans="1:7">
      <c r="A51" s="8" t="s">
        <v>1952</v>
      </c>
      <c r="B51" s="8" t="s">
        <v>1951</v>
      </c>
      <c r="C51" s="8">
        <v>0</v>
      </c>
      <c r="D51" s="8">
        <v>122</v>
      </c>
      <c r="E51" s="20" t="s">
        <v>1953</v>
      </c>
      <c r="F51" s="9">
        <f t="shared" si="0"/>
        <v>0</v>
      </c>
      <c r="G51" s="20"/>
    </row>
    <row r="52" spans="1:7">
      <c r="A52" s="8" t="s">
        <v>1954</v>
      </c>
      <c r="B52" s="8" t="s">
        <v>1955</v>
      </c>
      <c r="C52" s="8">
        <v>0</v>
      </c>
      <c r="D52" s="8">
        <v>68</v>
      </c>
      <c r="E52" s="20" t="s">
        <v>4015</v>
      </c>
      <c r="F52" s="9">
        <f t="shared" si="0"/>
        <v>0</v>
      </c>
      <c r="G52" s="8"/>
    </row>
    <row r="53" spans="1:7">
      <c r="A53" s="8" t="s">
        <v>1954</v>
      </c>
      <c r="B53" s="8" t="s">
        <v>1956</v>
      </c>
      <c r="C53" s="8">
        <v>0</v>
      </c>
      <c r="D53" s="8">
        <v>56</v>
      </c>
      <c r="E53" s="20" t="s">
        <v>4015</v>
      </c>
      <c r="F53" s="9">
        <f t="shared" si="0"/>
        <v>0</v>
      </c>
      <c r="G53" s="8"/>
    </row>
    <row r="54" spans="1:7">
      <c r="A54" s="8" t="s">
        <v>1957</v>
      </c>
      <c r="B54" s="8"/>
      <c r="C54" s="8">
        <v>0</v>
      </c>
      <c r="D54" s="8">
        <v>28</v>
      </c>
      <c r="E54" s="20" t="s">
        <v>4023</v>
      </c>
      <c r="F54" s="9">
        <f t="shared" si="0"/>
        <v>0</v>
      </c>
      <c r="G54" s="30"/>
    </row>
    <row r="56" spans="1:7">
      <c r="A56" s="23" t="s">
        <v>3190</v>
      </c>
    </row>
    <row r="57" spans="1:7">
      <c r="A57" s="22" t="s">
        <v>4095</v>
      </c>
    </row>
    <row r="58" spans="1:7">
      <c r="A58" s="22" t="s">
        <v>4096</v>
      </c>
    </row>
    <row r="59" spans="1:7">
      <c r="A59" s="22" t="s">
        <v>4097</v>
      </c>
    </row>
    <row r="60" spans="1:7">
      <c r="A60" s="22" t="s">
        <v>4098</v>
      </c>
    </row>
    <row r="61" spans="1:7">
      <c r="A61" s="22" t="s">
        <v>4099</v>
      </c>
    </row>
    <row r="62" spans="1:7">
      <c r="A62" s="22" t="s">
        <v>4100</v>
      </c>
    </row>
    <row r="63" spans="1:7">
      <c r="A63" s="22" t="s">
        <v>4101</v>
      </c>
    </row>
    <row r="64" spans="1:7">
      <c r="A64" s="22" t="s">
        <v>4102</v>
      </c>
    </row>
    <row r="65" spans="1:1">
      <c r="A65" s="22" t="s">
        <v>4103</v>
      </c>
    </row>
    <row r="66" spans="1:1">
      <c r="A66" s="22" t="s">
        <v>4104</v>
      </c>
    </row>
    <row r="67" spans="1:1">
      <c r="A67" s="22" t="s">
        <v>4105</v>
      </c>
    </row>
    <row r="68" spans="1:1">
      <c r="A68" s="22" t="s">
        <v>4106</v>
      </c>
    </row>
    <row r="69" spans="1:1">
      <c r="A69" s="22" t="s">
        <v>4107</v>
      </c>
    </row>
    <row r="70" spans="1:1">
      <c r="A70" s="22" t="s">
        <v>4108</v>
      </c>
    </row>
    <row r="71" spans="1:1">
      <c r="A71" s="22" t="s">
        <v>4109</v>
      </c>
    </row>
    <row r="72" spans="1:1">
      <c r="A72" s="22" t="s">
        <v>4110</v>
      </c>
    </row>
    <row r="73" spans="1:1">
      <c r="A73" s="22" t="s">
        <v>4111</v>
      </c>
    </row>
    <row r="74" spans="1:1">
      <c r="A74" s="22" t="s">
        <v>4112</v>
      </c>
    </row>
    <row r="75" spans="1:1">
      <c r="A75" s="22" t="s">
        <v>4113</v>
      </c>
    </row>
    <row r="76" spans="1:1">
      <c r="A76" s="22" t="s">
        <v>4114</v>
      </c>
    </row>
    <row r="77" spans="1:1">
      <c r="A77" s="22" t="s">
        <v>4115</v>
      </c>
    </row>
    <row r="78" spans="1:1">
      <c r="A78" s="22" t="s">
        <v>4116</v>
      </c>
    </row>
    <row r="79" spans="1:1">
      <c r="A79" s="22" t="s">
        <v>4117</v>
      </c>
    </row>
    <row r="80" spans="1:1">
      <c r="A80" s="22" t="s">
        <v>4118</v>
      </c>
    </row>
    <row r="81" spans="1:1">
      <c r="A81" s="22" t="s">
        <v>4094</v>
      </c>
    </row>
    <row r="82" spans="1:1">
      <c r="A82" s="22" t="s">
        <v>4119</v>
      </c>
    </row>
    <row r="83" spans="1:1">
      <c r="A83" s="22" t="s">
        <v>4120</v>
      </c>
    </row>
    <row r="84" spans="1:1">
      <c r="A84" s="22" t="s">
        <v>4121</v>
      </c>
    </row>
    <row r="85" spans="1:1">
      <c r="A85" s="22" t="s">
        <v>4122</v>
      </c>
    </row>
    <row r="86" spans="1:1">
      <c r="A86" s="22" t="s">
        <v>4123</v>
      </c>
    </row>
    <row r="87" spans="1:1">
      <c r="A87" s="22" t="s">
        <v>4124</v>
      </c>
    </row>
  </sheetData>
  <phoneticPr fontId="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99"/>
  <sheetViews>
    <sheetView topLeftCell="A57" zoomScale="85" zoomScaleNormal="85" workbookViewId="0">
      <selection activeCell="E73" sqref="E73"/>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20.7109375" style="1" customWidth="1"/>
    <col min="8" max="16384" width="9" style="1"/>
  </cols>
  <sheetData>
    <row r="1" spans="1:6" ht="28.5">
      <c r="A1" s="4" t="s">
        <v>15</v>
      </c>
      <c r="B1" s="4" t="s">
        <v>16</v>
      </c>
      <c r="C1" s="3" t="s">
        <v>17</v>
      </c>
      <c r="D1" s="3" t="s">
        <v>18</v>
      </c>
      <c r="E1" s="4" t="s">
        <v>19</v>
      </c>
      <c r="F1" s="2" t="s">
        <v>3000</v>
      </c>
    </row>
    <row r="2" spans="1:6">
      <c r="A2" s="8" t="s">
        <v>1958</v>
      </c>
      <c r="B2" s="8" t="s">
        <v>1959</v>
      </c>
      <c r="C2" s="8">
        <v>0</v>
      </c>
      <c r="D2" s="8">
        <v>230</v>
      </c>
      <c r="E2" s="8" t="s">
        <v>4024</v>
      </c>
      <c r="F2" s="9">
        <f>C2/(C2+D2)</f>
        <v>0</v>
      </c>
    </row>
    <row r="3" spans="1:6">
      <c r="A3" s="8" t="s">
        <v>1960</v>
      </c>
      <c r="B3" s="8"/>
      <c r="C3" s="8">
        <v>0</v>
      </c>
      <c r="D3" s="8">
        <v>175</v>
      </c>
      <c r="E3" s="8" t="s">
        <v>4025</v>
      </c>
      <c r="F3" s="9">
        <f t="shared" ref="F3:F59" si="0">C3/(C3+D3)</f>
        <v>0</v>
      </c>
    </row>
    <row r="4" spans="1:6">
      <c r="A4" s="8" t="s">
        <v>1889</v>
      </c>
      <c r="B4" s="8" t="s">
        <v>1890</v>
      </c>
      <c r="C4" s="8">
        <v>0</v>
      </c>
      <c r="D4" s="8">
        <v>63</v>
      </c>
      <c r="E4" s="8" t="s">
        <v>4026</v>
      </c>
      <c r="F4" s="9">
        <f t="shared" si="0"/>
        <v>0</v>
      </c>
    </row>
    <row r="5" spans="1:6">
      <c r="A5" s="8" t="s">
        <v>1889</v>
      </c>
      <c r="B5" s="8" t="s">
        <v>1891</v>
      </c>
      <c r="C5" s="8">
        <v>0</v>
      </c>
      <c r="D5" s="8">
        <v>30</v>
      </c>
      <c r="E5" s="8" t="s">
        <v>4026</v>
      </c>
      <c r="F5" s="9">
        <f t="shared" si="0"/>
        <v>0</v>
      </c>
    </row>
    <row r="6" spans="1:6">
      <c r="A6" s="8" t="s">
        <v>1889</v>
      </c>
      <c r="B6" s="8" t="s">
        <v>1892</v>
      </c>
      <c r="C6" s="8">
        <v>0</v>
      </c>
      <c r="D6" s="8">
        <v>28</v>
      </c>
      <c r="E6" s="8" t="s">
        <v>4026</v>
      </c>
      <c r="F6" s="9">
        <f t="shared" si="0"/>
        <v>0</v>
      </c>
    </row>
    <row r="7" spans="1:6">
      <c r="A7" s="8" t="s">
        <v>1899</v>
      </c>
      <c r="B7" s="8" t="s">
        <v>1961</v>
      </c>
      <c r="C7" s="8">
        <v>0</v>
      </c>
      <c r="D7" s="8">
        <v>12</v>
      </c>
      <c r="E7" s="8" t="s">
        <v>4027</v>
      </c>
      <c r="F7" s="9">
        <f t="shared" si="0"/>
        <v>0</v>
      </c>
    </row>
    <row r="8" spans="1:6">
      <c r="A8" s="8" t="s">
        <v>1904</v>
      </c>
      <c r="B8" s="8" t="s">
        <v>1962</v>
      </c>
      <c r="C8" s="8">
        <v>36</v>
      </c>
      <c r="D8" s="8">
        <v>155</v>
      </c>
      <c r="E8" s="13" t="s">
        <v>4057</v>
      </c>
      <c r="F8" s="9">
        <f t="shared" si="0"/>
        <v>0.18848167539267016</v>
      </c>
    </row>
    <row r="9" spans="1:6">
      <c r="A9" s="8" t="s">
        <v>1926</v>
      </c>
      <c r="B9" s="8" t="s">
        <v>1963</v>
      </c>
      <c r="C9" s="8">
        <v>0</v>
      </c>
      <c r="D9" s="8">
        <v>4</v>
      </c>
      <c r="E9" s="8" t="s">
        <v>4028</v>
      </c>
      <c r="F9" s="9">
        <f t="shared" si="0"/>
        <v>0</v>
      </c>
    </row>
    <row r="10" spans="1:6">
      <c r="A10" s="8" t="s">
        <v>1926</v>
      </c>
      <c r="B10" s="8" t="s">
        <v>1433</v>
      </c>
      <c r="C10" s="8">
        <v>0</v>
      </c>
      <c r="D10" s="8">
        <v>9</v>
      </c>
      <c r="E10" s="8" t="s">
        <v>4028</v>
      </c>
      <c r="F10" s="9">
        <f t="shared" si="0"/>
        <v>0</v>
      </c>
    </row>
    <row r="11" spans="1:6">
      <c r="A11" s="8" t="s">
        <v>1964</v>
      </c>
      <c r="B11" s="8" t="s">
        <v>1965</v>
      </c>
      <c r="C11" s="8">
        <v>0</v>
      </c>
      <c r="D11" s="8">
        <v>25</v>
      </c>
      <c r="E11" s="8" t="s">
        <v>4029</v>
      </c>
      <c r="F11" s="9">
        <f t="shared" si="0"/>
        <v>0</v>
      </c>
    </row>
    <row r="12" spans="1:6">
      <c r="A12" s="8" t="s">
        <v>1819</v>
      </c>
      <c r="B12" s="8" t="s">
        <v>1878</v>
      </c>
      <c r="C12" s="8">
        <v>0</v>
      </c>
      <c r="D12" s="8">
        <v>20</v>
      </c>
      <c r="E12" s="8" t="s">
        <v>4030</v>
      </c>
      <c r="F12" s="9">
        <f t="shared" si="0"/>
        <v>0</v>
      </c>
    </row>
    <row r="13" spans="1:6">
      <c r="A13" s="8" t="s">
        <v>1819</v>
      </c>
      <c r="B13" s="8" t="s">
        <v>1879</v>
      </c>
      <c r="C13" s="8">
        <v>0</v>
      </c>
      <c r="D13" s="8">
        <v>36</v>
      </c>
      <c r="E13" s="8" t="s">
        <v>4030</v>
      </c>
      <c r="F13" s="9">
        <f t="shared" si="0"/>
        <v>0</v>
      </c>
    </row>
    <row r="14" spans="1:6">
      <c r="A14" s="8" t="s">
        <v>1819</v>
      </c>
      <c r="B14" s="8" t="s">
        <v>1944</v>
      </c>
      <c r="C14" s="8">
        <v>0</v>
      </c>
      <c r="D14" s="8">
        <v>34</v>
      </c>
      <c r="E14" s="8" t="s">
        <v>4030</v>
      </c>
      <c r="F14" s="9">
        <f t="shared" si="0"/>
        <v>0</v>
      </c>
    </row>
    <row r="15" spans="1:6">
      <c r="A15" s="8" t="s">
        <v>1966</v>
      </c>
      <c r="B15" s="8" t="s">
        <v>1967</v>
      </c>
      <c r="C15" s="8">
        <v>281</v>
      </c>
      <c r="D15" s="8">
        <v>418</v>
      </c>
      <c r="E15" s="8" t="s">
        <v>4031</v>
      </c>
      <c r="F15" s="9">
        <f t="shared" si="0"/>
        <v>0.40200286123032902</v>
      </c>
    </row>
    <row r="16" spans="1:6">
      <c r="A16" s="8" t="s">
        <v>1966</v>
      </c>
      <c r="B16" s="8" t="s">
        <v>1968</v>
      </c>
      <c r="C16" s="8">
        <v>0</v>
      </c>
      <c r="D16" s="8">
        <v>1363</v>
      </c>
      <c r="E16" s="8" t="s">
        <v>4031</v>
      </c>
      <c r="F16" s="9">
        <f t="shared" si="0"/>
        <v>0</v>
      </c>
    </row>
    <row r="17" spans="1:6">
      <c r="A17" s="8" t="s">
        <v>1966</v>
      </c>
      <c r="B17" s="8" t="s">
        <v>1969</v>
      </c>
      <c r="C17" s="8">
        <v>0</v>
      </c>
      <c r="D17" s="8">
        <v>290</v>
      </c>
      <c r="E17" s="8" t="s">
        <v>4031</v>
      </c>
      <c r="F17" s="9">
        <f t="shared" si="0"/>
        <v>0</v>
      </c>
    </row>
    <row r="18" spans="1:6">
      <c r="A18" s="8" t="s">
        <v>1970</v>
      </c>
      <c r="B18" s="8" t="s">
        <v>1971</v>
      </c>
      <c r="C18" s="8">
        <v>0</v>
      </c>
      <c r="D18" s="8">
        <v>70</v>
      </c>
      <c r="E18" s="8" t="s">
        <v>4032</v>
      </c>
      <c r="F18" s="9">
        <f t="shared" si="0"/>
        <v>0</v>
      </c>
    </row>
    <row r="19" spans="1:6">
      <c r="A19" s="8" t="s">
        <v>1970</v>
      </c>
      <c r="B19" s="8" t="s">
        <v>1972</v>
      </c>
      <c r="C19" s="8">
        <v>6</v>
      </c>
      <c r="D19" s="8">
        <v>46</v>
      </c>
      <c r="E19" s="8" t="s">
        <v>4032</v>
      </c>
      <c r="F19" s="9">
        <f t="shared" si="0"/>
        <v>0.11538461538461539</v>
      </c>
    </row>
    <row r="20" spans="1:6">
      <c r="A20" s="8" t="s">
        <v>1970</v>
      </c>
      <c r="B20" s="8"/>
      <c r="C20" s="8">
        <v>18</v>
      </c>
      <c r="D20" s="8">
        <v>72</v>
      </c>
      <c r="E20" s="8" t="s">
        <v>4032</v>
      </c>
      <c r="F20" s="9">
        <f t="shared" si="0"/>
        <v>0.2</v>
      </c>
    </row>
    <row r="21" spans="1:6">
      <c r="A21" s="8" t="s">
        <v>1973</v>
      </c>
      <c r="B21" s="8" t="s">
        <v>1974</v>
      </c>
      <c r="C21" s="8">
        <v>15</v>
      </c>
      <c r="D21" s="8">
        <v>51</v>
      </c>
      <c r="E21" s="8" t="s">
        <v>4033</v>
      </c>
      <c r="F21" s="9">
        <f t="shared" si="0"/>
        <v>0.22727272727272727</v>
      </c>
    </row>
    <row r="22" spans="1:6">
      <c r="A22" s="8" t="s">
        <v>1973</v>
      </c>
      <c r="B22" s="8" t="s">
        <v>1976</v>
      </c>
      <c r="C22" s="8">
        <v>8</v>
      </c>
      <c r="D22" s="8">
        <v>46</v>
      </c>
      <c r="E22" s="8" t="s">
        <v>4033</v>
      </c>
      <c r="F22" s="9">
        <f t="shared" si="0"/>
        <v>0.14814814814814814</v>
      </c>
    </row>
    <row r="23" spans="1:6">
      <c r="A23" s="8" t="s">
        <v>1973</v>
      </c>
      <c r="B23" s="8" t="s">
        <v>1977</v>
      </c>
      <c r="C23" s="8">
        <v>0</v>
      </c>
      <c r="D23" s="8">
        <v>97</v>
      </c>
      <c r="E23" s="8" t="s">
        <v>4033</v>
      </c>
      <c r="F23" s="9">
        <f t="shared" si="0"/>
        <v>0</v>
      </c>
    </row>
    <row r="24" spans="1:6">
      <c r="A24" s="8" t="s">
        <v>1973</v>
      </c>
      <c r="B24" s="8" t="s">
        <v>1978</v>
      </c>
      <c r="C24" s="8">
        <v>98</v>
      </c>
      <c r="D24" s="8">
        <v>0</v>
      </c>
      <c r="E24" s="20" t="s">
        <v>1975</v>
      </c>
      <c r="F24" s="9">
        <f t="shared" si="0"/>
        <v>1</v>
      </c>
    </row>
    <row r="25" spans="1:6">
      <c r="A25" s="8" t="s">
        <v>1979</v>
      </c>
      <c r="B25" s="8" t="s">
        <v>1980</v>
      </c>
      <c r="C25" s="8">
        <v>0</v>
      </c>
      <c r="D25" s="8">
        <v>30</v>
      </c>
      <c r="E25" s="20" t="s">
        <v>4034</v>
      </c>
      <c r="F25" s="9">
        <f t="shared" si="0"/>
        <v>0</v>
      </c>
    </row>
    <row r="26" spans="1:6">
      <c r="A26" s="8" t="s">
        <v>1979</v>
      </c>
      <c r="B26" s="8" t="s">
        <v>464</v>
      </c>
      <c r="C26" s="8">
        <v>0</v>
      </c>
      <c r="D26" s="8">
        <v>92</v>
      </c>
      <c r="E26" s="20" t="s">
        <v>4034</v>
      </c>
      <c r="F26" s="9">
        <f t="shared" si="0"/>
        <v>0</v>
      </c>
    </row>
    <row r="27" spans="1:6">
      <c r="A27" s="8" t="s">
        <v>1979</v>
      </c>
      <c r="B27" s="8" t="s">
        <v>1981</v>
      </c>
      <c r="C27" s="8">
        <v>0</v>
      </c>
      <c r="D27" s="8">
        <v>72</v>
      </c>
      <c r="E27" s="20" t="s">
        <v>4034</v>
      </c>
      <c r="F27" s="9">
        <f t="shared" si="0"/>
        <v>0</v>
      </c>
    </row>
    <row r="28" spans="1:6">
      <c r="A28" s="8" t="s">
        <v>1982</v>
      </c>
      <c r="B28" s="8" t="s">
        <v>1983</v>
      </c>
      <c r="C28" s="8">
        <v>0</v>
      </c>
      <c r="D28" s="8">
        <v>13</v>
      </c>
      <c r="E28" s="20" t="s">
        <v>4035</v>
      </c>
      <c r="F28" s="9">
        <f t="shared" si="0"/>
        <v>0</v>
      </c>
    </row>
    <row r="29" spans="1:6">
      <c r="A29" s="8" t="s">
        <v>1984</v>
      </c>
      <c r="B29" s="8" t="s">
        <v>1985</v>
      </c>
      <c r="C29" s="8">
        <v>17</v>
      </c>
      <c r="D29" s="8">
        <v>41</v>
      </c>
      <c r="E29" s="20" t="s">
        <v>1986</v>
      </c>
      <c r="F29" s="9">
        <f t="shared" si="0"/>
        <v>0.29310344827586204</v>
      </c>
    </row>
    <row r="30" spans="1:6">
      <c r="A30" s="8" t="s">
        <v>1987</v>
      </c>
      <c r="B30" s="8" t="s">
        <v>1988</v>
      </c>
      <c r="C30" s="8">
        <v>0</v>
      </c>
      <c r="D30" s="8">
        <v>18</v>
      </c>
      <c r="E30" s="20" t="s">
        <v>4125</v>
      </c>
      <c r="F30" s="9">
        <f t="shared" si="0"/>
        <v>0</v>
      </c>
    </row>
    <row r="31" spans="1:6">
      <c r="A31" s="8" t="s">
        <v>1923</v>
      </c>
      <c r="B31" s="8" t="s">
        <v>1989</v>
      </c>
      <c r="C31" s="8">
        <v>0</v>
      </c>
      <c r="D31" s="8">
        <v>32</v>
      </c>
      <c r="E31" s="20" t="s">
        <v>4036</v>
      </c>
      <c r="F31" s="9">
        <f t="shared" si="0"/>
        <v>0</v>
      </c>
    </row>
    <row r="32" spans="1:6">
      <c r="A32" s="8" t="s">
        <v>1923</v>
      </c>
      <c r="B32" s="8" t="s">
        <v>1990</v>
      </c>
      <c r="C32" s="8">
        <v>0</v>
      </c>
      <c r="D32" s="8">
        <v>26</v>
      </c>
      <c r="E32" s="20" t="s">
        <v>4036</v>
      </c>
      <c r="F32" s="9">
        <f t="shared" si="0"/>
        <v>0</v>
      </c>
    </row>
    <row r="33" spans="1:6">
      <c r="A33" s="8" t="s">
        <v>1991</v>
      </c>
      <c r="B33" s="8" t="s">
        <v>1992</v>
      </c>
      <c r="C33" s="8">
        <v>0</v>
      </c>
      <c r="D33" s="8">
        <v>25</v>
      </c>
      <c r="E33" s="20" t="s">
        <v>4037</v>
      </c>
      <c r="F33" s="9">
        <f t="shared" si="0"/>
        <v>0</v>
      </c>
    </row>
    <row r="34" spans="1:6">
      <c r="A34" s="8" t="s">
        <v>1993</v>
      </c>
      <c r="B34" s="8" t="s">
        <v>1994</v>
      </c>
      <c r="C34" s="8">
        <v>0</v>
      </c>
      <c r="D34" s="8">
        <v>24</v>
      </c>
      <c r="E34" s="20" t="s">
        <v>1995</v>
      </c>
      <c r="F34" s="9">
        <f t="shared" si="0"/>
        <v>0</v>
      </c>
    </row>
    <row r="35" spans="1:6">
      <c r="A35" s="8" t="s">
        <v>1996</v>
      </c>
      <c r="B35" s="8" t="s">
        <v>1997</v>
      </c>
      <c r="C35" s="8">
        <v>13</v>
      </c>
      <c r="D35" s="8">
        <v>49</v>
      </c>
      <c r="E35" s="20" t="s">
        <v>4038</v>
      </c>
      <c r="F35" s="9">
        <f t="shared" si="0"/>
        <v>0.20967741935483872</v>
      </c>
    </row>
    <row r="36" spans="1:6">
      <c r="A36" s="8" t="s">
        <v>1795</v>
      </c>
      <c r="B36" s="8" t="s">
        <v>1998</v>
      </c>
      <c r="C36" s="8">
        <v>0</v>
      </c>
      <c r="D36" s="8">
        <v>13</v>
      </c>
      <c r="E36" s="20" t="s">
        <v>4039</v>
      </c>
      <c r="F36" s="9">
        <f t="shared" si="0"/>
        <v>0</v>
      </c>
    </row>
    <row r="37" spans="1:6">
      <c r="A37" s="8" t="s">
        <v>1795</v>
      </c>
      <c r="B37" s="8" t="s">
        <v>1999</v>
      </c>
      <c r="C37" s="8">
        <v>0</v>
      </c>
      <c r="D37" s="8">
        <v>11</v>
      </c>
      <c r="E37" s="20" t="s">
        <v>4039</v>
      </c>
      <c r="F37" s="9">
        <f t="shared" si="0"/>
        <v>0</v>
      </c>
    </row>
    <row r="38" spans="1:6">
      <c r="A38" s="8" t="s">
        <v>1795</v>
      </c>
      <c r="B38" s="8" t="s">
        <v>2000</v>
      </c>
      <c r="C38" s="8">
        <v>0</v>
      </c>
      <c r="D38" s="8">
        <v>9</v>
      </c>
      <c r="E38" s="20" t="s">
        <v>4039</v>
      </c>
      <c r="F38" s="9">
        <f t="shared" si="0"/>
        <v>0</v>
      </c>
    </row>
    <row r="39" spans="1:6">
      <c r="A39" s="8" t="s">
        <v>2001</v>
      </c>
      <c r="B39" s="8" t="s">
        <v>2002</v>
      </c>
      <c r="C39" s="8">
        <v>0</v>
      </c>
      <c r="D39" s="8">
        <v>228</v>
      </c>
      <c r="E39" s="20" t="s">
        <v>4040</v>
      </c>
      <c r="F39" s="9">
        <f t="shared" si="0"/>
        <v>0</v>
      </c>
    </row>
    <row r="40" spans="1:6">
      <c r="A40" s="8" t="s">
        <v>994</v>
      </c>
      <c r="B40" s="8" t="s">
        <v>2003</v>
      </c>
      <c r="C40" s="8">
        <v>0</v>
      </c>
      <c r="D40" s="8">
        <v>250</v>
      </c>
      <c r="E40" s="20" t="s">
        <v>4055</v>
      </c>
      <c r="F40" s="9">
        <f t="shared" si="0"/>
        <v>0</v>
      </c>
    </row>
    <row r="41" spans="1:6">
      <c r="A41" s="8" t="s">
        <v>2004</v>
      </c>
      <c r="B41" s="8"/>
      <c r="C41" s="8">
        <v>18</v>
      </c>
      <c r="D41" s="8">
        <v>240</v>
      </c>
      <c r="E41" s="20" t="s">
        <v>4056</v>
      </c>
      <c r="F41" s="9">
        <f t="shared" si="0"/>
        <v>6.9767441860465115E-2</v>
      </c>
    </row>
    <row r="42" spans="1:6">
      <c r="A42" s="8" t="s">
        <v>2005</v>
      </c>
      <c r="B42" s="8" t="s">
        <v>2006</v>
      </c>
      <c r="C42" s="8">
        <v>37</v>
      </c>
      <c r="D42" s="8">
        <v>206</v>
      </c>
      <c r="E42" s="8" t="s">
        <v>4041</v>
      </c>
      <c r="F42" s="9">
        <f t="shared" si="0"/>
        <v>0.15226337448559671</v>
      </c>
    </row>
    <row r="43" spans="1:6">
      <c r="A43" s="8" t="s">
        <v>2007</v>
      </c>
      <c r="B43" s="8" t="s">
        <v>2008</v>
      </c>
      <c r="C43" s="8">
        <v>65</v>
      </c>
      <c r="D43" s="8">
        <v>114</v>
      </c>
      <c r="E43" s="8" t="s">
        <v>4042</v>
      </c>
      <c r="F43" s="9">
        <f t="shared" si="0"/>
        <v>0.36312849162011174</v>
      </c>
    </row>
    <row r="44" spans="1:6">
      <c r="A44" s="8" t="s">
        <v>2009</v>
      </c>
      <c r="B44" s="8" t="s">
        <v>2010</v>
      </c>
      <c r="C44" s="8">
        <v>0</v>
      </c>
      <c r="D44" s="8">
        <v>55</v>
      </c>
      <c r="E44" s="8" t="s">
        <v>4043</v>
      </c>
      <c r="F44" s="9">
        <f t="shared" si="0"/>
        <v>0</v>
      </c>
    </row>
    <row r="45" spans="1:6">
      <c r="A45" s="8" t="s">
        <v>2009</v>
      </c>
      <c r="B45" s="8" t="s">
        <v>2011</v>
      </c>
      <c r="C45" s="8">
        <v>0</v>
      </c>
      <c r="D45" s="8">
        <v>64</v>
      </c>
      <c r="E45" s="8" t="s">
        <v>4044</v>
      </c>
      <c r="F45" s="9">
        <f t="shared" si="0"/>
        <v>0</v>
      </c>
    </row>
    <row r="46" spans="1:6">
      <c r="A46" s="8" t="s">
        <v>2012</v>
      </c>
      <c r="B46" s="8" t="s">
        <v>2013</v>
      </c>
      <c r="C46" s="8">
        <v>0</v>
      </c>
      <c r="D46" s="8">
        <v>800</v>
      </c>
      <c r="E46" s="8" t="s">
        <v>4045</v>
      </c>
      <c r="F46" s="9">
        <f t="shared" si="0"/>
        <v>0</v>
      </c>
    </row>
    <row r="47" spans="1:6">
      <c r="A47" s="8" t="s">
        <v>2012</v>
      </c>
      <c r="B47" s="8" t="s">
        <v>2014</v>
      </c>
      <c r="C47" s="8">
        <v>0</v>
      </c>
      <c r="D47" s="8">
        <v>160</v>
      </c>
      <c r="E47" s="8" t="s">
        <v>4045</v>
      </c>
      <c r="F47" s="9">
        <f t="shared" si="0"/>
        <v>0</v>
      </c>
    </row>
    <row r="48" spans="1:6">
      <c r="A48" s="8" t="s">
        <v>2015</v>
      </c>
      <c r="B48" s="8" t="s">
        <v>2016</v>
      </c>
      <c r="C48" s="8">
        <v>0</v>
      </c>
      <c r="D48" s="8">
        <v>50</v>
      </c>
      <c r="E48" s="8" t="s">
        <v>4046</v>
      </c>
      <c r="F48" s="9">
        <f t="shared" si="0"/>
        <v>0</v>
      </c>
    </row>
    <row r="49" spans="1:6">
      <c r="A49" s="8" t="s">
        <v>2017</v>
      </c>
      <c r="B49" s="8" t="s">
        <v>2018</v>
      </c>
      <c r="C49" s="8">
        <v>46</v>
      </c>
      <c r="D49" s="8">
        <v>1284</v>
      </c>
      <c r="E49" s="8" t="s">
        <v>4047</v>
      </c>
      <c r="F49" s="9">
        <f t="shared" si="0"/>
        <v>3.4586466165413533E-2</v>
      </c>
    </row>
    <row r="50" spans="1:6">
      <c r="A50" s="8" t="s">
        <v>2019</v>
      </c>
      <c r="B50" s="8" t="s">
        <v>2020</v>
      </c>
      <c r="C50" s="8">
        <v>79</v>
      </c>
      <c r="D50" s="8">
        <v>262</v>
      </c>
      <c r="E50" s="8" t="s">
        <v>4048</v>
      </c>
      <c r="F50" s="9">
        <f t="shared" si="0"/>
        <v>0.2316715542521994</v>
      </c>
    </row>
    <row r="51" spans="1:6">
      <c r="A51" s="8" t="s">
        <v>2021</v>
      </c>
      <c r="B51" s="8"/>
      <c r="C51" s="8">
        <v>21</v>
      </c>
      <c r="D51" s="8">
        <v>148</v>
      </c>
      <c r="E51" s="8" t="s">
        <v>4049</v>
      </c>
      <c r="F51" s="9">
        <f t="shared" si="0"/>
        <v>0.1242603550295858</v>
      </c>
    </row>
    <row r="52" spans="1:6">
      <c r="A52" s="8" t="s">
        <v>2022</v>
      </c>
      <c r="B52" s="8" t="s">
        <v>2023</v>
      </c>
      <c r="C52" s="8">
        <v>0</v>
      </c>
      <c r="D52" s="8">
        <v>7</v>
      </c>
      <c r="E52" s="8" t="s">
        <v>4050</v>
      </c>
      <c r="F52" s="9">
        <f t="shared" si="0"/>
        <v>0</v>
      </c>
    </row>
    <row r="53" spans="1:6">
      <c r="A53" s="8" t="s">
        <v>1498</v>
      </c>
      <c r="B53" s="8" t="s">
        <v>2024</v>
      </c>
      <c r="C53" s="8">
        <v>0</v>
      </c>
      <c r="D53" s="8">
        <v>46</v>
      </c>
      <c r="E53" s="8" t="s">
        <v>4051</v>
      </c>
      <c r="F53" s="9">
        <f t="shared" si="0"/>
        <v>0</v>
      </c>
    </row>
    <row r="54" spans="1:6">
      <c r="A54" s="8" t="s">
        <v>2025</v>
      </c>
      <c r="B54" s="8" t="s">
        <v>2026</v>
      </c>
      <c r="C54" s="8">
        <v>0</v>
      </c>
      <c r="D54" s="8">
        <v>158</v>
      </c>
      <c r="E54" s="8" t="s">
        <v>4052</v>
      </c>
      <c r="F54" s="9">
        <f t="shared" si="0"/>
        <v>0</v>
      </c>
    </row>
    <row r="55" spans="1:6">
      <c r="A55" s="8" t="s">
        <v>2025</v>
      </c>
      <c r="B55" s="8" t="s">
        <v>2027</v>
      </c>
      <c r="C55" s="8">
        <v>30</v>
      </c>
      <c r="D55" s="8">
        <v>130</v>
      </c>
      <c r="E55" s="8" t="s">
        <v>4052</v>
      </c>
      <c r="F55" s="9">
        <f t="shared" si="0"/>
        <v>0.1875</v>
      </c>
    </row>
    <row r="56" spans="1:6">
      <c r="A56" s="8" t="s">
        <v>2025</v>
      </c>
      <c r="B56" s="8" t="s">
        <v>2028</v>
      </c>
      <c r="C56" s="8">
        <v>29</v>
      </c>
      <c r="D56" s="8">
        <v>112</v>
      </c>
      <c r="E56" s="8" t="s">
        <v>4052</v>
      </c>
      <c r="F56" s="9">
        <f t="shared" si="0"/>
        <v>0.20567375886524822</v>
      </c>
    </row>
    <row r="57" spans="1:6">
      <c r="A57" s="8" t="s">
        <v>2029</v>
      </c>
      <c r="B57" s="8" t="s">
        <v>2030</v>
      </c>
      <c r="C57" s="8">
        <v>0</v>
      </c>
      <c r="D57" s="8">
        <v>350</v>
      </c>
      <c r="E57" s="8" t="s">
        <v>4053</v>
      </c>
      <c r="F57" s="9">
        <f t="shared" si="0"/>
        <v>0</v>
      </c>
    </row>
    <row r="58" spans="1:6">
      <c r="A58" s="8" t="s">
        <v>2031</v>
      </c>
      <c r="B58" s="8" t="s">
        <v>2032</v>
      </c>
      <c r="C58" s="8">
        <v>0</v>
      </c>
      <c r="D58" s="8">
        <v>9</v>
      </c>
      <c r="E58" s="8" t="s">
        <v>4054</v>
      </c>
      <c r="F58" s="9">
        <f t="shared" si="0"/>
        <v>0</v>
      </c>
    </row>
    <row r="59" spans="1:6">
      <c r="A59" s="8" t="s">
        <v>2031</v>
      </c>
      <c r="B59" s="8" t="s">
        <v>2033</v>
      </c>
      <c r="C59" s="8">
        <v>0</v>
      </c>
      <c r="D59" s="8">
        <v>3.5</v>
      </c>
      <c r="E59" s="8" t="s">
        <v>4054</v>
      </c>
      <c r="F59" s="9">
        <f t="shared" si="0"/>
        <v>0</v>
      </c>
    </row>
    <row r="61" spans="1:6">
      <c r="A61" s="23" t="s">
        <v>3190</v>
      </c>
    </row>
    <row r="62" spans="1:6">
      <c r="A62" s="22" t="s">
        <v>4126</v>
      </c>
    </row>
    <row r="63" spans="1:6">
      <c r="A63" s="22" t="s">
        <v>4127</v>
      </c>
    </row>
    <row r="64" spans="1:6">
      <c r="A64" s="22" t="s">
        <v>4128</v>
      </c>
    </row>
    <row r="65" spans="1:1">
      <c r="A65" s="22" t="s">
        <v>4098</v>
      </c>
    </row>
    <row r="66" spans="1:1">
      <c r="A66" s="22" t="s">
        <v>4099</v>
      </c>
    </row>
    <row r="67" spans="1:1">
      <c r="A67" s="22" t="s">
        <v>4129</v>
      </c>
    </row>
    <row r="68" spans="1:1">
      <c r="A68" s="22" t="s">
        <v>4130</v>
      </c>
    </row>
    <row r="69" spans="1:1">
      <c r="A69" s="22" t="s">
        <v>4131</v>
      </c>
    </row>
    <row r="70" spans="1:1">
      <c r="A70" s="22" t="s">
        <v>4132</v>
      </c>
    </row>
    <row r="71" spans="1:1">
      <c r="A71" s="22" t="s">
        <v>4133</v>
      </c>
    </row>
    <row r="72" spans="1:1">
      <c r="A72" s="22" t="s">
        <v>4134</v>
      </c>
    </row>
    <row r="73" spans="1:1">
      <c r="A73" s="22" t="s">
        <v>4135</v>
      </c>
    </row>
    <row r="74" spans="1:1">
      <c r="A74" s="22" t="s">
        <v>4136</v>
      </c>
    </row>
    <row r="75" spans="1:1">
      <c r="A75" s="22" t="s">
        <v>4070</v>
      </c>
    </row>
    <row r="76" spans="1:1">
      <c r="A76" s="22" t="s">
        <v>4137</v>
      </c>
    </row>
    <row r="77" spans="1:1">
      <c r="A77" s="22" t="s">
        <v>4138</v>
      </c>
    </row>
    <row r="78" spans="1:1">
      <c r="A78" s="22" t="s">
        <v>4139</v>
      </c>
    </row>
    <row r="79" spans="1:1">
      <c r="A79" s="22" t="s">
        <v>4140</v>
      </c>
    </row>
    <row r="80" spans="1:1">
      <c r="A80" s="22" t="s">
        <v>4141</v>
      </c>
    </row>
    <row r="81" spans="1:1">
      <c r="A81" s="22" t="s">
        <v>4142</v>
      </c>
    </row>
    <row r="82" spans="1:1">
      <c r="A82" s="22" t="s">
        <v>4111</v>
      </c>
    </row>
    <row r="83" spans="1:1">
      <c r="A83" s="22" t="s">
        <v>4143</v>
      </c>
    </row>
    <row r="84" spans="1:1">
      <c r="A84" s="22" t="s">
        <v>4144</v>
      </c>
    </row>
    <row r="85" spans="1:1">
      <c r="A85" s="22" t="s">
        <v>4145</v>
      </c>
    </row>
    <row r="86" spans="1:1">
      <c r="A86" s="22" t="s">
        <v>4146</v>
      </c>
    </row>
    <row r="87" spans="1:1">
      <c r="A87" s="22" t="s">
        <v>4147</v>
      </c>
    </row>
    <row r="88" spans="1:1">
      <c r="A88" s="22" t="s">
        <v>4148</v>
      </c>
    </row>
    <row r="89" spans="1:1">
      <c r="A89" s="22" t="s">
        <v>3755</v>
      </c>
    </row>
    <row r="90" spans="1:1">
      <c r="A90" s="22" t="s">
        <v>4149</v>
      </c>
    </row>
    <row r="91" spans="1:1">
      <c r="A91" s="22" t="s">
        <v>4150</v>
      </c>
    </row>
    <row r="92" spans="1:1">
      <c r="A92" s="22" t="s">
        <v>4151</v>
      </c>
    </row>
    <row r="93" spans="1:1">
      <c r="A93" s="22" t="s">
        <v>4118</v>
      </c>
    </row>
    <row r="94" spans="1:1">
      <c r="A94" s="22" t="s">
        <v>4152</v>
      </c>
    </row>
    <row r="95" spans="1:1">
      <c r="A95" s="22" t="s">
        <v>4121</v>
      </c>
    </row>
    <row r="96" spans="1:1">
      <c r="A96" s="22" t="s">
        <v>4153</v>
      </c>
    </row>
    <row r="97" spans="1:1">
      <c r="A97" s="22" t="s">
        <v>4154</v>
      </c>
    </row>
    <row r="98" spans="1:1">
      <c r="A98" s="22" t="s">
        <v>4155</v>
      </c>
    </row>
    <row r="99" spans="1:1">
      <c r="A99" s="34"/>
    </row>
  </sheetData>
  <phoneticPr fontId="1"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83"/>
  <sheetViews>
    <sheetView topLeftCell="A34" zoomScale="70" zoomScaleNormal="70" workbookViewId="0">
      <selection activeCell="L73" sqref="L73"/>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11.42578125" style="1" customWidth="1"/>
    <col min="8" max="16384" width="9" style="1"/>
  </cols>
  <sheetData>
    <row r="1" spans="1:6" ht="28.5">
      <c r="A1" s="4" t="s">
        <v>117</v>
      </c>
      <c r="B1" s="4" t="s">
        <v>118</v>
      </c>
      <c r="C1" s="3" t="s">
        <v>119</v>
      </c>
      <c r="D1" s="3" t="s">
        <v>120</v>
      </c>
      <c r="E1" s="4" t="s">
        <v>121</v>
      </c>
      <c r="F1" s="2" t="s">
        <v>3000</v>
      </c>
    </row>
    <row r="2" spans="1:6">
      <c r="A2" s="8" t="s">
        <v>2034</v>
      </c>
      <c r="B2" s="8" t="s">
        <v>2035</v>
      </c>
      <c r="C2" s="8">
        <v>0</v>
      </c>
      <c r="D2" s="8">
        <v>518</v>
      </c>
      <c r="E2" s="20" t="s">
        <v>3719</v>
      </c>
      <c r="F2" s="9">
        <f t="shared" ref="F2:F33" si="0">C2/(C2+D2)</f>
        <v>0</v>
      </c>
    </row>
    <row r="3" spans="1:6">
      <c r="A3" s="8" t="s">
        <v>2034</v>
      </c>
      <c r="B3" s="8" t="s">
        <v>2036</v>
      </c>
      <c r="C3" s="8">
        <v>0</v>
      </c>
      <c r="D3" s="8">
        <v>10</v>
      </c>
      <c r="E3" s="20" t="s">
        <v>3719</v>
      </c>
      <c r="F3" s="9">
        <f t="shared" si="0"/>
        <v>0</v>
      </c>
    </row>
    <row r="4" spans="1:6">
      <c r="A4" s="8" t="s">
        <v>1966</v>
      </c>
      <c r="B4" s="8" t="s">
        <v>2037</v>
      </c>
      <c r="C4" s="8">
        <v>0</v>
      </c>
      <c r="D4" s="8">
        <v>10</v>
      </c>
      <c r="E4" s="20" t="s">
        <v>3719</v>
      </c>
      <c r="F4" s="9">
        <f t="shared" si="0"/>
        <v>0</v>
      </c>
    </row>
    <row r="5" spans="1:6">
      <c r="A5" s="8" t="s">
        <v>2038</v>
      </c>
      <c r="B5" s="8" t="s">
        <v>2039</v>
      </c>
      <c r="C5" s="8">
        <v>17</v>
      </c>
      <c r="D5" s="8">
        <v>79</v>
      </c>
      <c r="E5" s="20" t="s">
        <v>2040</v>
      </c>
      <c r="F5" s="9">
        <f t="shared" si="0"/>
        <v>0.17708333333333334</v>
      </c>
    </row>
    <row r="6" spans="1:6">
      <c r="A6" s="8" t="s">
        <v>2038</v>
      </c>
      <c r="B6" s="8" t="s">
        <v>2041</v>
      </c>
      <c r="C6" s="8">
        <v>28</v>
      </c>
      <c r="D6" s="8">
        <v>133</v>
      </c>
      <c r="E6" s="20" t="s">
        <v>2040</v>
      </c>
      <c r="F6" s="9">
        <f t="shared" si="0"/>
        <v>0.17391304347826086</v>
      </c>
    </row>
    <row r="7" spans="1:6">
      <c r="A7" s="8" t="s">
        <v>1786</v>
      </c>
      <c r="B7" s="8" t="s">
        <v>2042</v>
      </c>
      <c r="C7" s="8">
        <v>250</v>
      </c>
      <c r="D7" s="8">
        <v>238</v>
      </c>
      <c r="E7" s="20" t="s">
        <v>2043</v>
      </c>
      <c r="F7" s="9">
        <f t="shared" si="0"/>
        <v>0.51229508196721307</v>
      </c>
    </row>
    <row r="8" spans="1:6">
      <c r="A8" s="8" t="s">
        <v>3093</v>
      </c>
      <c r="B8" s="8"/>
      <c r="C8" s="8">
        <v>0</v>
      </c>
      <c r="D8" s="8">
        <v>200</v>
      </c>
      <c r="E8" s="28" t="s">
        <v>2045</v>
      </c>
      <c r="F8" s="9">
        <f t="shared" si="0"/>
        <v>0</v>
      </c>
    </row>
    <row r="9" spans="1:6">
      <c r="A9" s="8" t="s">
        <v>2046</v>
      </c>
      <c r="B9" s="8" t="s">
        <v>2047</v>
      </c>
      <c r="C9" s="8">
        <v>0</v>
      </c>
      <c r="D9" s="8">
        <v>15</v>
      </c>
      <c r="E9" s="28" t="s">
        <v>3732</v>
      </c>
      <c r="F9" s="9">
        <f t="shared" si="0"/>
        <v>0</v>
      </c>
    </row>
    <row r="10" spans="1:6">
      <c r="A10" s="8" t="s">
        <v>2048</v>
      </c>
      <c r="B10" s="8"/>
      <c r="C10" s="8">
        <v>0</v>
      </c>
      <c r="D10" s="8">
        <v>290</v>
      </c>
      <c r="E10" s="28" t="s">
        <v>3720</v>
      </c>
      <c r="F10" s="9">
        <f t="shared" si="0"/>
        <v>0</v>
      </c>
    </row>
    <row r="11" spans="1:6">
      <c r="A11" s="8" t="s">
        <v>2048</v>
      </c>
      <c r="B11" s="8" t="s">
        <v>2049</v>
      </c>
      <c r="C11" s="8">
        <v>0</v>
      </c>
      <c r="D11" s="8">
        <v>579</v>
      </c>
      <c r="E11" s="28" t="s">
        <v>3720</v>
      </c>
      <c r="F11" s="9">
        <f t="shared" si="0"/>
        <v>0</v>
      </c>
    </row>
    <row r="12" spans="1:6">
      <c r="A12" s="8" t="s">
        <v>2050</v>
      </c>
      <c r="B12" s="8"/>
      <c r="C12" s="8">
        <v>0</v>
      </c>
      <c r="D12" s="8">
        <v>11</v>
      </c>
      <c r="E12" s="28" t="s">
        <v>3733</v>
      </c>
      <c r="F12" s="9">
        <f t="shared" si="0"/>
        <v>0</v>
      </c>
    </row>
    <row r="13" spans="1:6">
      <c r="A13" s="8" t="s">
        <v>2051</v>
      </c>
      <c r="B13" s="8" t="s">
        <v>2052</v>
      </c>
      <c r="C13" s="8">
        <v>8</v>
      </c>
      <c r="D13" s="8">
        <v>42</v>
      </c>
      <c r="E13" s="28" t="s">
        <v>3721</v>
      </c>
      <c r="F13" s="9">
        <f t="shared" si="0"/>
        <v>0.16</v>
      </c>
    </row>
    <row r="14" spans="1:6">
      <c r="A14" s="8" t="s">
        <v>2053</v>
      </c>
      <c r="B14" s="8" t="s">
        <v>2054</v>
      </c>
      <c r="C14" s="8">
        <v>2</v>
      </c>
      <c r="D14" s="8">
        <v>1</v>
      </c>
      <c r="E14" s="28" t="s">
        <v>3722</v>
      </c>
      <c r="F14" s="9">
        <f t="shared" si="0"/>
        <v>0.66666666666666663</v>
      </c>
    </row>
    <row r="15" spans="1:6">
      <c r="A15" s="8" t="s">
        <v>2053</v>
      </c>
      <c r="B15" s="8" t="s">
        <v>2055</v>
      </c>
      <c r="C15" s="8">
        <v>0</v>
      </c>
      <c r="D15" s="8">
        <v>5</v>
      </c>
      <c r="E15" s="28" t="s">
        <v>3722</v>
      </c>
      <c r="F15" s="9">
        <f t="shared" si="0"/>
        <v>0</v>
      </c>
    </row>
    <row r="16" spans="1:6">
      <c r="A16" s="8" t="s">
        <v>2053</v>
      </c>
      <c r="B16" s="8" t="s">
        <v>2056</v>
      </c>
      <c r="C16" s="8">
        <v>0</v>
      </c>
      <c r="D16" s="8">
        <v>9</v>
      </c>
      <c r="E16" s="28" t="s">
        <v>3722</v>
      </c>
      <c r="F16" s="9">
        <f t="shared" si="0"/>
        <v>0</v>
      </c>
    </row>
    <row r="17" spans="1:6">
      <c r="A17" s="8" t="s">
        <v>2057</v>
      </c>
      <c r="B17" s="8" t="s">
        <v>2058</v>
      </c>
      <c r="C17" s="8">
        <v>2</v>
      </c>
      <c r="D17" s="8">
        <v>26</v>
      </c>
      <c r="E17" s="28" t="s">
        <v>3723</v>
      </c>
      <c r="F17" s="9">
        <f t="shared" si="0"/>
        <v>7.1428571428571425E-2</v>
      </c>
    </row>
    <row r="18" spans="1:6">
      <c r="A18" s="8" t="s">
        <v>2060</v>
      </c>
      <c r="B18" s="8" t="s">
        <v>2061</v>
      </c>
      <c r="C18" s="8">
        <v>0</v>
      </c>
      <c r="D18" s="8">
        <v>1666</v>
      </c>
      <c r="E18" s="28" t="s">
        <v>3724</v>
      </c>
      <c r="F18" s="9">
        <f t="shared" si="0"/>
        <v>0</v>
      </c>
    </row>
    <row r="19" spans="1:6">
      <c r="A19" s="8" t="s">
        <v>2062</v>
      </c>
      <c r="B19" s="8" t="s">
        <v>2063</v>
      </c>
      <c r="C19" s="8">
        <v>0</v>
      </c>
      <c r="D19" s="8">
        <v>93</v>
      </c>
      <c r="E19" s="28" t="s">
        <v>3725</v>
      </c>
      <c r="F19" s="9">
        <f t="shared" si="0"/>
        <v>0</v>
      </c>
    </row>
    <row r="20" spans="1:6">
      <c r="A20" s="8" t="s">
        <v>2064</v>
      </c>
      <c r="B20" s="8"/>
      <c r="C20" s="8">
        <v>87</v>
      </c>
      <c r="D20" s="8">
        <v>353</v>
      </c>
      <c r="E20" s="28" t="s">
        <v>3726</v>
      </c>
      <c r="F20" s="9">
        <f t="shared" si="0"/>
        <v>0.19772727272727272</v>
      </c>
    </row>
    <row r="21" spans="1:6">
      <c r="A21" s="8" t="s">
        <v>2065</v>
      </c>
      <c r="B21" s="8" t="s">
        <v>3076</v>
      </c>
      <c r="C21" s="8">
        <v>0</v>
      </c>
      <c r="D21" s="8">
        <v>277</v>
      </c>
      <c r="E21" s="28" t="s">
        <v>3727</v>
      </c>
      <c r="F21" s="9">
        <f t="shared" si="0"/>
        <v>0</v>
      </c>
    </row>
    <row r="22" spans="1:6">
      <c r="A22" s="8" t="s">
        <v>2066</v>
      </c>
      <c r="B22" s="8" t="s">
        <v>2067</v>
      </c>
      <c r="C22" s="8">
        <v>0</v>
      </c>
      <c r="D22" s="8">
        <v>63</v>
      </c>
      <c r="E22" s="28" t="s">
        <v>3728</v>
      </c>
      <c r="F22" s="9">
        <f t="shared" si="0"/>
        <v>0</v>
      </c>
    </row>
    <row r="23" spans="1:6">
      <c r="A23" s="8" t="s">
        <v>2066</v>
      </c>
      <c r="B23" s="8" t="s">
        <v>2068</v>
      </c>
      <c r="C23" s="8">
        <v>0</v>
      </c>
      <c r="D23" s="8">
        <v>46</v>
      </c>
      <c r="E23" s="28" t="s">
        <v>3728</v>
      </c>
      <c r="F23" s="9">
        <f t="shared" si="0"/>
        <v>0</v>
      </c>
    </row>
    <row r="24" spans="1:6">
      <c r="A24" s="8" t="s">
        <v>2066</v>
      </c>
      <c r="B24" s="8" t="s">
        <v>2069</v>
      </c>
      <c r="C24" s="8">
        <v>0</v>
      </c>
      <c r="D24" s="8">
        <v>260</v>
      </c>
      <c r="E24" s="28" t="s">
        <v>3728</v>
      </c>
      <c r="F24" s="9">
        <f t="shared" si="0"/>
        <v>0</v>
      </c>
    </row>
    <row r="25" spans="1:6">
      <c r="A25" s="8" t="s">
        <v>2070</v>
      </c>
      <c r="B25" s="8" t="s">
        <v>2071</v>
      </c>
      <c r="C25" s="8">
        <v>0</v>
      </c>
      <c r="D25" s="8">
        <v>10</v>
      </c>
      <c r="E25" s="28" t="s">
        <v>3729</v>
      </c>
      <c r="F25" s="9">
        <f t="shared" si="0"/>
        <v>0</v>
      </c>
    </row>
    <row r="26" spans="1:6">
      <c r="A26" s="8" t="s">
        <v>2070</v>
      </c>
      <c r="B26" s="8" t="s">
        <v>2072</v>
      </c>
      <c r="C26" s="8">
        <v>0</v>
      </c>
      <c r="D26" s="8">
        <v>9</v>
      </c>
      <c r="E26" s="28" t="s">
        <v>3729</v>
      </c>
      <c r="F26" s="9">
        <f t="shared" si="0"/>
        <v>0</v>
      </c>
    </row>
    <row r="27" spans="1:6">
      <c r="A27" s="8" t="s">
        <v>1536</v>
      </c>
      <c r="B27" s="8" t="s">
        <v>2073</v>
      </c>
      <c r="C27" s="8">
        <v>0</v>
      </c>
      <c r="D27" s="8">
        <v>130</v>
      </c>
      <c r="E27" s="28" t="s">
        <v>3730</v>
      </c>
      <c r="F27" s="9">
        <f t="shared" si="0"/>
        <v>0</v>
      </c>
    </row>
    <row r="28" spans="1:6">
      <c r="A28" s="8" t="s">
        <v>1536</v>
      </c>
      <c r="B28" s="8" t="s">
        <v>2074</v>
      </c>
      <c r="C28" s="8">
        <v>0</v>
      </c>
      <c r="D28" s="8">
        <v>55</v>
      </c>
      <c r="E28" s="28" t="s">
        <v>3730</v>
      </c>
      <c r="F28" s="9">
        <f t="shared" si="0"/>
        <v>0</v>
      </c>
    </row>
    <row r="29" spans="1:6">
      <c r="A29" s="8" t="s">
        <v>1756</v>
      </c>
      <c r="B29" s="8" t="s">
        <v>2075</v>
      </c>
      <c r="C29" s="8">
        <v>0</v>
      </c>
      <c r="D29" s="8">
        <v>28</v>
      </c>
      <c r="E29" s="28" t="s">
        <v>3731</v>
      </c>
      <c r="F29" s="9">
        <f t="shared" si="0"/>
        <v>0</v>
      </c>
    </row>
    <row r="30" spans="1:6">
      <c r="A30" s="8" t="s">
        <v>2076</v>
      </c>
      <c r="B30" s="8" t="s">
        <v>2077</v>
      </c>
      <c r="C30" s="8">
        <v>47</v>
      </c>
      <c r="D30" s="8">
        <v>164</v>
      </c>
      <c r="E30" s="28" t="s">
        <v>2078</v>
      </c>
      <c r="F30" s="9">
        <f t="shared" si="0"/>
        <v>0.22274881516587677</v>
      </c>
    </row>
    <row r="31" spans="1:6">
      <c r="A31" s="8" t="s">
        <v>2079</v>
      </c>
      <c r="B31" s="8" t="s">
        <v>2080</v>
      </c>
      <c r="C31" s="8">
        <v>600</v>
      </c>
      <c r="D31" s="8">
        <v>110</v>
      </c>
      <c r="E31" s="28" t="s">
        <v>2081</v>
      </c>
      <c r="F31" s="9">
        <f t="shared" si="0"/>
        <v>0.84507042253521125</v>
      </c>
    </row>
    <row r="32" spans="1:6">
      <c r="A32" s="8" t="s">
        <v>2082</v>
      </c>
      <c r="B32" s="8" t="s">
        <v>2083</v>
      </c>
      <c r="C32" s="8">
        <v>0</v>
      </c>
      <c r="D32" s="8">
        <v>89</v>
      </c>
      <c r="E32" s="28" t="s">
        <v>2084</v>
      </c>
      <c r="F32" s="9">
        <f t="shared" si="0"/>
        <v>0</v>
      </c>
    </row>
    <row r="33" spans="1:6">
      <c r="A33" s="8" t="s">
        <v>2085</v>
      </c>
      <c r="B33" s="8" t="s">
        <v>2086</v>
      </c>
      <c r="C33" s="8">
        <v>0</v>
      </c>
      <c r="D33" s="8">
        <v>160</v>
      </c>
      <c r="E33" s="28" t="s">
        <v>2087</v>
      </c>
      <c r="F33" s="9">
        <f t="shared" si="0"/>
        <v>0</v>
      </c>
    </row>
    <row r="34" spans="1:6">
      <c r="A34" s="8" t="s">
        <v>2088</v>
      </c>
      <c r="B34" s="8" t="s">
        <v>2089</v>
      </c>
      <c r="C34" s="8">
        <v>0</v>
      </c>
      <c r="D34" s="8">
        <v>553</v>
      </c>
      <c r="E34" s="28" t="s">
        <v>2090</v>
      </c>
      <c r="F34" s="9">
        <f t="shared" ref="F34:F53" si="1">C34/(C34+D34)</f>
        <v>0</v>
      </c>
    </row>
    <row r="35" spans="1:6">
      <c r="A35" s="8" t="s">
        <v>2091</v>
      </c>
      <c r="B35" s="8" t="s">
        <v>2092</v>
      </c>
      <c r="C35" s="8">
        <v>0</v>
      </c>
      <c r="D35" s="8">
        <v>146</v>
      </c>
      <c r="E35" s="28" t="s">
        <v>2093</v>
      </c>
      <c r="F35" s="9">
        <f t="shared" si="1"/>
        <v>0</v>
      </c>
    </row>
    <row r="36" spans="1:6">
      <c r="A36" s="8" t="s">
        <v>2094</v>
      </c>
      <c r="B36" s="8" t="s">
        <v>2095</v>
      </c>
      <c r="C36" s="8">
        <v>0</v>
      </c>
      <c r="D36" s="8">
        <v>104</v>
      </c>
      <c r="E36" s="28" t="s">
        <v>2096</v>
      </c>
      <c r="F36" s="9">
        <f t="shared" si="1"/>
        <v>0</v>
      </c>
    </row>
    <row r="37" spans="1:6">
      <c r="A37" s="8" t="s">
        <v>280</v>
      </c>
      <c r="B37" s="8" t="s">
        <v>2097</v>
      </c>
      <c r="C37" s="8">
        <v>0</v>
      </c>
      <c r="D37" s="8">
        <v>158</v>
      </c>
      <c r="E37" s="28" t="s">
        <v>2098</v>
      </c>
      <c r="F37" s="9">
        <f t="shared" si="1"/>
        <v>0</v>
      </c>
    </row>
    <row r="38" spans="1:6">
      <c r="A38" s="8" t="s">
        <v>280</v>
      </c>
      <c r="B38" s="8" t="s">
        <v>2099</v>
      </c>
      <c r="C38" s="8">
        <v>0</v>
      </c>
      <c r="D38" s="8">
        <v>122</v>
      </c>
      <c r="E38" s="28" t="s">
        <v>2098</v>
      </c>
      <c r="F38" s="9">
        <f t="shared" si="1"/>
        <v>0</v>
      </c>
    </row>
    <row r="39" spans="1:6">
      <c r="A39" s="8" t="s">
        <v>280</v>
      </c>
      <c r="B39" s="8" t="s">
        <v>2100</v>
      </c>
      <c r="C39" s="8">
        <v>0</v>
      </c>
      <c r="D39" s="8">
        <v>110</v>
      </c>
      <c r="E39" s="28" t="s">
        <v>2098</v>
      </c>
      <c r="F39" s="9">
        <f t="shared" si="1"/>
        <v>0</v>
      </c>
    </row>
    <row r="40" spans="1:6">
      <c r="A40" s="8" t="s">
        <v>2101</v>
      </c>
      <c r="B40" s="8" t="s">
        <v>2102</v>
      </c>
      <c r="C40" s="8">
        <v>0</v>
      </c>
      <c r="D40" s="8">
        <v>28</v>
      </c>
      <c r="E40" s="28" t="s">
        <v>2103</v>
      </c>
      <c r="F40" s="9">
        <f t="shared" si="1"/>
        <v>0</v>
      </c>
    </row>
    <row r="41" spans="1:6">
      <c r="A41" s="8" t="s">
        <v>2101</v>
      </c>
      <c r="B41" s="8" t="s">
        <v>2104</v>
      </c>
      <c r="C41" s="8">
        <v>0</v>
      </c>
      <c r="D41" s="8">
        <v>202</v>
      </c>
      <c r="E41" s="28" t="s">
        <v>2103</v>
      </c>
      <c r="F41" s="9">
        <f t="shared" si="1"/>
        <v>0</v>
      </c>
    </row>
    <row r="42" spans="1:6">
      <c r="A42" s="8" t="s">
        <v>2105</v>
      </c>
      <c r="B42" s="8" t="s">
        <v>2106</v>
      </c>
      <c r="C42" s="8">
        <v>0</v>
      </c>
      <c r="D42" s="8">
        <v>39</v>
      </c>
      <c r="E42" s="28" t="s">
        <v>2107</v>
      </c>
      <c r="F42" s="9">
        <f t="shared" si="1"/>
        <v>0</v>
      </c>
    </row>
    <row r="43" spans="1:6">
      <c r="A43" s="8" t="s">
        <v>2105</v>
      </c>
      <c r="B43" s="8" t="s">
        <v>2108</v>
      </c>
      <c r="C43" s="8">
        <v>0</v>
      </c>
      <c r="D43" s="8">
        <v>20</v>
      </c>
      <c r="E43" s="28" t="s">
        <v>2107</v>
      </c>
      <c r="F43" s="9">
        <f t="shared" si="1"/>
        <v>0</v>
      </c>
    </row>
    <row r="44" spans="1:6">
      <c r="A44" s="8" t="s">
        <v>2109</v>
      </c>
      <c r="B44" s="8"/>
      <c r="C44" s="8">
        <v>0</v>
      </c>
      <c r="D44" s="8">
        <v>67</v>
      </c>
      <c r="E44" s="28" t="s">
        <v>2110</v>
      </c>
      <c r="F44" s="9">
        <f t="shared" si="1"/>
        <v>0</v>
      </c>
    </row>
    <row r="45" spans="1:6">
      <c r="A45" s="8" t="s">
        <v>2111</v>
      </c>
      <c r="B45" s="8" t="s">
        <v>2112</v>
      </c>
      <c r="C45" s="8">
        <v>0</v>
      </c>
      <c r="D45" s="8">
        <v>325</v>
      </c>
      <c r="E45" s="28" t="s">
        <v>3734</v>
      </c>
      <c r="F45" s="9">
        <f t="shared" si="1"/>
        <v>0</v>
      </c>
    </row>
    <row r="46" spans="1:6">
      <c r="A46" s="8" t="s">
        <v>2113</v>
      </c>
      <c r="B46" s="8" t="s">
        <v>2114</v>
      </c>
      <c r="C46" s="8">
        <v>0</v>
      </c>
      <c r="D46" s="8">
        <v>715</v>
      </c>
      <c r="E46" s="28" t="s">
        <v>2115</v>
      </c>
      <c r="F46" s="9">
        <f t="shared" si="1"/>
        <v>0</v>
      </c>
    </row>
    <row r="47" spans="1:6">
      <c r="A47" s="8" t="s">
        <v>2116</v>
      </c>
      <c r="B47" s="8" t="s">
        <v>420</v>
      </c>
      <c r="C47" s="8">
        <v>10</v>
      </c>
      <c r="D47" s="8">
        <v>6</v>
      </c>
      <c r="E47" s="28" t="s">
        <v>2117</v>
      </c>
      <c r="F47" s="9">
        <f t="shared" si="1"/>
        <v>0.625</v>
      </c>
    </row>
    <row r="48" spans="1:6">
      <c r="A48" s="8" t="s">
        <v>2116</v>
      </c>
      <c r="B48" s="8" t="s">
        <v>1330</v>
      </c>
      <c r="C48" s="8">
        <v>10</v>
      </c>
      <c r="D48" s="8">
        <v>3</v>
      </c>
      <c r="E48" s="28" t="s">
        <v>2117</v>
      </c>
      <c r="F48" s="9">
        <f t="shared" si="1"/>
        <v>0.76923076923076927</v>
      </c>
    </row>
    <row r="49" spans="1:6">
      <c r="A49" s="8" t="s">
        <v>2118</v>
      </c>
      <c r="B49" s="8" t="s">
        <v>2119</v>
      </c>
      <c r="C49" s="8">
        <v>0</v>
      </c>
      <c r="D49" s="8">
        <v>8</v>
      </c>
      <c r="E49" s="28" t="s">
        <v>2120</v>
      </c>
      <c r="F49" s="9">
        <f t="shared" si="1"/>
        <v>0</v>
      </c>
    </row>
    <row r="50" spans="1:6">
      <c r="A50" s="8" t="s">
        <v>2118</v>
      </c>
      <c r="B50" s="8" t="s">
        <v>2121</v>
      </c>
      <c r="C50" s="8">
        <v>0</v>
      </c>
      <c r="D50" s="8">
        <v>4</v>
      </c>
      <c r="E50" s="28" t="s">
        <v>2120</v>
      </c>
      <c r="F50" s="9">
        <f t="shared" si="1"/>
        <v>0</v>
      </c>
    </row>
    <row r="51" spans="1:6">
      <c r="A51" s="8" t="s">
        <v>2122</v>
      </c>
      <c r="B51" s="8" t="s">
        <v>2123</v>
      </c>
      <c r="C51" s="8">
        <v>0</v>
      </c>
      <c r="D51" s="8">
        <v>30</v>
      </c>
      <c r="E51" s="13" t="s">
        <v>2124</v>
      </c>
      <c r="F51" s="9">
        <f t="shared" si="1"/>
        <v>0</v>
      </c>
    </row>
    <row r="52" spans="1:6">
      <c r="A52" s="8" t="s">
        <v>2125</v>
      </c>
      <c r="B52" s="8" t="s">
        <v>2126</v>
      </c>
      <c r="C52" s="8">
        <v>0</v>
      </c>
      <c r="D52" s="8">
        <v>180</v>
      </c>
      <c r="E52" s="13" t="s">
        <v>2127</v>
      </c>
      <c r="F52" s="9">
        <f t="shared" si="1"/>
        <v>0</v>
      </c>
    </row>
    <row r="53" spans="1:6">
      <c r="A53" s="8" t="s">
        <v>2128</v>
      </c>
      <c r="B53" s="8"/>
      <c r="C53" s="8">
        <v>0</v>
      </c>
      <c r="D53" s="8">
        <v>510</v>
      </c>
      <c r="E53" s="13" t="s">
        <v>3735</v>
      </c>
      <c r="F53" s="9">
        <f t="shared" si="1"/>
        <v>0</v>
      </c>
    </row>
    <row r="55" spans="1:6">
      <c r="A55" s="23" t="s">
        <v>3190</v>
      </c>
    </row>
    <row r="56" spans="1:6">
      <c r="A56" s="22" t="s">
        <v>3736</v>
      </c>
    </row>
    <row r="57" spans="1:6">
      <c r="A57" s="22" t="s">
        <v>3737</v>
      </c>
    </row>
    <row r="58" spans="1:6">
      <c r="A58" s="22" t="s">
        <v>3738</v>
      </c>
    </row>
    <row r="59" spans="1:6">
      <c r="A59" s="22" t="s">
        <v>3739</v>
      </c>
    </row>
    <row r="60" spans="1:6">
      <c r="A60" s="22" t="s">
        <v>3740</v>
      </c>
    </row>
    <row r="61" spans="1:6">
      <c r="A61" s="22" t="s">
        <v>3741</v>
      </c>
    </row>
    <row r="62" spans="1:6">
      <c r="A62" s="22" t="s">
        <v>3742</v>
      </c>
    </row>
    <row r="63" spans="1:6">
      <c r="A63" s="22" t="s">
        <v>3743</v>
      </c>
    </row>
    <row r="64" spans="1:6">
      <c r="A64" s="22" t="s">
        <v>3744</v>
      </c>
    </row>
    <row r="65" spans="1:1">
      <c r="A65" s="22" t="s">
        <v>3745</v>
      </c>
    </row>
    <row r="66" spans="1:1">
      <c r="A66" s="22" t="s">
        <v>3746</v>
      </c>
    </row>
    <row r="67" spans="1:1">
      <c r="A67" s="22" t="s">
        <v>3747</v>
      </c>
    </row>
    <row r="68" spans="1:1">
      <c r="A68" s="22" t="s">
        <v>3748</v>
      </c>
    </row>
    <row r="69" spans="1:1">
      <c r="A69" s="22" t="s">
        <v>3749</v>
      </c>
    </row>
    <row r="70" spans="1:1">
      <c r="A70" s="22" t="s">
        <v>3750</v>
      </c>
    </row>
    <row r="71" spans="1:1">
      <c r="A71" s="22" t="s">
        <v>3751</v>
      </c>
    </row>
    <row r="72" spans="1:1">
      <c r="A72" s="22" t="s">
        <v>3752</v>
      </c>
    </row>
    <row r="73" spans="1:1">
      <c r="A73" s="22" t="s">
        <v>3753</v>
      </c>
    </row>
    <row r="74" spans="1:1">
      <c r="A74" s="22" t="s">
        <v>3754</v>
      </c>
    </row>
    <row r="75" spans="1:1">
      <c r="A75" s="22" t="s">
        <v>3755</v>
      </c>
    </row>
    <row r="76" spans="1:1">
      <c r="A76" s="22" t="s">
        <v>3756</v>
      </c>
    </row>
    <row r="77" spans="1:1">
      <c r="A77" s="22" t="s">
        <v>3757</v>
      </c>
    </row>
    <row r="78" spans="1:1">
      <c r="A78" s="22" t="s">
        <v>3758</v>
      </c>
    </row>
    <row r="79" spans="1:1">
      <c r="A79" s="22" t="s">
        <v>3759</v>
      </c>
    </row>
    <row r="80" spans="1:1">
      <c r="A80" s="22" t="s">
        <v>3760</v>
      </c>
    </row>
    <row r="81" spans="1:1">
      <c r="A81" s="22" t="s">
        <v>3761</v>
      </c>
    </row>
    <row r="82" spans="1:1">
      <c r="A82" s="22" t="s">
        <v>3762</v>
      </c>
    </row>
    <row r="83" spans="1:1">
      <c r="A83" s="22" t="s">
        <v>3763</v>
      </c>
    </row>
  </sheetData>
  <phoneticPr fontId="1"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95"/>
  <sheetViews>
    <sheetView topLeftCell="A51" zoomScale="85" zoomScaleNormal="85" workbookViewId="0">
      <selection activeCell="D39" sqref="D39"/>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15</v>
      </c>
      <c r="B1" s="4" t="s">
        <v>16</v>
      </c>
      <c r="C1" s="3" t="s">
        <v>17</v>
      </c>
      <c r="D1" s="3" t="s">
        <v>18</v>
      </c>
      <c r="E1" s="4" t="s">
        <v>19</v>
      </c>
      <c r="F1" s="2" t="s">
        <v>3000</v>
      </c>
    </row>
    <row r="2" spans="1:6">
      <c r="A2" s="8" t="s">
        <v>2130</v>
      </c>
      <c r="B2" s="8" t="s">
        <v>2131</v>
      </c>
      <c r="C2" s="8">
        <v>0</v>
      </c>
      <c r="D2" s="8">
        <v>103</v>
      </c>
      <c r="E2" s="8" t="s">
        <v>3355</v>
      </c>
      <c r="F2" s="9">
        <f>C2/(C2+D2)</f>
        <v>0</v>
      </c>
    </row>
    <row r="3" spans="1:6">
      <c r="A3" s="8" t="s">
        <v>2130</v>
      </c>
      <c r="B3" s="8" t="s">
        <v>2133</v>
      </c>
      <c r="C3" s="8">
        <v>0</v>
      </c>
      <c r="D3" s="8">
        <v>89</v>
      </c>
      <c r="E3" s="8" t="s">
        <v>2132</v>
      </c>
      <c r="F3" s="9">
        <f t="shared" ref="F3:F60" si="0">C3/(C3+D3)</f>
        <v>0</v>
      </c>
    </row>
    <row r="4" spans="1:6">
      <c r="A4" s="8" t="s">
        <v>2134</v>
      </c>
      <c r="B4" s="8" t="s">
        <v>2135</v>
      </c>
      <c r="C4" s="8">
        <v>0</v>
      </c>
      <c r="D4" s="8">
        <v>62</v>
      </c>
      <c r="E4" s="8" t="s">
        <v>2136</v>
      </c>
      <c r="F4" s="9">
        <f t="shared" si="0"/>
        <v>0</v>
      </c>
    </row>
    <row r="5" spans="1:6">
      <c r="A5" s="8" t="s">
        <v>2134</v>
      </c>
      <c r="B5" s="8" t="s">
        <v>2137</v>
      </c>
      <c r="C5" s="8">
        <v>0</v>
      </c>
      <c r="D5" s="8">
        <v>102</v>
      </c>
      <c r="E5" s="8" t="s">
        <v>2138</v>
      </c>
      <c r="F5" s="9">
        <f t="shared" si="0"/>
        <v>0</v>
      </c>
    </row>
    <row r="6" spans="1:6">
      <c r="A6" s="8" t="s">
        <v>2128</v>
      </c>
      <c r="B6" s="8"/>
      <c r="C6" s="8">
        <v>76</v>
      </c>
      <c r="D6" s="8">
        <v>65</v>
      </c>
      <c r="E6" s="20" t="s">
        <v>3764</v>
      </c>
      <c r="F6" s="9">
        <f t="shared" si="0"/>
        <v>0.53900709219858156</v>
      </c>
    </row>
    <row r="7" spans="1:6">
      <c r="A7" s="8" t="s">
        <v>2139</v>
      </c>
      <c r="B7" s="8" t="s">
        <v>2140</v>
      </c>
      <c r="C7" s="8">
        <v>34</v>
      </c>
      <c r="D7" s="8">
        <v>76</v>
      </c>
      <c r="E7" s="8" t="s">
        <v>2141</v>
      </c>
      <c r="F7" s="9">
        <f t="shared" si="0"/>
        <v>0.30909090909090908</v>
      </c>
    </row>
    <row r="8" spans="1:6">
      <c r="A8" s="8" t="s">
        <v>2139</v>
      </c>
      <c r="B8" s="8" t="s">
        <v>2142</v>
      </c>
      <c r="C8" s="8">
        <v>11</v>
      </c>
      <c r="D8" s="8">
        <v>66</v>
      </c>
      <c r="E8" s="8" t="s">
        <v>2141</v>
      </c>
      <c r="F8" s="9">
        <f t="shared" si="0"/>
        <v>0.14285714285714285</v>
      </c>
    </row>
    <row r="9" spans="1:6">
      <c r="A9" s="8" t="s">
        <v>2139</v>
      </c>
      <c r="B9" s="8" t="s">
        <v>2143</v>
      </c>
      <c r="C9" s="8">
        <v>39</v>
      </c>
      <c r="D9" s="8">
        <v>122</v>
      </c>
      <c r="E9" s="8" t="s">
        <v>2141</v>
      </c>
      <c r="F9" s="9">
        <f t="shared" si="0"/>
        <v>0.24223602484472051</v>
      </c>
    </row>
    <row r="10" spans="1:6">
      <c r="A10" s="8" t="s">
        <v>2144</v>
      </c>
      <c r="B10" s="8" t="s">
        <v>2145</v>
      </c>
      <c r="C10" s="8">
        <v>122</v>
      </c>
      <c r="D10" s="8">
        <v>41</v>
      </c>
      <c r="E10" s="8" t="s">
        <v>2146</v>
      </c>
      <c r="F10" s="9">
        <f t="shared" si="0"/>
        <v>0.74846625766871167</v>
      </c>
    </row>
    <row r="11" spans="1:6">
      <c r="A11" s="8" t="s">
        <v>2147</v>
      </c>
      <c r="B11" s="8" t="s">
        <v>2148</v>
      </c>
      <c r="C11" s="8">
        <v>269</v>
      </c>
      <c r="D11" s="8">
        <v>831</v>
      </c>
      <c r="E11" s="8" t="s">
        <v>2149</v>
      </c>
      <c r="F11" s="9">
        <f t="shared" si="0"/>
        <v>0.24454545454545454</v>
      </c>
    </row>
    <row r="12" spans="1:6">
      <c r="A12" s="8" t="s">
        <v>2150</v>
      </c>
      <c r="B12" s="8" t="s">
        <v>2058</v>
      </c>
      <c r="C12" s="8">
        <v>0</v>
      </c>
      <c r="D12" s="8">
        <v>125</v>
      </c>
      <c r="E12" s="20" t="s">
        <v>2151</v>
      </c>
      <c r="F12" s="9">
        <f t="shared" si="0"/>
        <v>0</v>
      </c>
    </row>
    <row r="13" spans="1:6">
      <c r="A13" s="8" t="s">
        <v>2150</v>
      </c>
      <c r="B13" s="8" t="s">
        <v>2152</v>
      </c>
      <c r="C13" s="8">
        <v>12</v>
      </c>
      <c r="D13" s="8">
        <v>35</v>
      </c>
      <c r="E13" s="8" t="s">
        <v>2151</v>
      </c>
      <c r="F13" s="9">
        <f t="shared" si="0"/>
        <v>0.25531914893617019</v>
      </c>
    </row>
    <row r="14" spans="1:6">
      <c r="A14" s="8" t="s">
        <v>2150</v>
      </c>
      <c r="B14" s="8" t="s">
        <v>2153</v>
      </c>
      <c r="C14" s="8">
        <v>2</v>
      </c>
      <c r="D14" s="8">
        <v>30</v>
      </c>
      <c r="E14" s="8" t="s">
        <v>2151</v>
      </c>
      <c r="F14" s="9">
        <f t="shared" si="0"/>
        <v>6.25E-2</v>
      </c>
    </row>
    <row r="15" spans="1:6">
      <c r="A15" s="8" t="s">
        <v>1830</v>
      </c>
      <c r="B15" s="8" t="s">
        <v>2154</v>
      </c>
      <c r="C15" s="8">
        <v>32</v>
      </c>
      <c r="D15" s="8">
        <v>210</v>
      </c>
      <c r="E15" s="8" t="s">
        <v>2155</v>
      </c>
      <c r="F15" s="9">
        <f t="shared" si="0"/>
        <v>0.13223140495867769</v>
      </c>
    </row>
    <row r="16" spans="1:6">
      <c r="A16" s="8" t="s">
        <v>1830</v>
      </c>
      <c r="B16" s="8" t="s">
        <v>2156</v>
      </c>
      <c r="C16" s="8">
        <v>0</v>
      </c>
      <c r="D16" s="8">
        <v>312</v>
      </c>
      <c r="E16" s="8" t="s">
        <v>2155</v>
      </c>
      <c r="F16" s="9">
        <f t="shared" si="0"/>
        <v>0</v>
      </c>
    </row>
    <row r="17" spans="1:6">
      <c r="A17" s="8" t="s">
        <v>1830</v>
      </c>
      <c r="B17" s="8" t="s">
        <v>2157</v>
      </c>
      <c r="C17" s="8">
        <v>0</v>
      </c>
      <c r="D17" s="8">
        <v>655</v>
      </c>
      <c r="E17" s="8" t="s">
        <v>2155</v>
      </c>
      <c r="F17" s="9">
        <f t="shared" si="0"/>
        <v>0</v>
      </c>
    </row>
    <row r="18" spans="1:6">
      <c r="A18" s="8" t="s">
        <v>1830</v>
      </c>
      <c r="B18" s="8" t="s">
        <v>2158</v>
      </c>
      <c r="C18" s="8">
        <v>0</v>
      </c>
      <c r="D18" s="8">
        <v>385</v>
      </c>
      <c r="E18" s="8" t="s">
        <v>2155</v>
      </c>
      <c r="F18" s="9">
        <f t="shared" si="0"/>
        <v>0</v>
      </c>
    </row>
    <row r="19" spans="1:6">
      <c r="A19" s="8" t="s">
        <v>2159</v>
      </c>
      <c r="B19" s="8" t="s">
        <v>2160</v>
      </c>
      <c r="C19" s="8">
        <v>5</v>
      </c>
      <c r="D19" s="8">
        <v>152</v>
      </c>
      <c r="E19" s="8" t="s">
        <v>2161</v>
      </c>
      <c r="F19" s="9">
        <f t="shared" si="0"/>
        <v>3.1847133757961783E-2</v>
      </c>
    </row>
    <row r="20" spans="1:6">
      <c r="A20" s="8" t="s">
        <v>2159</v>
      </c>
      <c r="B20" s="8" t="s">
        <v>2162</v>
      </c>
      <c r="C20" s="8">
        <v>3</v>
      </c>
      <c r="D20" s="8">
        <v>134</v>
      </c>
      <c r="E20" s="8" t="s">
        <v>2161</v>
      </c>
      <c r="F20" s="9">
        <f t="shared" si="0"/>
        <v>2.1897810218978103E-2</v>
      </c>
    </row>
    <row r="21" spans="1:6">
      <c r="A21" s="8" t="s">
        <v>2159</v>
      </c>
      <c r="B21" s="8" t="s">
        <v>2163</v>
      </c>
      <c r="C21" s="8">
        <v>0</v>
      </c>
      <c r="D21" s="8">
        <v>95</v>
      </c>
      <c r="E21" s="8" t="s">
        <v>2161</v>
      </c>
      <c r="F21" s="9">
        <f t="shared" si="0"/>
        <v>0</v>
      </c>
    </row>
    <row r="22" spans="1:6">
      <c r="A22" s="8" t="s">
        <v>2159</v>
      </c>
      <c r="B22" s="8" t="s">
        <v>2164</v>
      </c>
      <c r="C22" s="8">
        <v>12</v>
      </c>
      <c r="D22" s="8">
        <v>115</v>
      </c>
      <c r="E22" s="8" t="s">
        <v>2161</v>
      </c>
      <c r="F22" s="9">
        <f t="shared" si="0"/>
        <v>9.4488188976377951E-2</v>
      </c>
    </row>
    <row r="23" spans="1:6">
      <c r="A23" s="8" t="s">
        <v>2165</v>
      </c>
      <c r="B23" s="8" t="s">
        <v>25</v>
      </c>
      <c r="C23" s="8">
        <v>0</v>
      </c>
      <c r="D23" s="8">
        <v>26</v>
      </c>
      <c r="E23" s="8" t="s">
        <v>2166</v>
      </c>
      <c r="F23" s="9">
        <f t="shared" si="0"/>
        <v>0</v>
      </c>
    </row>
    <row r="24" spans="1:6">
      <c r="A24" s="8" t="s">
        <v>2165</v>
      </c>
      <c r="B24" s="8" t="s">
        <v>2167</v>
      </c>
      <c r="C24" s="8">
        <v>0</v>
      </c>
      <c r="D24" s="8">
        <v>9</v>
      </c>
      <c r="E24" s="8" t="s">
        <v>2166</v>
      </c>
      <c r="F24" s="9">
        <f t="shared" si="0"/>
        <v>0</v>
      </c>
    </row>
    <row r="25" spans="1:6">
      <c r="A25" s="8" t="s">
        <v>2165</v>
      </c>
      <c r="B25" s="8" t="s">
        <v>2168</v>
      </c>
      <c r="C25" s="8">
        <v>0</v>
      </c>
      <c r="D25" s="8">
        <v>102</v>
      </c>
      <c r="E25" s="8" t="s">
        <v>2166</v>
      </c>
      <c r="F25" s="9">
        <f t="shared" si="0"/>
        <v>0</v>
      </c>
    </row>
    <row r="26" spans="1:6">
      <c r="A26" s="8" t="s">
        <v>2169</v>
      </c>
      <c r="B26" s="8" t="s">
        <v>2170</v>
      </c>
      <c r="C26" s="8">
        <v>0</v>
      </c>
      <c r="D26" s="8">
        <v>114</v>
      </c>
      <c r="E26" s="8" t="s">
        <v>2171</v>
      </c>
      <c r="F26" s="9">
        <f t="shared" si="0"/>
        <v>0</v>
      </c>
    </row>
    <row r="27" spans="1:6">
      <c r="A27" s="8" t="s">
        <v>2062</v>
      </c>
      <c r="B27" s="8" t="s">
        <v>2172</v>
      </c>
      <c r="C27" s="8">
        <v>0</v>
      </c>
      <c r="D27" s="8">
        <v>29</v>
      </c>
      <c r="E27" s="8" t="s">
        <v>2173</v>
      </c>
      <c r="F27" s="9">
        <f t="shared" si="0"/>
        <v>0</v>
      </c>
    </row>
    <row r="28" spans="1:6">
      <c r="A28" s="8" t="s">
        <v>2174</v>
      </c>
      <c r="B28" s="8" t="s">
        <v>2175</v>
      </c>
      <c r="C28" s="8">
        <v>0</v>
      </c>
      <c r="D28" s="8">
        <v>34</v>
      </c>
      <c r="E28" s="8" t="s">
        <v>2176</v>
      </c>
      <c r="F28" s="9">
        <f t="shared" si="0"/>
        <v>0</v>
      </c>
    </row>
    <row r="29" spans="1:6">
      <c r="A29" s="8" t="s">
        <v>2174</v>
      </c>
      <c r="B29" s="8" t="s">
        <v>2177</v>
      </c>
      <c r="C29" s="8">
        <v>0</v>
      </c>
      <c r="D29" s="8">
        <v>0.5</v>
      </c>
      <c r="E29" s="8" t="s">
        <v>2176</v>
      </c>
      <c r="F29" s="9">
        <f t="shared" si="0"/>
        <v>0</v>
      </c>
    </row>
    <row r="30" spans="1:6">
      <c r="A30" s="8" t="s">
        <v>2178</v>
      </c>
      <c r="B30" s="8" t="s">
        <v>2179</v>
      </c>
      <c r="C30" s="8">
        <v>0</v>
      </c>
      <c r="D30" s="8">
        <v>75</v>
      </c>
      <c r="E30" s="8" t="s">
        <v>2180</v>
      </c>
      <c r="F30" s="9">
        <f t="shared" si="0"/>
        <v>0</v>
      </c>
    </row>
    <row r="31" spans="1:6">
      <c r="A31" s="8" t="s">
        <v>2178</v>
      </c>
      <c r="B31" s="8" t="s">
        <v>2181</v>
      </c>
      <c r="C31" s="8">
        <v>0</v>
      </c>
      <c r="D31" s="8">
        <v>31</v>
      </c>
      <c r="E31" s="8" t="s">
        <v>2180</v>
      </c>
      <c r="F31" s="9">
        <f t="shared" si="0"/>
        <v>0</v>
      </c>
    </row>
    <row r="32" spans="1:6">
      <c r="A32" s="8" t="s">
        <v>2178</v>
      </c>
      <c r="B32" s="8" t="s">
        <v>2182</v>
      </c>
      <c r="C32" s="8">
        <v>0</v>
      </c>
      <c r="D32" s="8">
        <v>190</v>
      </c>
      <c r="E32" s="8" t="s">
        <v>2180</v>
      </c>
      <c r="F32" s="9">
        <f t="shared" si="0"/>
        <v>0</v>
      </c>
    </row>
    <row r="33" spans="1:6">
      <c r="A33" s="8" t="s">
        <v>2183</v>
      </c>
      <c r="B33" s="8" t="s">
        <v>2184</v>
      </c>
      <c r="C33" s="8">
        <v>0</v>
      </c>
      <c r="D33" s="8">
        <v>141</v>
      </c>
      <c r="E33" s="8" t="s">
        <v>2185</v>
      </c>
      <c r="F33" s="9">
        <f t="shared" si="0"/>
        <v>0</v>
      </c>
    </row>
    <row r="34" spans="1:6">
      <c r="A34" s="8" t="s">
        <v>2186</v>
      </c>
      <c r="B34" s="8" t="s">
        <v>2187</v>
      </c>
      <c r="C34" s="8">
        <v>9</v>
      </c>
      <c r="D34" s="8">
        <v>39</v>
      </c>
      <c r="E34" s="8" t="s">
        <v>2188</v>
      </c>
      <c r="F34" s="9">
        <f t="shared" si="0"/>
        <v>0.1875</v>
      </c>
    </row>
    <row r="35" spans="1:6">
      <c r="A35" s="8" t="s">
        <v>2189</v>
      </c>
      <c r="B35" s="8" t="s">
        <v>2190</v>
      </c>
      <c r="C35" s="8">
        <v>0</v>
      </c>
      <c r="D35" s="8">
        <v>100</v>
      </c>
      <c r="E35" s="8" t="s">
        <v>2191</v>
      </c>
      <c r="F35" s="9">
        <f t="shared" si="0"/>
        <v>0</v>
      </c>
    </row>
    <row r="36" spans="1:6">
      <c r="A36" s="8" t="s">
        <v>2192</v>
      </c>
      <c r="B36" s="8" t="s">
        <v>2193</v>
      </c>
      <c r="C36" s="8">
        <v>0</v>
      </c>
      <c r="D36" s="8">
        <v>910</v>
      </c>
      <c r="E36" s="8" t="s">
        <v>2194</v>
      </c>
      <c r="F36" s="9">
        <f t="shared" si="0"/>
        <v>0</v>
      </c>
    </row>
    <row r="37" spans="1:6">
      <c r="A37" s="8" t="s">
        <v>2192</v>
      </c>
      <c r="B37" s="8" t="s">
        <v>2195</v>
      </c>
      <c r="C37" s="8">
        <v>0</v>
      </c>
      <c r="D37" s="8">
        <v>160</v>
      </c>
      <c r="E37" s="8" t="s">
        <v>2194</v>
      </c>
      <c r="F37" s="9">
        <f t="shared" si="0"/>
        <v>0</v>
      </c>
    </row>
    <row r="38" spans="1:6">
      <c r="A38" s="8" t="s">
        <v>2192</v>
      </c>
      <c r="B38" s="8" t="s">
        <v>2196</v>
      </c>
      <c r="C38" s="8">
        <v>0</v>
      </c>
      <c r="D38" s="8">
        <v>405</v>
      </c>
      <c r="E38" s="8" t="s">
        <v>2194</v>
      </c>
      <c r="F38" s="9">
        <f t="shared" si="0"/>
        <v>0</v>
      </c>
    </row>
    <row r="39" spans="1:6">
      <c r="A39" s="8" t="s">
        <v>2192</v>
      </c>
      <c r="B39" s="8" t="s">
        <v>2197</v>
      </c>
      <c r="C39" s="8">
        <v>0</v>
      </c>
      <c r="D39" s="8">
        <v>695</v>
      </c>
      <c r="E39" s="8" t="s">
        <v>2194</v>
      </c>
      <c r="F39" s="9">
        <f t="shared" si="0"/>
        <v>0</v>
      </c>
    </row>
    <row r="40" spans="1:6">
      <c r="A40" s="8" t="s">
        <v>2070</v>
      </c>
      <c r="B40" s="8" t="s">
        <v>2123</v>
      </c>
      <c r="C40" s="8">
        <v>0</v>
      </c>
      <c r="D40" s="8">
        <v>5</v>
      </c>
      <c r="E40" s="8" t="s">
        <v>2124</v>
      </c>
      <c r="F40" s="9">
        <f t="shared" si="0"/>
        <v>0</v>
      </c>
    </row>
    <row r="41" spans="1:6">
      <c r="A41" s="8" t="s">
        <v>2070</v>
      </c>
      <c r="B41" s="8" t="s">
        <v>2198</v>
      </c>
      <c r="C41" s="8">
        <v>1</v>
      </c>
      <c r="D41" s="8">
        <v>6</v>
      </c>
      <c r="E41" s="8" t="s">
        <v>2124</v>
      </c>
      <c r="F41" s="9">
        <f t="shared" si="0"/>
        <v>0.14285714285714285</v>
      </c>
    </row>
    <row r="42" spans="1:6">
      <c r="A42" s="8" t="s">
        <v>2070</v>
      </c>
      <c r="B42" s="8" t="s">
        <v>2199</v>
      </c>
      <c r="C42" s="8">
        <v>0.5</v>
      </c>
      <c r="D42" s="8">
        <v>11</v>
      </c>
      <c r="E42" s="8" t="s">
        <v>2124</v>
      </c>
      <c r="F42" s="9">
        <f t="shared" si="0"/>
        <v>4.3478260869565216E-2</v>
      </c>
    </row>
    <row r="43" spans="1:6">
      <c r="A43" s="8" t="s">
        <v>2070</v>
      </c>
      <c r="B43" s="8" t="s">
        <v>2200</v>
      </c>
      <c r="C43" s="8">
        <v>0</v>
      </c>
      <c r="D43" s="8">
        <v>23</v>
      </c>
      <c r="E43" s="8" t="s">
        <v>2124</v>
      </c>
      <c r="F43" s="9">
        <f t="shared" si="0"/>
        <v>0</v>
      </c>
    </row>
    <row r="44" spans="1:6">
      <c r="A44" s="8" t="s">
        <v>1729</v>
      </c>
      <c r="B44" s="8" t="s">
        <v>2201</v>
      </c>
      <c r="C44" s="8">
        <v>0</v>
      </c>
      <c r="D44" s="8">
        <v>10</v>
      </c>
      <c r="E44" s="8" t="s">
        <v>2202</v>
      </c>
      <c r="F44" s="9">
        <f t="shared" si="0"/>
        <v>0</v>
      </c>
    </row>
    <row r="45" spans="1:6">
      <c r="A45" s="8" t="s">
        <v>2203</v>
      </c>
      <c r="B45" s="8"/>
      <c r="C45" s="8">
        <v>45</v>
      </c>
      <c r="D45" s="8">
        <v>23</v>
      </c>
      <c r="E45" s="8" t="s">
        <v>2204</v>
      </c>
      <c r="F45" s="9">
        <f t="shared" si="0"/>
        <v>0.66176470588235292</v>
      </c>
    </row>
    <row r="46" spans="1:6">
      <c r="A46" s="8" t="s">
        <v>2205</v>
      </c>
      <c r="B46" s="8" t="s">
        <v>2206</v>
      </c>
      <c r="C46" s="8">
        <v>0</v>
      </c>
      <c r="D46" s="8">
        <v>9</v>
      </c>
      <c r="E46" s="8" t="s">
        <v>2207</v>
      </c>
      <c r="F46" s="9">
        <f t="shared" si="0"/>
        <v>0</v>
      </c>
    </row>
    <row r="47" spans="1:6">
      <c r="A47" s="8" t="s">
        <v>2208</v>
      </c>
      <c r="B47" s="8" t="s">
        <v>2209</v>
      </c>
      <c r="C47" s="8">
        <v>0</v>
      </c>
      <c r="D47" s="8">
        <v>520</v>
      </c>
      <c r="E47" s="8" t="s">
        <v>2210</v>
      </c>
      <c r="F47" s="9">
        <f t="shared" si="0"/>
        <v>0</v>
      </c>
    </row>
    <row r="48" spans="1:6">
      <c r="A48" s="8" t="s">
        <v>2211</v>
      </c>
      <c r="B48" s="8" t="s">
        <v>2212</v>
      </c>
      <c r="C48" s="8">
        <v>55</v>
      </c>
      <c r="D48" s="8">
        <v>222</v>
      </c>
      <c r="E48" s="8" t="s">
        <v>2213</v>
      </c>
      <c r="F48" s="9">
        <f t="shared" si="0"/>
        <v>0.19855595667870035</v>
      </c>
    </row>
    <row r="49" spans="1:6">
      <c r="A49" s="8" t="s">
        <v>2214</v>
      </c>
      <c r="B49" s="8" t="s">
        <v>2215</v>
      </c>
      <c r="C49" s="8">
        <v>5</v>
      </c>
      <c r="D49" s="8">
        <v>45</v>
      </c>
      <c r="E49" s="8" t="s">
        <v>2216</v>
      </c>
      <c r="F49" s="9">
        <f t="shared" si="0"/>
        <v>0.1</v>
      </c>
    </row>
    <row r="50" spans="1:6">
      <c r="A50" s="8" t="s">
        <v>2214</v>
      </c>
      <c r="B50" s="8" t="s">
        <v>2217</v>
      </c>
      <c r="C50" s="8">
        <v>0</v>
      </c>
      <c r="D50" s="8">
        <v>37</v>
      </c>
      <c r="E50" s="8" t="s">
        <v>2216</v>
      </c>
      <c r="F50" s="9">
        <f t="shared" si="0"/>
        <v>0</v>
      </c>
    </row>
    <row r="51" spans="1:6">
      <c r="A51" s="8" t="s">
        <v>2214</v>
      </c>
      <c r="B51" s="8" t="s">
        <v>2218</v>
      </c>
      <c r="C51" s="8">
        <v>36</v>
      </c>
      <c r="D51" s="8">
        <v>216</v>
      </c>
      <c r="E51" s="8" t="s">
        <v>2216</v>
      </c>
      <c r="F51" s="9">
        <f t="shared" si="0"/>
        <v>0.14285714285714285</v>
      </c>
    </row>
    <row r="52" spans="1:6">
      <c r="A52" s="8" t="s">
        <v>2219</v>
      </c>
      <c r="B52" s="8" t="s">
        <v>2220</v>
      </c>
      <c r="C52" s="8">
        <v>0</v>
      </c>
      <c r="D52" s="8">
        <v>3.5</v>
      </c>
      <c r="E52" s="8" t="s">
        <v>2221</v>
      </c>
      <c r="F52" s="9">
        <f t="shared" si="0"/>
        <v>0</v>
      </c>
    </row>
    <row r="53" spans="1:6">
      <c r="A53" s="8" t="s">
        <v>2219</v>
      </c>
      <c r="B53" s="8" t="s">
        <v>2222</v>
      </c>
      <c r="C53" s="8">
        <v>0</v>
      </c>
      <c r="D53" s="8">
        <v>4.5</v>
      </c>
      <c r="E53" s="8" t="s">
        <v>2221</v>
      </c>
      <c r="F53" s="9">
        <f t="shared" si="0"/>
        <v>0</v>
      </c>
    </row>
    <row r="54" spans="1:6">
      <c r="A54" s="8" t="s">
        <v>1786</v>
      </c>
      <c r="B54" s="8" t="s">
        <v>2042</v>
      </c>
      <c r="C54" s="8">
        <v>0</v>
      </c>
      <c r="D54" s="8">
        <v>144</v>
      </c>
      <c r="E54" s="8" t="s">
        <v>2043</v>
      </c>
      <c r="F54" s="9">
        <f t="shared" si="0"/>
        <v>0</v>
      </c>
    </row>
    <row r="55" spans="1:6">
      <c r="A55" s="8" t="s">
        <v>2223</v>
      </c>
      <c r="B55" s="8" t="s">
        <v>2224</v>
      </c>
      <c r="C55" s="8">
        <v>14</v>
      </c>
      <c r="D55" s="8">
        <v>200</v>
      </c>
      <c r="E55" s="8" t="s">
        <v>2225</v>
      </c>
      <c r="F55" s="9">
        <f t="shared" si="0"/>
        <v>6.5420560747663545E-2</v>
      </c>
    </row>
    <row r="56" spans="1:6">
      <c r="A56" s="8" t="s">
        <v>1826</v>
      </c>
      <c r="B56" s="8" t="s">
        <v>2226</v>
      </c>
      <c r="C56" s="8">
        <v>0</v>
      </c>
      <c r="D56" s="8">
        <v>24</v>
      </c>
      <c r="E56" s="8" t="s">
        <v>3765</v>
      </c>
      <c r="F56" s="9">
        <f t="shared" si="0"/>
        <v>0</v>
      </c>
    </row>
    <row r="57" spans="1:6">
      <c r="A57" s="8" t="s">
        <v>2044</v>
      </c>
      <c r="B57" s="8"/>
      <c r="C57" s="8">
        <v>0</v>
      </c>
      <c r="D57" s="8">
        <v>32</v>
      </c>
      <c r="E57" s="8" t="s">
        <v>2045</v>
      </c>
      <c r="F57" s="9">
        <f t="shared" si="0"/>
        <v>0</v>
      </c>
    </row>
    <row r="58" spans="1:6">
      <c r="A58" s="8" t="s">
        <v>2046</v>
      </c>
      <c r="B58" s="8" t="s">
        <v>2047</v>
      </c>
      <c r="C58" s="8">
        <v>2</v>
      </c>
      <c r="D58" s="8">
        <v>34</v>
      </c>
      <c r="E58" s="8" t="s">
        <v>3766</v>
      </c>
      <c r="F58" s="9">
        <f t="shared" si="0"/>
        <v>5.5555555555555552E-2</v>
      </c>
    </row>
    <row r="59" spans="1:6">
      <c r="A59" s="8" t="s">
        <v>2227</v>
      </c>
      <c r="B59" s="8"/>
      <c r="C59" s="8">
        <v>0</v>
      </c>
      <c r="D59" s="8">
        <v>23</v>
      </c>
      <c r="E59" s="8" t="s">
        <v>2059</v>
      </c>
      <c r="F59" s="9">
        <f t="shared" si="0"/>
        <v>0</v>
      </c>
    </row>
    <row r="60" spans="1:6">
      <c r="A60" s="8" t="s">
        <v>1880</v>
      </c>
      <c r="B60" s="8"/>
      <c r="C60" s="8">
        <v>0</v>
      </c>
      <c r="D60" s="8">
        <v>550</v>
      </c>
      <c r="E60" s="8" t="s">
        <v>2228</v>
      </c>
      <c r="F60" s="9">
        <f t="shared" si="0"/>
        <v>0</v>
      </c>
    </row>
    <row r="62" spans="1:6">
      <c r="A62" s="23" t="s">
        <v>3190</v>
      </c>
    </row>
    <row r="63" spans="1:6">
      <c r="A63" s="22" t="s">
        <v>3767</v>
      </c>
    </row>
    <row r="64" spans="1:6">
      <c r="A64" s="22" t="s">
        <v>3768</v>
      </c>
    </row>
    <row r="65" spans="1:1">
      <c r="A65" s="22" t="s">
        <v>3769</v>
      </c>
    </row>
    <row r="66" spans="1:1">
      <c r="A66" s="22" t="s">
        <v>3770</v>
      </c>
    </row>
    <row r="67" spans="1:1">
      <c r="A67" s="22" t="s">
        <v>3771</v>
      </c>
    </row>
    <row r="68" spans="1:1">
      <c r="A68" s="22" t="s">
        <v>3772</v>
      </c>
    </row>
    <row r="69" spans="1:1">
      <c r="A69" s="22" t="s">
        <v>3773</v>
      </c>
    </row>
    <row r="70" spans="1:1">
      <c r="A70" s="22" t="s">
        <v>3774</v>
      </c>
    </row>
    <row r="71" spans="1:1">
      <c r="A71" s="22" t="s">
        <v>3775</v>
      </c>
    </row>
    <row r="72" spans="1:1">
      <c r="A72" s="22" t="s">
        <v>3776</v>
      </c>
    </row>
    <row r="73" spans="1:1">
      <c r="A73" s="22" t="s">
        <v>3777</v>
      </c>
    </row>
    <row r="74" spans="1:1">
      <c r="A74" s="22" t="s">
        <v>3778</v>
      </c>
    </row>
    <row r="75" spans="1:1">
      <c r="A75" s="22" t="s">
        <v>3779</v>
      </c>
    </row>
    <row r="76" spans="1:1">
      <c r="A76" s="22" t="s">
        <v>3780</v>
      </c>
    </row>
    <row r="77" spans="1:1">
      <c r="A77" s="22" t="s">
        <v>3781</v>
      </c>
    </row>
    <row r="78" spans="1:1">
      <c r="A78" s="22" t="s">
        <v>3782</v>
      </c>
    </row>
    <row r="79" spans="1:1">
      <c r="A79" s="22" t="s">
        <v>3783</v>
      </c>
    </row>
    <row r="80" spans="1:1">
      <c r="A80" s="22" t="s">
        <v>3784</v>
      </c>
    </row>
    <row r="81" spans="1:1">
      <c r="A81" s="22" t="s">
        <v>3785</v>
      </c>
    </row>
    <row r="82" spans="1:1">
      <c r="A82" s="22" t="s">
        <v>3747</v>
      </c>
    </row>
    <row r="83" spans="1:1">
      <c r="A83" s="22" t="s">
        <v>3786</v>
      </c>
    </row>
    <row r="84" spans="1:1">
      <c r="A84" s="22" t="s">
        <v>3787</v>
      </c>
    </row>
    <row r="85" spans="1:1">
      <c r="A85" s="22" t="s">
        <v>3788</v>
      </c>
    </row>
    <row r="86" spans="1:1">
      <c r="A86" s="22" t="s">
        <v>3789</v>
      </c>
    </row>
    <row r="87" spans="1:1">
      <c r="A87" s="22" t="s">
        <v>3790</v>
      </c>
    </row>
    <row r="88" spans="1:1">
      <c r="A88" s="22" t="s">
        <v>3756</v>
      </c>
    </row>
    <row r="89" spans="1:1">
      <c r="A89" s="22" t="s">
        <v>3791</v>
      </c>
    </row>
    <row r="90" spans="1:1">
      <c r="A90" s="22" t="s">
        <v>3792</v>
      </c>
    </row>
    <row r="91" spans="1:1">
      <c r="A91" s="22" t="s">
        <v>3793</v>
      </c>
    </row>
    <row r="92" spans="1:1">
      <c r="A92" s="22" t="s">
        <v>3794</v>
      </c>
    </row>
    <row r="93" spans="1:1">
      <c r="A93" s="22" t="s">
        <v>3759</v>
      </c>
    </row>
    <row r="94" spans="1:1">
      <c r="A94" s="22" t="s">
        <v>3761</v>
      </c>
    </row>
    <row r="95" spans="1:1">
      <c r="A95" s="22" t="s">
        <v>3795</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2"/>
  <sheetViews>
    <sheetView topLeftCell="A60" zoomScale="85" zoomScaleNormal="85" workbookViewId="0">
      <selection activeCell="A74" sqref="A74"/>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42578125" style="1" customWidth="1"/>
    <col min="7" max="16384" width="9" style="1"/>
  </cols>
  <sheetData>
    <row r="1" spans="1:6" ht="36.75" customHeight="1">
      <c r="A1" s="4" t="s">
        <v>26</v>
      </c>
      <c r="B1" s="4" t="s">
        <v>27</v>
      </c>
      <c r="C1" s="3" t="s">
        <v>28</v>
      </c>
      <c r="D1" s="3" t="s">
        <v>29</v>
      </c>
      <c r="E1" s="4" t="s">
        <v>30</v>
      </c>
      <c r="F1" s="2" t="s">
        <v>3000</v>
      </c>
    </row>
    <row r="2" spans="1:6">
      <c r="A2" s="1" t="s">
        <v>132</v>
      </c>
      <c r="B2" s="1" t="s">
        <v>133</v>
      </c>
      <c r="C2" s="1">
        <v>0</v>
      </c>
      <c r="D2" s="1">
        <v>200</v>
      </c>
      <c r="E2" s="1" t="s">
        <v>134</v>
      </c>
      <c r="F2" s="18">
        <f>C2/(C2+D2)</f>
        <v>0</v>
      </c>
    </row>
    <row r="3" spans="1:6">
      <c r="A3" s="1" t="s">
        <v>135</v>
      </c>
      <c r="B3" s="1" t="s">
        <v>136</v>
      </c>
      <c r="C3" s="1">
        <v>149</v>
      </c>
      <c r="D3" s="1">
        <v>315</v>
      </c>
      <c r="E3" s="1" t="s">
        <v>3112</v>
      </c>
      <c r="F3" s="18">
        <f t="shared" ref="F3:F64" si="0">C3/(C3+D3)</f>
        <v>0.32112068965517243</v>
      </c>
    </row>
    <row r="4" spans="1:6">
      <c r="A4" s="1" t="s">
        <v>135</v>
      </c>
      <c r="B4" s="1" t="s">
        <v>138</v>
      </c>
      <c r="C4" s="1">
        <v>868</v>
      </c>
      <c r="D4" s="1">
        <v>0</v>
      </c>
      <c r="E4" s="1" t="s">
        <v>137</v>
      </c>
      <c r="F4" s="18">
        <f t="shared" si="0"/>
        <v>1</v>
      </c>
    </row>
    <row r="5" spans="1:6">
      <c r="A5" s="1" t="s">
        <v>139</v>
      </c>
      <c r="B5" s="1" t="s">
        <v>140</v>
      </c>
      <c r="C5" s="1">
        <v>0</v>
      </c>
      <c r="D5" s="1">
        <v>27</v>
      </c>
      <c r="E5" s="1" t="s">
        <v>3113</v>
      </c>
      <c r="F5" s="18">
        <f t="shared" si="0"/>
        <v>0</v>
      </c>
    </row>
    <row r="6" spans="1:6">
      <c r="A6" s="1" t="s">
        <v>141</v>
      </c>
      <c r="C6" s="1">
        <v>52</v>
      </c>
      <c r="D6" s="1">
        <v>15</v>
      </c>
      <c r="E6" s="1" t="s">
        <v>142</v>
      </c>
      <c r="F6" s="18">
        <f t="shared" si="0"/>
        <v>0.77611940298507465</v>
      </c>
    </row>
    <row r="7" spans="1:6">
      <c r="A7" s="1" t="s">
        <v>143</v>
      </c>
      <c r="B7" s="1" t="s">
        <v>144</v>
      </c>
      <c r="C7" s="1">
        <v>0</v>
      </c>
      <c r="D7" s="1">
        <v>588</v>
      </c>
      <c r="E7" s="1" t="s">
        <v>3107</v>
      </c>
      <c r="F7" s="18">
        <f t="shared" si="0"/>
        <v>0</v>
      </c>
    </row>
    <row r="8" spans="1:6">
      <c r="A8" s="1" t="s">
        <v>145</v>
      </c>
      <c r="B8" s="1">
        <v>0</v>
      </c>
      <c r="C8" s="1">
        <v>0</v>
      </c>
      <c r="D8" s="1">
        <v>4</v>
      </c>
      <c r="E8" s="1" t="s">
        <v>3127</v>
      </c>
      <c r="F8" s="18">
        <f t="shared" si="0"/>
        <v>0</v>
      </c>
    </row>
    <row r="9" spans="1:6">
      <c r="A9" s="1" t="s">
        <v>146</v>
      </c>
      <c r="B9" s="1" t="s">
        <v>9</v>
      </c>
      <c r="C9" s="1">
        <v>0</v>
      </c>
      <c r="D9" s="1">
        <v>20</v>
      </c>
      <c r="E9" s="1" t="s">
        <v>3114</v>
      </c>
      <c r="F9" s="18">
        <f t="shared" si="0"/>
        <v>0</v>
      </c>
    </row>
    <row r="10" spans="1:6">
      <c r="A10" s="1" t="s">
        <v>147</v>
      </c>
      <c r="B10" s="1" t="s">
        <v>148</v>
      </c>
      <c r="C10" s="1">
        <v>0</v>
      </c>
      <c r="D10" s="1">
        <v>8</v>
      </c>
      <c r="E10" s="1" t="s">
        <v>149</v>
      </c>
      <c r="F10" s="18">
        <f t="shared" si="0"/>
        <v>0</v>
      </c>
    </row>
    <row r="11" spans="1:6">
      <c r="A11" s="1" t="s">
        <v>150</v>
      </c>
      <c r="B11" s="1" t="s">
        <v>151</v>
      </c>
      <c r="C11" s="1">
        <v>0</v>
      </c>
      <c r="D11" s="1">
        <v>138</v>
      </c>
      <c r="E11" s="1" t="s">
        <v>3115</v>
      </c>
      <c r="F11" s="18">
        <f t="shared" si="0"/>
        <v>0</v>
      </c>
    </row>
    <row r="12" spans="1:6">
      <c r="A12" s="1" t="s">
        <v>152</v>
      </c>
      <c r="B12" s="1" t="s">
        <v>153</v>
      </c>
      <c r="C12" s="1">
        <v>0</v>
      </c>
      <c r="D12" s="1">
        <v>83</v>
      </c>
      <c r="E12" s="1" t="s">
        <v>154</v>
      </c>
      <c r="F12" s="18">
        <f t="shared" si="0"/>
        <v>0</v>
      </c>
    </row>
    <row r="13" spans="1:6">
      <c r="A13" s="1" t="s">
        <v>155</v>
      </c>
      <c r="B13" s="1" t="s">
        <v>156</v>
      </c>
      <c r="C13" s="1">
        <v>1</v>
      </c>
      <c r="D13" s="1">
        <v>110</v>
      </c>
      <c r="E13" s="1" t="s">
        <v>157</v>
      </c>
      <c r="F13" s="18">
        <f t="shared" si="0"/>
        <v>9.0090090090090089E-3</v>
      </c>
    </row>
    <row r="14" spans="1:6">
      <c r="A14" s="1" t="s">
        <v>155</v>
      </c>
      <c r="B14" s="1" t="s">
        <v>158</v>
      </c>
      <c r="C14" s="1">
        <v>36</v>
      </c>
      <c r="D14" s="1">
        <v>100</v>
      </c>
      <c r="E14" s="1" t="s">
        <v>157</v>
      </c>
      <c r="F14" s="18">
        <f t="shared" si="0"/>
        <v>0.26470588235294118</v>
      </c>
    </row>
    <row r="15" spans="1:6">
      <c r="A15" s="1" t="s">
        <v>155</v>
      </c>
      <c r="B15" s="1" t="s">
        <v>159</v>
      </c>
      <c r="C15" s="1">
        <v>96</v>
      </c>
      <c r="D15" s="1">
        <v>107</v>
      </c>
      <c r="E15" s="1" t="s">
        <v>157</v>
      </c>
      <c r="F15" s="18">
        <f t="shared" si="0"/>
        <v>0.47290640394088668</v>
      </c>
    </row>
    <row r="16" spans="1:6">
      <c r="A16" s="1" t="s">
        <v>160</v>
      </c>
      <c r="B16" s="1" t="s">
        <v>161</v>
      </c>
      <c r="C16" s="1">
        <v>3</v>
      </c>
      <c r="D16" s="1">
        <v>20</v>
      </c>
      <c r="E16" s="1" t="s">
        <v>3116</v>
      </c>
      <c r="F16" s="18">
        <f t="shared" si="0"/>
        <v>0.13043478260869565</v>
      </c>
    </row>
    <row r="17" spans="1:6">
      <c r="A17" s="1" t="s">
        <v>162</v>
      </c>
      <c r="B17" s="1" t="s">
        <v>163</v>
      </c>
      <c r="C17" s="1">
        <v>0</v>
      </c>
      <c r="D17" s="1">
        <v>66</v>
      </c>
      <c r="E17" s="1" t="s">
        <v>3117</v>
      </c>
      <c r="F17" s="18">
        <f t="shared" si="0"/>
        <v>0</v>
      </c>
    </row>
    <row r="18" spans="1:6">
      <c r="A18" s="1" t="s">
        <v>162</v>
      </c>
      <c r="B18" s="1" t="s">
        <v>165</v>
      </c>
      <c r="C18" s="1">
        <v>0</v>
      </c>
      <c r="D18" s="1">
        <v>40</v>
      </c>
      <c r="E18" s="1" t="s">
        <v>164</v>
      </c>
      <c r="F18" s="18">
        <f t="shared" si="0"/>
        <v>0</v>
      </c>
    </row>
    <row r="19" spans="1:6">
      <c r="A19" s="1" t="s">
        <v>166</v>
      </c>
      <c r="B19" s="1" t="s">
        <v>167</v>
      </c>
      <c r="C19" s="1">
        <v>0</v>
      </c>
      <c r="D19" s="1">
        <v>2</v>
      </c>
      <c r="E19" s="1" t="s">
        <v>3128</v>
      </c>
      <c r="F19" s="18">
        <f t="shared" si="0"/>
        <v>0</v>
      </c>
    </row>
    <row r="20" spans="1:6">
      <c r="A20" s="1" t="s">
        <v>166</v>
      </c>
      <c r="B20" s="1" t="s">
        <v>168</v>
      </c>
      <c r="C20" s="1">
        <v>0</v>
      </c>
      <c r="D20" s="1">
        <v>0.5</v>
      </c>
      <c r="E20" s="1" t="s">
        <v>3128</v>
      </c>
      <c r="F20" s="18">
        <f t="shared" si="0"/>
        <v>0</v>
      </c>
    </row>
    <row r="21" spans="1:6">
      <c r="A21" s="1" t="s">
        <v>169</v>
      </c>
      <c r="B21" s="1" t="s">
        <v>170</v>
      </c>
      <c r="C21" s="1">
        <v>0</v>
      </c>
      <c r="D21" s="1">
        <v>325</v>
      </c>
      <c r="E21" s="1" t="s">
        <v>171</v>
      </c>
      <c r="F21" s="18">
        <f t="shared" si="0"/>
        <v>0</v>
      </c>
    </row>
    <row r="22" spans="1:6">
      <c r="A22" s="1" t="s">
        <v>172</v>
      </c>
      <c r="B22" s="1" t="s">
        <v>173</v>
      </c>
      <c r="C22" s="1">
        <v>0</v>
      </c>
      <c r="D22" s="1">
        <v>40</v>
      </c>
      <c r="E22" s="1" t="s">
        <v>174</v>
      </c>
      <c r="F22" s="18">
        <f t="shared" si="0"/>
        <v>0</v>
      </c>
    </row>
    <row r="23" spans="1:6">
      <c r="A23" s="1" t="s">
        <v>175</v>
      </c>
      <c r="C23" s="1">
        <v>840</v>
      </c>
      <c r="D23" s="1">
        <v>0</v>
      </c>
      <c r="E23" s="1" t="s">
        <v>3118</v>
      </c>
      <c r="F23" s="18">
        <f t="shared" si="0"/>
        <v>1</v>
      </c>
    </row>
    <row r="24" spans="1:6">
      <c r="A24" s="1" t="s">
        <v>176</v>
      </c>
      <c r="B24" s="1" t="s">
        <v>177</v>
      </c>
      <c r="C24" s="1">
        <v>14</v>
      </c>
      <c r="D24" s="1">
        <v>518</v>
      </c>
      <c r="E24" s="1" t="s">
        <v>3119</v>
      </c>
      <c r="F24" s="18">
        <f t="shared" si="0"/>
        <v>2.6315789473684209E-2</v>
      </c>
    </row>
    <row r="25" spans="1:6">
      <c r="A25" s="1" t="s">
        <v>176</v>
      </c>
      <c r="B25" s="1" t="s">
        <v>179</v>
      </c>
      <c r="C25" s="1">
        <v>18</v>
      </c>
      <c r="D25" s="1">
        <v>440</v>
      </c>
      <c r="E25" s="1" t="s">
        <v>178</v>
      </c>
      <c r="F25" s="18">
        <f t="shared" si="0"/>
        <v>3.9301310043668124E-2</v>
      </c>
    </row>
    <row r="26" spans="1:6">
      <c r="A26" s="1" t="s">
        <v>180</v>
      </c>
      <c r="B26" s="1" t="s">
        <v>181</v>
      </c>
      <c r="C26" s="1">
        <v>0</v>
      </c>
      <c r="D26" s="1">
        <v>25</v>
      </c>
      <c r="E26" s="1" t="s">
        <v>3120</v>
      </c>
      <c r="F26" s="18">
        <f t="shared" si="0"/>
        <v>0</v>
      </c>
    </row>
    <row r="27" spans="1:6">
      <c r="A27" s="1" t="s">
        <v>182</v>
      </c>
      <c r="B27" s="1" t="s">
        <v>183</v>
      </c>
      <c r="C27" s="1">
        <v>0</v>
      </c>
      <c r="D27" s="1">
        <v>33</v>
      </c>
      <c r="E27" s="1" t="s">
        <v>184</v>
      </c>
      <c r="F27" s="18">
        <f t="shared" si="0"/>
        <v>0</v>
      </c>
    </row>
    <row r="28" spans="1:6">
      <c r="A28" s="1" t="s">
        <v>182</v>
      </c>
      <c r="B28" s="1" t="s">
        <v>185</v>
      </c>
      <c r="C28" s="1">
        <v>0</v>
      </c>
      <c r="D28" s="1">
        <v>8</v>
      </c>
      <c r="E28" s="1" t="s">
        <v>184</v>
      </c>
      <c r="F28" s="18">
        <f t="shared" si="0"/>
        <v>0</v>
      </c>
    </row>
    <row r="29" spans="1:6">
      <c r="A29" s="1" t="s">
        <v>182</v>
      </c>
      <c r="B29" s="1" t="s">
        <v>186</v>
      </c>
      <c r="C29" s="1">
        <v>0</v>
      </c>
      <c r="D29" s="1">
        <v>13</v>
      </c>
      <c r="E29" s="1" t="s">
        <v>184</v>
      </c>
      <c r="F29" s="18">
        <f t="shared" si="0"/>
        <v>0</v>
      </c>
    </row>
    <row r="30" spans="1:6">
      <c r="A30" s="1" t="s">
        <v>187</v>
      </c>
      <c r="B30" s="1" t="s">
        <v>188</v>
      </c>
      <c r="C30" s="1">
        <v>24</v>
      </c>
      <c r="D30" s="1">
        <v>13</v>
      </c>
      <c r="E30" s="1" t="s">
        <v>189</v>
      </c>
      <c r="F30" s="18">
        <f t="shared" si="0"/>
        <v>0.64864864864864868</v>
      </c>
    </row>
    <row r="31" spans="1:6">
      <c r="A31" s="1" t="s">
        <v>187</v>
      </c>
      <c r="B31" s="1" t="s">
        <v>190</v>
      </c>
      <c r="C31" s="1">
        <v>7</v>
      </c>
      <c r="D31" s="1">
        <v>20</v>
      </c>
      <c r="E31" s="1" t="s">
        <v>189</v>
      </c>
      <c r="F31" s="18">
        <f t="shared" si="0"/>
        <v>0.25925925925925924</v>
      </c>
    </row>
    <row r="32" spans="1:6">
      <c r="A32" s="1" t="s">
        <v>187</v>
      </c>
      <c r="B32" s="1" t="s">
        <v>191</v>
      </c>
      <c r="C32" s="1">
        <v>8</v>
      </c>
      <c r="D32" s="1">
        <v>5</v>
      </c>
      <c r="E32" s="1" t="s">
        <v>189</v>
      </c>
      <c r="F32" s="18">
        <f t="shared" si="0"/>
        <v>0.61538461538461542</v>
      </c>
    </row>
    <row r="33" spans="1:6">
      <c r="A33" s="1" t="s">
        <v>192</v>
      </c>
      <c r="B33" s="1" t="s">
        <v>193</v>
      </c>
      <c r="C33" s="1">
        <v>18</v>
      </c>
      <c r="D33" s="1">
        <v>0</v>
      </c>
      <c r="E33" s="1" t="s">
        <v>3121</v>
      </c>
      <c r="F33" s="18">
        <f t="shared" si="0"/>
        <v>1</v>
      </c>
    </row>
    <row r="34" spans="1:6">
      <c r="A34" s="1" t="s">
        <v>194</v>
      </c>
      <c r="B34" s="1" t="s">
        <v>195</v>
      </c>
      <c r="C34" s="1">
        <v>25</v>
      </c>
      <c r="D34" s="1">
        <v>32</v>
      </c>
      <c r="E34" s="1" t="s">
        <v>196</v>
      </c>
      <c r="F34" s="18">
        <f t="shared" si="0"/>
        <v>0.43859649122807015</v>
      </c>
    </row>
    <row r="35" spans="1:6">
      <c r="A35" s="1" t="s">
        <v>194</v>
      </c>
      <c r="B35" s="1" t="s">
        <v>197</v>
      </c>
      <c r="C35" s="1">
        <v>21</v>
      </c>
      <c r="D35" s="1">
        <v>20</v>
      </c>
      <c r="E35" s="1" t="s">
        <v>196</v>
      </c>
      <c r="F35" s="18">
        <f t="shared" si="0"/>
        <v>0.51219512195121952</v>
      </c>
    </row>
    <row r="36" spans="1:6">
      <c r="A36" s="1" t="s">
        <v>198</v>
      </c>
      <c r="B36" s="1" t="s">
        <v>199</v>
      </c>
      <c r="C36" s="1">
        <v>0</v>
      </c>
      <c r="D36" s="1">
        <v>39</v>
      </c>
      <c r="E36" s="1" t="s">
        <v>200</v>
      </c>
      <c r="F36" s="18">
        <f t="shared" si="0"/>
        <v>0</v>
      </c>
    </row>
    <row r="37" spans="1:6">
      <c r="A37" s="1" t="s">
        <v>198</v>
      </c>
      <c r="B37" s="1" t="s">
        <v>201</v>
      </c>
      <c r="C37" s="1">
        <v>0</v>
      </c>
      <c r="D37" s="1">
        <v>61</v>
      </c>
      <c r="E37" s="1" t="s">
        <v>200</v>
      </c>
      <c r="F37" s="18">
        <f t="shared" si="0"/>
        <v>0</v>
      </c>
    </row>
    <row r="38" spans="1:6">
      <c r="A38" s="1" t="s">
        <v>10</v>
      </c>
      <c r="B38" s="1" t="s">
        <v>14</v>
      </c>
      <c r="C38" s="1">
        <v>0</v>
      </c>
      <c r="D38" s="1">
        <v>800</v>
      </c>
      <c r="E38" s="1" t="s">
        <v>202</v>
      </c>
      <c r="F38" s="18">
        <f t="shared" si="0"/>
        <v>0</v>
      </c>
    </row>
    <row r="39" spans="1:6">
      <c r="A39" s="1" t="s">
        <v>203</v>
      </c>
      <c r="B39" s="1" t="s">
        <v>204</v>
      </c>
      <c r="C39" s="1">
        <v>27</v>
      </c>
      <c r="D39" s="1">
        <v>0</v>
      </c>
      <c r="E39" s="1" t="s">
        <v>3129</v>
      </c>
      <c r="F39" s="18">
        <f t="shared" si="0"/>
        <v>1</v>
      </c>
    </row>
    <row r="40" spans="1:6">
      <c r="A40" s="1" t="s">
        <v>205</v>
      </c>
      <c r="B40" s="1" t="s">
        <v>206</v>
      </c>
      <c r="C40" s="1">
        <v>109</v>
      </c>
      <c r="D40" s="1">
        <v>264</v>
      </c>
      <c r="E40" s="1" t="s">
        <v>207</v>
      </c>
      <c r="F40" s="18">
        <f t="shared" si="0"/>
        <v>0.29222520107238603</v>
      </c>
    </row>
    <row r="41" spans="1:6">
      <c r="A41" s="1" t="s">
        <v>205</v>
      </c>
      <c r="B41" s="1" t="s">
        <v>208</v>
      </c>
      <c r="C41" s="1">
        <v>0</v>
      </c>
      <c r="D41" s="1">
        <v>214</v>
      </c>
      <c r="E41" s="1" t="s">
        <v>207</v>
      </c>
      <c r="F41" s="18">
        <f t="shared" si="0"/>
        <v>0</v>
      </c>
    </row>
    <row r="42" spans="1:6">
      <c r="A42" s="1" t="s">
        <v>205</v>
      </c>
      <c r="B42" s="1" t="s">
        <v>209</v>
      </c>
      <c r="C42" s="1">
        <v>0</v>
      </c>
      <c r="D42" s="1">
        <v>166</v>
      </c>
      <c r="E42" s="1" t="s">
        <v>207</v>
      </c>
      <c r="F42" s="18">
        <f t="shared" si="0"/>
        <v>0</v>
      </c>
    </row>
    <row r="43" spans="1:6">
      <c r="A43" s="1" t="s">
        <v>205</v>
      </c>
      <c r="B43" s="1" t="s">
        <v>210</v>
      </c>
      <c r="C43" s="1">
        <v>123</v>
      </c>
      <c r="D43" s="1">
        <v>73</v>
      </c>
      <c r="E43" s="1" t="s">
        <v>207</v>
      </c>
      <c r="F43" s="18">
        <f t="shared" si="0"/>
        <v>0.62755102040816324</v>
      </c>
    </row>
    <row r="44" spans="1:6">
      <c r="A44" s="1" t="s">
        <v>205</v>
      </c>
      <c r="B44" s="1" t="s">
        <v>211</v>
      </c>
      <c r="C44" s="1">
        <v>0</v>
      </c>
      <c r="D44" s="1">
        <v>333</v>
      </c>
      <c r="E44" s="1" t="s">
        <v>207</v>
      </c>
      <c r="F44" s="18">
        <f t="shared" si="0"/>
        <v>0</v>
      </c>
    </row>
    <row r="45" spans="1:6">
      <c r="A45" s="1" t="s">
        <v>212</v>
      </c>
      <c r="B45" s="1" t="s">
        <v>213</v>
      </c>
      <c r="C45" s="1">
        <v>0</v>
      </c>
      <c r="D45" s="1">
        <v>257</v>
      </c>
      <c r="E45" s="1" t="s">
        <v>214</v>
      </c>
      <c r="F45" s="18">
        <f t="shared" si="0"/>
        <v>0</v>
      </c>
    </row>
    <row r="46" spans="1:6">
      <c r="A46" s="1" t="s">
        <v>215</v>
      </c>
      <c r="B46" s="1" t="s">
        <v>216</v>
      </c>
      <c r="C46" s="1">
        <v>3</v>
      </c>
      <c r="D46" s="1">
        <v>6</v>
      </c>
      <c r="E46" s="1" t="s">
        <v>217</v>
      </c>
      <c r="F46" s="18">
        <f t="shared" si="0"/>
        <v>0.33333333333333331</v>
      </c>
    </row>
    <row r="47" spans="1:6">
      <c r="A47" s="1" t="s">
        <v>218</v>
      </c>
      <c r="B47" s="1" t="s">
        <v>219</v>
      </c>
      <c r="C47" s="1">
        <v>29</v>
      </c>
      <c r="D47" s="1">
        <v>11</v>
      </c>
      <c r="E47" s="1" t="s">
        <v>220</v>
      </c>
      <c r="F47" s="18">
        <f t="shared" si="0"/>
        <v>0.72499999999999998</v>
      </c>
    </row>
    <row r="48" spans="1:6">
      <c r="A48" s="1" t="s">
        <v>218</v>
      </c>
      <c r="B48" s="1" t="s">
        <v>221</v>
      </c>
      <c r="C48" s="1">
        <v>15</v>
      </c>
      <c r="D48" s="1">
        <v>40</v>
      </c>
      <c r="E48" s="1" t="s">
        <v>220</v>
      </c>
      <c r="F48" s="18">
        <f t="shared" si="0"/>
        <v>0.27272727272727271</v>
      </c>
    </row>
    <row r="49" spans="1:6">
      <c r="A49" s="1" t="s">
        <v>222</v>
      </c>
      <c r="C49" s="1">
        <v>0</v>
      </c>
      <c r="D49" s="1">
        <v>2909</v>
      </c>
      <c r="E49" s="1" t="s">
        <v>3122</v>
      </c>
      <c r="F49" s="18">
        <f t="shared" si="0"/>
        <v>0</v>
      </c>
    </row>
    <row r="50" spans="1:6">
      <c r="A50" s="1" t="s">
        <v>223</v>
      </c>
      <c r="C50" s="1">
        <v>7</v>
      </c>
      <c r="D50" s="1">
        <v>30</v>
      </c>
      <c r="E50" s="1" t="s">
        <v>224</v>
      </c>
      <c r="F50" s="18">
        <f t="shared" si="0"/>
        <v>0.1891891891891892</v>
      </c>
    </row>
    <row r="51" spans="1:6">
      <c r="A51" s="1" t="s">
        <v>225</v>
      </c>
      <c r="B51" s="1" t="s">
        <v>226</v>
      </c>
      <c r="C51" s="1">
        <v>38</v>
      </c>
      <c r="D51" s="1">
        <v>47</v>
      </c>
      <c r="E51" s="1" t="s">
        <v>227</v>
      </c>
      <c r="F51" s="18">
        <f t="shared" si="0"/>
        <v>0.44705882352941179</v>
      </c>
    </row>
    <row r="52" spans="1:6">
      <c r="A52" s="1" t="s">
        <v>228</v>
      </c>
      <c r="B52" s="1" t="s">
        <v>229</v>
      </c>
      <c r="C52" s="1">
        <v>30</v>
      </c>
      <c r="D52" s="1">
        <v>61</v>
      </c>
      <c r="E52" s="1" t="s">
        <v>230</v>
      </c>
      <c r="F52" s="18">
        <f t="shared" si="0"/>
        <v>0.32967032967032966</v>
      </c>
    </row>
    <row r="53" spans="1:6">
      <c r="A53" s="1" t="s">
        <v>231</v>
      </c>
      <c r="B53" s="1" t="s">
        <v>232</v>
      </c>
      <c r="C53" s="1">
        <v>0</v>
      </c>
      <c r="D53" s="1">
        <v>93</v>
      </c>
      <c r="E53" s="1" t="s">
        <v>3123</v>
      </c>
      <c r="F53" s="18">
        <f t="shared" si="0"/>
        <v>0</v>
      </c>
    </row>
    <row r="54" spans="1:6">
      <c r="A54" s="1" t="s">
        <v>231</v>
      </c>
      <c r="B54" s="1" t="s">
        <v>234</v>
      </c>
      <c r="C54" s="1">
        <v>0</v>
      </c>
      <c r="D54" s="1">
        <v>141</v>
      </c>
      <c r="E54" s="1" t="s">
        <v>233</v>
      </c>
      <c r="F54" s="18">
        <f t="shared" si="0"/>
        <v>0</v>
      </c>
    </row>
    <row r="55" spans="1:6">
      <c r="A55" s="1" t="s">
        <v>235</v>
      </c>
      <c r="B55" s="1" t="s">
        <v>236</v>
      </c>
      <c r="C55" s="1">
        <v>0</v>
      </c>
      <c r="D55" s="1">
        <v>23</v>
      </c>
      <c r="E55" s="1" t="s">
        <v>237</v>
      </c>
      <c r="F55" s="18">
        <f t="shared" si="0"/>
        <v>0</v>
      </c>
    </row>
    <row r="56" spans="1:6">
      <c r="A56" s="1" t="s">
        <v>238</v>
      </c>
      <c r="B56" s="1" t="s">
        <v>239</v>
      </c>
      <c r="C56" s="1">
        <v>21</v>
      </c>
      <c r="D56" s="1">
        <v>200</v>
      </c>
      <c r="E56" s="1" t="s">
        <v>240</v>
      </c>
      <c r="F56" s="18">
        <f t="shared" si="0"/>
        <v>9.5022624434389136E-2</v>
      </c>
    </row>
    <row r="57" spans="1:6">
      <c r="A57" s="1" t="s">
        <v>132</v>
      </c>
      <c r="B57" s="1" t="s">
        <v>241</v>
      </c>
      <c r="C57" s="1">
        <v>0</v>
      </c>
      <c r="D57" s="1">
        <v>16</v>
      </c>
      <c r="E57" s="1" t="s">
        <v>242</v>
      </c>
      <c r="F57" s="18">
        <f t="shared" si="0"/>
        <v>0</v>
      </c>
    </row>
    <row r="58" spans="1:6">
      <c r="A58" s="1" t="s">
        <v>243</v>
      </c>
      <c r="B58" s="1" t="s">
        <v>244</v>
      </c>
      <c r="C58" s="1">
        <v>50</v>
      </c>
      <c r="D58" s="1">
        <v>215</v>
      </c>
      <c r="E58" s="1" t="s">
        <v>245</v>
      </c>
      <c r="F58" s="18">
        <f t="shared" si="0"/>
        <v>0.18867924528301888</v>
      </c>
    </row>
    <row r="59" spans="1:6">
      <c r="A59" s="1" t="s">
        <v>246</v>
      </c>
      <c r="B59" s="1" t="s">
        <v>247</v>
      </c>
      <c r="C59" s="1">
        <v>0</v>
      </c>
      <c r="D59" s="1">
        <v>148</v>
      </c>
      <c r="E59" s="1" t="s">
        <v>245</v>
      </c>
      <c r="F59" s="18">
        <f t="shared" si="0"/>
        <v>0</v>
      </c>
    </row>
    <row r="60" spans="1:6">
      <c r="A60" s="1" t="s">
        <v>248</v>
      </c>
      <c r="B60" s="1" t="s">
        <v>249</v>
      </c>
      <c r="C60" s="1">
        <v>21</v>
      </c>
      <c r="D60" s="1">
        <v>6</v>
      </c>
      <c r="E60" s="1" t="s">
        <v>250</v>
      </c>
      <c r="F60" s="18">
        <f t="shared" si="0"/>
        <v>0.77777777777777779</v>
      </c>
    </row>
    <row r="61" spans="1:6">
      <c r="A61" s="1" t="s">
        <v>251</v>
      </c>
      <c r="B61" s="1" t="s">
        <v>252</v>
      </c>
      <c r="C61" s="1">
        <v>0</v>
      </c>
      <c r="D61" s="1">
        <v>21</v>
      </c>
      <c r="E61" s="1" t="s">
        <v>253</v>
      </c>
      <c r="F61" s="18">
        <f t="shared" si="0"/>
        <v>0</v>
      </c>
    </row>
    <row r="62" spans="1:6">
      <c r="A62" s="1" t="s">
        <v>254</v>
      </c>
      <c r="B62" s="1" t="s">
        <v>255</v>
      </c>
      <c r="C62" s="1">
        <v>29</v>
      </c>
      <c r="D62" s="1">
        <v>54</v>
      </c>
      <c r="E62" s="1" t="s">
        <v>256</v>
      </c>
      <c r="F62" s="18">
        <f t="shared" si="0"/>
        <v>0.3493975903614458</v>
      </c>
    </row>
    <row r="63" spans="1:6">
      <c r="A63" s="1" t="s">
        <v>254</v>
      </c>
      <c r="B63" s="1" t="s">
        <v>257</v>
      </c>
      <c r="C63" s="1">
        <v>20</v>
      </c>
      <c r="D63" s="1">
        <v>57</v>
      </c>
      <c r="E63" s="1" t="s">
        <v>256</v>
      </c>
      <c r="F63" s="18">
        <f t="shared" si="0"/>
        <v>0.25974025974025972</v>
      </c>
    </row>
    <row r="64" spans="1:6">
      <c r="A64" s="1" t="s">
        <v>254</v>
      </c>
      <c r="B64" s="1" t="s">
        <v>258</v>
      </c>
      <c r="C64" s="1">
        <v>0</v>
      </c>
      <c r="D64" s="1">
        <v>33</v>
      </c>
      <c r="E64" s="1" t="s">
        <v>259</v>
      </c>
      <c r="F64" s="18">
        <f t="shared" si="0"/>
        <v>0</v>
      </c>
    </row>
    <row r="66" spans="1:1">
      <c r="A66" s="23" t="s">
        <v>3190</v>
      </c>
    </row>
    <row r="67" spans="1:1">
      <c r="A67" s="22" t="s">
        <v>3130</v>
      </c>
    </row>
    <row r="68" spans="1:1">
      <c r="A68" s="22" t="s">
        <v>3131</v>
      </c>
    </row>
    <row r="69" spans="1:1">
      <c r="A69" s="22" t="s">
        <v>3133</v>
      </c>
    </row>
    <row r="70" spans="1:1">
      <c r="A70" s="22" t="s">
        <v>3135</v>
      </c>
    </row>
    <row r="71" spans="1:1">
      <c r="A71" s="22" t="s">
        <v>3137</v>
      </c>
    </row>
    <row r="72" spans="1:1">
      <c r="A72" s="22" t="s">
        <v>3138</v>
      </c>
    </row>
    <row r="73" spans="1:1">
      <c r="A73" s="22" t="s">
        <v>3139</v>
      </c>
    </row>
    <row r="74" spans="1:1">
      <c r="A74" s="22" t="s">
        <v>3140</v>
      </c>
    </row>
    <row r="75" spans="1:1">
      <c r="A75" s="22" t="s">
        <v>3142</v>
      </c>
    </row>
    <row r="76" spans="1:1">
      <c r="A76" s="22" t="s">
        <v>3144</v>
      </c>
    </row>
    <row r="77" spans="1:1">
      <c r="A77" s="22" t="s">
        <v>3145</v>
      </c>
    </row>
    <row r="78" spans="1:1">
      <c r="A78" s="22" t="s">
        <v>3146</v>
      </c>
    </row>
    <row r="79" spans="1:1">
      <c r="A79" s="22" t="s">
        <v>3147</v>
      </c>
    </row>
    <row r="80" spans="1:1">
      <c r="A80" s="22" t="s">
        <v>3149</v>
      </c>
    </row>
    <row r="81" spans="1:1">
      <c r="A81" s="22" t="s">
        <v>3151</v>
      </c>
    </row>
    <row r="82" spans="1:1">
      <c r="A82" s="22" t="s">
        <v>3152</v>
      </c>
    </row>
    <row r="83" spans="1:1">
      <c r="A83" s="22" t="s">
        <v>3153</v>
      </c>
    </row>
    <row r="84" spans="1:1">
      <c r="A84" s="22" t="s">
        <v>3155</v>
      </c>
    </row>
    <row r="85" spans="1:1">
      <c r="A85" s="22" t="s">
        <v>3157</v>
      </c>
    </row>
    <row r="86" spans="1:1">
      <c r="A86" s="22" t="s">
        <v>3158</v>
      </c>
    </row>
    <row r="87" spans="1:1">
      <c r="A87" s="22" t="s">
        <v>3160</v>
      </c>
    </row>
    <row r="88" spans="1:1">
      <c r="A88" s="22" t="s">
        <v>3166</v>
      </c>
    </row>
    <row r="89" spans="1:1">
      <c r="A89" s="22" t="s">
        <v>3170</v>
      </c>
    </row>
    <row r="90" spans="1:1">
      <c r="A90" s="22" t="s">
        <v>3171</v>
      </c>
    </row>
    <row r="91" spans="1:1">
      <c r="A91" s="22" t="s">
        <v>3173</v>
      </c>
    </row>
    <row r="92" spans="1:1">
      <c r="A92" s="22" t="s">
        <v>3175</v>
      </c>
    </row>
    <row r="93" spans="1:1">
      <c r="A93" s="22" t="s">
        <v>3176</v>
      </c>
    </row>
    <row r="94" spans="1:1">
      <c r="A94" s="22" t="s">
        <v>3179</v>
      </c>
    </row>
    <row r="95" spans="1:1">
      <c r="A95" s="22" t="s">
        <v>3180</v>
      </c>
    </row>
    <row r="96" spans="1:1">
      <c r="A96" s="22" t="s">
        <v>3181</v>
      </c>
    </row>
    <row r="97" spans="1:1">
      <c r="A97" s="22" t="s">
        <v>3182</v>
      </c>
    </row>
    <row r="98" spans="1:1">
      <c r="A98" s="22" t="s">
        <v>3183</v>
      </c>
    </row>
    <row r="99" spans="1:1">
      <c r="A99" s="22" t="s">
        <v>3185</v>
      </c>
    </row>
    <row r="100" spans="1:1">
      <c r="A100" s="22" t="s">
        <v>3186</v>
      </c>
    </row>
    <row r="101" spans="1:1">
      <c r="A101" s="22" t="s">
        <v>3187</v>
      </c>
    </row>
    <row r="102" spans="1:1">
      <c r="A102" s="22" t="s">
        <v>3189</v>
      </c>
    </row>
  </sheetData>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114"/>
  <sheetViews>
    <sheetView topLeftCell="A70" zoomScale="85" zoomScaleNormal="85" workbookViewId="0">
      <selection activeCell="D42" sqref="D4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15</v>
      </c>
      <c r="B1" s="4" t="s">
        <v>16</v>
      </c>
      <c r="C1" s="3" t="s">
        <v>17</v>
      </c>
      <c r="D1" s="3" t="s">
        <v>18</v>
      </c>
      <c r="E1" s="4" t="s">
        <v>19</v>
      </c>
      <c r="F1" s="2" t="s">
        <v>3000</v>
      </c>
    </row>
    <row r="2" spans="1:6">
      <c r="A2" s="8" t="s">
        <v>2229</v>
      </c>
      <c r="B2" s="8" t="s">
        <v>2230</v>
      </c>
      <c r="C2" s="8">
        <v>0</v>
      </c>
      <c r="D2" s="8">
        <v>15</v>
      </c>
      <c r="E2" s="8" t="s">
        <v>2231</v>
      </c>
      <c r="F2" s="18">
        <f>C2/(C2+D2)</f>
        <v>0</v>
      </c>
    </row>
    <row r="3" spans="1:6">
      <c r="A3" s="8" t="s">
        <v>2232</v>
      </c>
      <c r="B3" s="8" t="s">
        <v>2233</v>
      </c>
      <c r="C3" s="10">
        <v>36</v>
      </c>
      <c r="D3" s="10">
        <v>141</v>
      </c>
      <c r="E3" s="8" t="s">
        <v>2234</v>
      </c>
      <c r="F3" s="18">
        <f t="shared" ref="F3:F66" si="0">C3/(C3+D3)</f>
        <v>0.20338983050847459</v>
      </c>
    </row>
    <row r="4" spans="1:6">
      <c r="A4" s="8" t="s">
        <v>2232</v>
      </c>
      <c r="B4" s="8" t="s">
        <v>2235</v>
      </c>
      <c r="C4" s="10">
        <v>0</v>
      </c>
      <c r="D4" s="10">
        <v>106</v>
      </c>
      <c r="E4" s="8" t="s">
        <v>2236</v>
      </c>
      <c r="F4" s="18">
        <f t="shared" si="0"/>
        <v>0</v>
      </c>
    </row>
    <row r="5" spans="1:6">
      <c r="A5" s="8" t="s">
        <v>2232</v>
      </c>
      <c r="B5" s="8" t="s">
        <v>2237</v>
      </c>
      <c r="C5" s="10">
        <v>5</v>
      </c>
      <c r="D5" s="10">
        <v>87</v>
      </c>
      <c r="E5" s="8" t="s">
        <v>2236</v>
      </c>
      <c r="F5" s="18">
        <f t="shared" si="0"/>
        <v>5.434782608695652E-2</v>
      </c>
    </row>
    <row r="6" spans="1:6">
      <c r="A6" s="8" t="s">
        <v>2238</v>
      </c>
      <c r="B6" s="8" t="s">
        <v>2239</v>
      </c>
      <c r="C6" s="10">
        <v>0</v>
      </c>
      <c r="D6" s="10">
        <v>118</v>
      </c>
      <c r="E6" s="8" t="s">
        <v>2240</v>
      </c>
      <c r="F6" s="18">
        <f t="shared" si="0"/>
        <v>0</v>
      </c>
    </row>
    <row r="7" spans="1:6">
      <c r="A7" s="8" t="s">
        <v>2241</v>
      </c>
      <c r="B7" s="8" t="s">
        <v>2242</v>
      </c>
      <c r="C7" s="8">
        <v>0</v>
      </c>
      <c r="D7" s="8">
        <v>55</v>
      </c>
      <c r="E7" s="8" t="s">
        <v>2243</v>
      </c>
      <c r="F7" s="18">
        <f t="shared" si="0"/>
        <v>0</v>
      </c>
    </row>
    <row r="8" spans="1:6">
      <c r="A8" s="8" t="s">
        <v>2241</v>
      </c>
      <c r="B8" s="8" t="s">
        <v>2244</v>
      </c>
      <c r="C8" s="8">
        <v>0</v>
      </c>
      <c r="D8" s="8">
        <v>104</v>
      </c>
      <c r="E8" s="8" t="s">
        <v>2243</v>
      </c>
      <c r="F8" s="18">
        <f t="shared" si="0"/>
        <v>0</v>
      </c>
    </row>
    <row r="9" spans="1:6">
      <c r="A9" s="8" t="s">
        <v>2241</v>
      </c>
      <c r="B9" s="8" t="s">
        <v>2245</v>
      </c>
      <c r="C9" s="8">
        <v>0</v>
      </c>
      <c r="D9" s="8">
        <v>127</v>
      </c>
      <c r="E9" s="8" t="s">
        <v>2243</v>
      </c>
      <c r="F9" s="18">
        <f t="shared" si="0"/>
        <v>0</v>
      </c>
    </row>
    <row r="10" spans="1:6">
      <c r="A10" s="8" t="s">
        <v>2241</v>
      </c>
      <c r="B10" s="8" t="s">
        <v>2246</v>
      </c>
      <c r="C10" s="8">
        <v>0</v>
      </c>
      <c r="D10" s="8">
        <v>105</v>
      </c>
      <c r="E10" s="8" t="s">
        <v>2243</v>
      </c>
      <c r="F10" s="18">
        <f t="shared" si="0"/>
        <v>0</v>
      </c>
    </row>
    <row r="11" spans="1:6">
      <c r="A11" s="8" t="s">
        <v>2247</v>
      </c>
      <c r="B11" s="8" t="s">
        <v>2248</v>
      </c>
      <c r="C11" s="8">
        <v>0</v>
      </c>
      <c r="D11" s="8">
        <v>135</v>
      </c>
      <c r="E11" s="8" t="s">
        <v>2249</v>
      </c>
      <c r="F11" s="18">
        <f t="shared" si="0"/>
        <v>0</v>
      </c>
    </row>
    <row r="12" spans="1:6">
      <c r="A12" s="8" t="s">
        <v>2250</v>
      </c>
      <c r="B12" s="8" t="s">
        <v>2251</v>
      </c>
      <c r="C12" s="8">
        <v>11</v>
      </c>
      <c r="D12" s="8">
        <v>104</v>
      </c>
      <c r="E12" s="8" t="s">
        <v>2252</v>
      </c>
      <c r="F12" s="18">
        <f t="shared" si="0"/>
        <v>9.5652173913043481E-2</v>
      </c>
    </row>
    <row r="13" spans="1:6">
      <c r="A13" s="8" t="s">
        <v>2250</v>
      </c>
      <c r="B13" s="8" t="s">
        <v>2253</v>
      </c>
      <c r="C13" s="8">
        <v>0</v>
      </c>
      <c r="D13" s="8">
        <v>59</v>
      </c>
      <c r="E13" s="8" t="s">
        <v>2252</v>
      </c>
      <c r="F13" s="18">
        <f t="shared" si="0"/>
        <v>0</v>
      </c>
    </row>
    <row r="14" spans="1:6">
      <c r="A14" s="8" t="s">
        <v>2128</v>
      </c>
      <c r="B14" s="8"/>
      <c r="C14" s="8">
        <v>0</v>
      </c>
      <c r="D14" s="8">
        <v>110</v>
      </c>
      <c r="E14" s="8" t="s">
        <v>2129</v>
      </c>
      <c r="F14" s="18">
        <f t="shared" si="0"/>
        <v>0</v>
      </c>
    </row>
    <row r="15" spans="1:6">
      <c r="A15" s="8" t="s">
        <v>2254</v>
      </c>
      <c r="B15" s="8" t="s">
        <v>2255</v>
      </c>
      <c r="C15" s="8">
        <v>0</v>
      </c>
      <c r="D15" s="8">
        <v>8</v>
      </c>
      <c r="E15" s="8" t="s">
        <v>2256</v>
      </c>
      <c r="F15" s="18">
        <f t="shared" si="0"/>
        <v>0</v>
      </c>
    </row>
    <row r="16" spans="1:6">
      <c r="A16" s="8" t="s">
        <v>2254</v>
      </c>
      <c r="B16" s="8" t="s">
        <v>2257</v>
      </c>
      <c r="C16" s="8">
        <v>0</v>
      </c>
      <c r="D16" s="8">
        <v>4</v>
      </c>
      <c r="E16" s="8" t="s">
        <v>2256</v>
      </c>
      <c r="F16" s="18">
        <f t="shared" si="0"/>
        <v>0</v>
      </c>
    </row>
    <row r="17" spans="1:6">
      <c r="A17" s="8" t="s">
        <v>2254</v>
      </c>
      <c r="B17" s="8" t="s">
        <v>2258</v>
      </c>
      <c r="C17" s="8">
        <v>0</v>
      </c>
      <c r="D17" s="8">
        <v>3</v>
      </c>
      <c r="E17" s="8" t="s">
        <v>2256</v>
      </c>
      <c r="F17" s="18">
        <f t="shared" si="0"/>
        <v>0</v>
      </c>
    </row>
    <row r="18" spans="1:6">
      <c r="A18" s="8" t="s">
        <v>2259</v>
      </c>
      <c r="B18" s="8" t="s">
        <v>2260</v>
      </c>
      <c r="C18" s="8">
        <v>7</v>
      </c>
      <c r="D18" s="8">
        <v>102</v>
      </c>
      <c r="E18" s="8" t="s">
        <v>2261</v>
      </c>
      <c r="F18" s="18">
        <f t="shared" si="0"/>
        <v>6.4220183486238536E-2</v>
      </c>
    </row>
    <row r="19" spans="1:6">
      <c r="A19" s="8" t="s">
        <v>2262</v>
      </c>
      <c r="B19" s="8" t="s">
        <v>2263</v>
      </c>
      <c r="C19" s="8">
        <v>0</v>
      </c>
      <c r="D19" s="8">
        <v>118</v>
      </c>
      <c r="E19" s="8" t="s">
        <v>2264</v>
      </c>
      <c r="F19" s="18">
        <f t="shared" si="0"/>
        <v>0</v>
      </c>
    </row>
    <row r="20" spans="1:6">
      <c r="A20" s="8" t="s">
        <v>2262</v>
      </c>
      <c r="B20" s="8" t="s">
        <v>2265</v>
      </c>
      <c r="C20" s="8">
        <v>0</v>
      </c>
      <c r="D20" s="8">
        <v>106</v>
      </c>
      <c r="E20" s="8" t="s">
        <v>2264</v>
      </c>
      <c r="F20" s="18">
        <f t="shared" si="0"/>
        <v>0</v>
      </c>
    </row>
    <row r="21" spans="1:6">
      <c r="A21" s="8" t="s">
        <v>2266</v>
      </c>
      <c r="B21" s="8" t="s">
        <v>2267</v>
      </c>
      <c r="C21" s="8">
        <v>0</v>
      </c>
      <c r="D21" s="8">
        <v>125</v>
      </c>
      <c r="E21" s="8" t="s">
        <v>2268</v>
      </c>
      <c r="F21" s="18">
        <f t="shared" si="0"/>
        <v>0</v>
      </c>
    </row>
    <row r="22" spans="1:6">
      <c r="A22" s="8" t="s">
        <v>2269</v>
      </c>
      <c r="B22" s="8" t="s">
        <v>2270</v>
      </c>
      <c r="C22" s="8">
        <v>0</v>
      </c>
      <c r="D22" s="8">
        <v>126</v>
      </c>
      <c r="E22" s="8" t="s">
        <v>2271</v>
      </c>
      <c r="F22" s="18">
        <f t="shared" si="0"/>
        <v>0</v>
      </c>
    </row>
    <row r="23" spans="1:6">
      <c r="A23" s="8" t="s">
        <v>2272</v>
      </c>
      <c r="B23" s="8" t="s">
        <v>2273</v>
      </c>
      <c r="C23" s="8">
        <v>0</v>
      </c>
      <c r="D23" s="8">
        <v>50</v>
      </c>
      <c r="E23" s="8" t="s">
        <v>2274</v>
      </c>
      <c r="F23" s="18">
        <f t="shared" si="0"/>
        <v>0</v>
      </c>
    </row>
    <row r="24" spans="1:6">
      <c r="A24" s="8" t="s">
        <v>2272</v>
      </c>
      <c r="B24" s="8" t="s">
        <v>2061</v>
      </c>
      <c r="C24" s="8">
        <v>0</v>
      </c>
      <c r="D24" s="8">
        <v>26</v>
      </c>
      <c r="E24" s="8" t="s">
        <v>2274</v>
      </c>
      <c r="F24" s="18">
        <f t="shared" si="0"/>
        <v>0</v>
      </c>
    </row>
    <row r="25" spans="1:6">
      <c r="A25" s="8" t="s">
        <v>2134</v>
      </c>
      <c r="B25" s="8" t="s">
        <v>2275</v>
      </c>
      <c r="C25" s="8">
        <v>0</v>
      </c>
      <c r="D25" s="8">
        <v>110</v>
      </c>
      <c r="E25" s="8" t="s">
        <v>2136</v>
      </c>
      <c r="F25" s="18">
        <f t="shared" si="0"/>
        <v>0</v>
      </c>
    </row>
    <row r="26" spans="1:6">
      <c r="A26" s="8" t="s">
        <v>2134</v>
      </c>
      <c r="B26" s="8" t="s">
        <v>2276</v>
      </c>
      <c r="C26" s="8">
        <v>0</v>
      </c>
      <c r="D26" s="8">
        <v>127</v>
      </c>
      <c r="E26" s="8" t="s">
        <v>2136</v>
      </c>
      <c r="F26" s="18">
        <f t="shared" si="0"/>
        <v>0</v>
      </c>
    </row>
    <row r="27" spans="1:6">
      <c r="A27" s="8" t="s">
        <v>2134</v>
      </c>
      <c r="B27" s="8" t="s">
        <v>2135</v>
      </c>
      <c r="C27" s="8">
        <v>0</v>
      </c>
      <c r="D27" s="8">
        <v>75</v>
      </c>
      <c r="E27" s="8" t="s">
        <v>2136</v>
      </c>
      <c r="F27" s="18">
        <f t="shared" si="0"/>
        <v>0</v>
      </c>
    </row>
    <row r="28" spans="1:6">
      <c r="A28" s="8" t="s">
        <v>1729</v>
      </c>
      <c r="B28" s="8" t="s">
        <v>2201</v>
      </c>
      <c r="C28" s="8">
        <v>10</v>
      </c>
      <c r="D28" s="8">
        <v>80</v>
      </c>
      <c r="E28" s="8" t="s">
        <v>2202</v>
      </c>
      <c r="F28" s="18">
        <f t="shared" si="0"/>
        <v>0.1111111111111111</v>
      </c>
    </row>
    <row r="29" spans="1:6">
      <c r="A29" s="8" t="s">
        <v>1729</v>
      </c>
      <c r="B29" s="8" t="s">
        <v>2277</v>
      </c>
      <c r="C29" s="8">
        <v>0</v>
      </c>
      <c r="D29" s="8">
        <v>97</v>
      </c>
      <c r="E29" s="8" t="s">
        <v>2202</v>
      </c>
      <c r="F29" s="18">
        <f t="shared" si="0"/>
        <v>0</v>
      </c>
    </row>
    <row r="30" spans="1:6">
      <c r="A30" s="8" t="s">
        <v>2203</v>
      </c>
      <c r="B30" s="8"/>
      <c r="C30" s="8">
        <v>0</v>
      </c>
      <c r="D30" s="8">
        <v>215</v>
      </c>
      <c r="E30" s="8" t="s">
        <v>2204</v>
      </c>
      <c r="F30" s="18">
        <f t="shared" si="0"/>
        <v>0</v>
      </c>
    </row>
    <row r="31" spans="1:6">
      <c r="A31" s="8" t="s">
        <v>2278</v>
      </c>
      <c r="B31" s="8" t="s">
        <v>2279</v>
      </c>
      <c r="C31" s="8">
        <v>0</v>
      </c>
      <c r="D31" s="8">
        <v>19</v>
      </c>
      <c r="E31" s="8" t="s">
        <v>2280</v>
      </c>
      <c r="F31" s="18">
        <f t="shared" si="0"/>
        <v>0</v>
      </c>
    </row>
    <row r="32" spans="1:6">
      <c r="A32" s="8" t="s">
        <v>2278</v>
      </c>
      <c r="B32" s="8" t="s">
        <v>2281</v>
      </c>
      <c r="C32" s="8">
        <v>0</v>
      </c>
      <c r="D32" s="8">
        <v>17</v>
      </c>
      <c r="E32" s="8" t="s">
        <v>2280</v>
      </c>
      <c r="F32" s="18">
        <f t="shared" si="0"/>
        <v>0</v>
      </c>
    </row>
    <row r="33" spans="1:6">
      <c r="A33" s="8" t="s">
        <v>2282</v>
      </c>
      <c r="B33" s="8" t="s">
        <v>2283</v>
      </c>
      <c r="C33" s="8">
        <v>0</v>
      </c>
      <c r="D33" s="8">
        <v>26</v>
      </c>
      <c r="E33" s="8" t="s">
        <v>2284</v>
      </c>
      <c r="F33" s="18">
        <f t="shared" si="0"/>
        <v>0</v>
      </c>
    </row>
    <row r="34" spans="1:6">
      <c r="A34" s="8" t="s">
        <v>2282</v>
      </c>
      <c r="B34" s="8" t="s">
        <v>2285</v>
      </c>
      <c r="C34" s="8">
        <v>0</v>
      </c>
      <c r="D34" s="8">
        <v>49</v>
      </c>
      <c r="E34" s="8" t="s">
        <v>2284</v>
      </c>
      <c r="F34" s="18">
        <f t="shared" si="0"/>
        <v>0</v>
      </c>
    </row>
    <row r="35" spans="1:6">
      <c r="A35" s="8" t="s">
        <v>2211</v>
      </c>
      <c r="B35" s="8" t="s">
        <v>2212</v>
      </c>
      <c r="C35" s="8">
        <v>0</v>
      </c>
      <c r="D35" s="8">
        <v>500</v>
      </c>
      <c r="E35" s="8" t="s">
        <v>2213</v>
      </c>
      <c r="F35" s="18">
        <f t="shared" si="0"/>
        <v>0</v>
      </c>
    </row>
    <row r="36" spans="1:6">
      <c r="A36" s="8" t="s">
        <v>1786</v>
      </c>
      <c r="B36" s="8" t="s">
        <v>2042</v>
      </c>
      <c r="C36" s="8">
        <v>0</v>
      </c>
      <c r="D36" s="8">
        <v>33</v>
      </c>
      <c r="E36" s="8" t="s">
        <v>2043</v>
      </c>
      <c r="F36" s="18">
        <f t="shared" si="0"/>
        <v>0</v>
      </c>
    </row>
    <row r="37" spans="1:6">
      <c r="A37" s="8" t="s">
        <v>2286</v>
      </c>
      <c r="B37" s="8" t="s">
        <v>3075</v>
      </c>
      <c r="C37" s="8">
        <v>0</v>
      </c>
      <c r="D37" s="8">
        <v>700</v>
      </c>
      <c r="E37" s="8" t="s">
        <v>2287</v>
      </c>
      <c r="F37" s="18">
        <f t="shared" si="0"/>
        <v>0</v>
      </c>
    </row>
    <row r="38" spans="1:6">
      <c r="A38" s="8" t="s">
        <v>2288</v>
      </c>
      <c r="B38" s="8" t="s">
        <v>2289</v>
      </c>
      <c r="C38" s="8">
        <v>48</v>
      </c>
      <c r="D38" s="8">
        <v>250</v>
      </c>
      <c r="E38" s="8" t="s">
        <v>2290</v>
      </c>
      <c r="F38" s="18">
        <f t="shared" si="0"/>
        <v>0.16107382550335569</v>
      </c>
    </row>
    <row r="39" spans="1:6">
      <c r="A39" s="8" t="s">
        <v>2291</v>
      </c>
      <c r="B39" s="8" t="s">
        <v>2292</v>
      </c>
      <c r="C39" s="8">
        <v>3</v>
      </c>
      <c r="D39" s="8">
        <v>31</v>
      </c>
      <c r="E39" s="8" t="s">
        <v>2293</v>
      </c>
      <c r="F39" s="18">
        <f t="shared" si="0"/>
        <v>8.8235294117647065E-2</v>
      </c>
    </row>
    <row r="40" spans="1:6">
      <c r="A40" s="8" t="s">
        <v>2223</v>
      </c>
      <c r="B40" s="8" t="s">
        <v>2224</v>
      </c>
      <c r="C40" s="8">
        <v>433</v>
      </c>
      <c r="D40" s="8">
        <v>290</v>
      </c>
      <c r="E40" s="8" t="s">
        <v>2225</v>
      </c>
      <c r="F40" s="18">
        <f t="shared" si="0"/>
        <v>0.59889349930843705</v>
      </c>
    </row>
    <row r="41" spans="1:6">
      <c r="A41" s="8" t="s">
        <v>1826</v>
      </c>
      <c r="B41" s="8" t="s">
        <v>2226</v>
      </c>
      <c r="C41" s="8">
        <v>0</v>
      </c>
      <c r="D41" s="8">
        <v>98</v>
      </c>
      <c r="E41" s="8" t="s">
        <v>3765</v>
      </c>
      <c r="F41" s="18">
        <f t="shared" si="0"/>
        <v>0</v>
      </c>
    </row>
    <row r="42" spans="1:6">
      <c r="A42" s="8" t="s">
        <v>1192</v>
      </c>
      <c r="B42" s="8" t="s">
        <v>2294</v>
      </c>
      <c r="C42" s="8">
        <v>0</v>
      </c>
      <c r="D42" s="8">
        <v>89</v>
      </c>
      <c r="E42" s="8" t="s">
        <v>3765</v>
      </c>
      <c r="F42" s="18">
        <f t="shared" si="0"/>
        <v>0</v>
      </c>
    </row>
    <row r="43" spans="1:6">
      <c r="A43" s="8" t="s">
        <v>2295</v>
      </c>
      <c r="B43" s="8" t="s">
        <v>2296</v>
      </c>
      <c r="C43" s="8">
        <v>8</v>
      </c>
      <c r="D43" s="8">
        <v>192</v>
      </c>
      <c r="E43" s="8" t="s">
        <v>2297</v>
      </c>
      <c r="F43" s="18">
        <f t="shared" si="0"/>
        <v>0.04</v>
      </c>
    </row>
    <row r="44" spans="1:6">
      <c r="A44" s="8" t="s">
        <v>2295</v>
      </c>
      <c r="B44" s="8" t="s">
        <v>2298</v>
      </c>
      <c r="C44" s="8">
        <v>0</v>
      </c>
      <c r="D44" s="8">
        <v>200</v>
      </c>
      <c r="E44" s="8" t="s">
        <v>2297</v>
      </c>
      <c r="F44" s="18">
        <f t="shared" si="0"/>
        <v>0</v>
      </c>
    </row>
    <row r="45" spans="1:6">
      <c r="A45" s="8" t="s">
        <v>2044</v>
      </c>
      <c r="B45" s="8"/>
      <c r="C45" s="8">
        <v>0</v>
      </c>
      <c r="D45" s="8">
        <v>97</v>
      </c>
      <c r="E45" s="8" t="s">
        <v>2045</v>
      </c>
      <c r="F45" s="18">
        <f t="shared" si="0"/>
        <v>0</v>
      </c>
    </row>
    <row r="46" spans="1:6">
      <c r="A46" s="8" t="s">
        <v>2299</v>
      </c>
      <c r="B46" s="8" t="s">
        <v>2300</v>
      </c>
      <c r="C46" s="8">
        <v>10</v>
      </c>
      <c r="D46" s="8">
        <v>11</v>
      </c>
      <c r="E46" s="8" t="s">
        <v>2301</v>
      </c>
      <c r="F46" s="18">
        <f t="shared" si="0"/>
        <v>0.47619047619047616</v>
      </c>
    </row>
    <row r="47" spans="1:6">
      <c r="A47" s="8" t="s">
        <v>2302</v>
      </c>
      <c r="B47" s="10" t="s">
        <v>2303</v>
      </c>
      <c r="C47" s="10">
        <v>0</v>
      </c>
      <c r="D47" s="10">
        <v>226</v>
      </c>
      <c r="E47" s="8" t="s">
        <v>3796</v>
      </c>
      <c r="F47" s="18">
        <f t="shared" si="0"/>
        <v>0</v>
      </c>
    </row>
    <row r="48" spans="1:6">
      <c r="A48" s="8" t="s">
        <v>2302</v>
      </c>
      <c r="B48" s="10" t="s">
        <v>2304</v>
      </c>
      <c r="C48" s="10">
        <v>0</v>
      </c>
      <c r="D48" s="10">
        <v>408</v>
      </c>
      <c r="E48" s="8" t="s">
        <v>3796</v>
      </c>
      <c r="F48" s="18">
        <f t="shared" si="0"/>
        <v>0</v>
      </c>
    </row>
    <row r="49" spans="1:6">
      <c r="A49" s="8" t="s">
        <v>2302</v>
      </c>
      <c r="B49" s="10" t="s">
        <v>2305</v>
      </c>
      <c r="C49" s="10">
        <v>168</v>
      </c>
      <c r="D49" s="10">
        <v>37</v>
      </c>
      <c r="E49" s="8" t="s">
        <v>3796</v>
      </c>
      <c r="F49" s="18">
        <f t="shared" si="0"/>
        <v>0.81951219512195117</v>
      </c>
    </row>
    <row r="50" spans="1:6">
      <c r="A50" s="8" t="s">
        <v>2306</v>
      </c>
      <c r="B50" s="10" t="s">
        <v>2307</v>
      </c>
      <c r="C50" s="10">
        <v>0</v>
      </c>
      <c r="D50" s="10">
        <v>166</v>
      </c>
      <c r="E50" s="8" t="s">
        <v>2308</v>
      </c>
      <c r="F50" s="18">
        <f t="shared" si="0"/>
        <v>0</v>
      </c>
    </row>
    <row r="51" spans="1:6">
      <c r="A51" s="8" t="s">
        <v>2306</v>
      </c>
      <c r="B51" s="10" t="s">
        <v>2309</v>
      </c>
      <c r="C51" s="10">
        <v>0</v>
      </c>
      <c r="D51" s="10">
        <v>88</v>
      </c>
      <c r="E51" s="8" t="s">
        <v>2308</v>
      </c>
      <c r="F51" s="18">
        <f t="shared" si="0"/>
        <v>0</v>
      </c>
    </row>
    <row r="52" spans="1:6">
      <c r="A52" s="8" t="s">
        <v>2306</v>
      </c>
      <c r="B52" s="10" t="s">
        <v>2310</v>
      </c>
      <c r="C52" s="10">
        <v>0</v>
      </c>
      <c r="D52" s="10">
        <v>129</v>
      </c>
      <c r="E52" s="8" t="s">
        <v>2308</v>
      </c>
      <c r="F52" s="18">
        <f t="shared" si="0"/>
        <v>0</v>
      </c>
    </row>
    <row r="53" spans="1:6">
      <c r="A53" s="8" t="s">
        <v>2311</v>
      </c>
      <c r="B53" s="8" t="s">
        <v>2312</v>
      </c>
      <c r="C53" s="10">
        <v>0</v>
      </c>
      <c r="D53" s="10">
        <v>21</v>
      </c>
      <c r="E53" s="8" t="s">
        <v>2313</v>
      </c>
      <c r="F53" s="18">
        <f t="shared" si="0"/>
        <v>0</v>
      </c>
    </row>
    <row r="54" spans="1:6">
      <c r="A54" s="8" t="s">
        <v>2314</v>
      </c>
      <c r="B54" s="8" t="s">
        <v>3072</v>
      </c>
      <c r="C54" s="10">
        <v>0</v>
      </c>
      <c r="D54" s="10">
        <v>17</v>
      </c>
      <c r="E54" s="8" t="s">
        <v>2313</v>
      </c>
      <c r="F54" s="18">
        <f t="shared" si="0"/>
        <v>0</v>
      </c>
    </row>
    <row r="55" spans="1:6">
      <c r="A55" s="8" t="s">
        <v>2314</v>
      </c>
      <c r="B55" s="8" t="s">
        <v>3073</v>
      </c>
      <c r="C55" s="10">
        <v>0</v>
      </c>
      <c r="D55" s="10">
        <v>5</v>
      </c>
      <c r="E55" s="8" t="s">
        <v>2313</v>
      </c>
      <c r="F55" s="18">
        <f t="shared" si="0"/>
        <v>0</v>
      </c>
    </row>
    <row r="56" spans="1:6">
      <c r="A56" s="8" t="s">
        <v>2315</v>
      </c>
      <c r="B56" s="8" t="s">
        <v>2316</v>
      </c>
      <c r="C56" s="10">
        <v>0</v>
      </c>
      <c r="D56" s="10">
        <v>13</v>
      </c>
      <c r="E56" s="8" t="s">
        <v>2317</v>
      </c>
      <c r="F56" s="18">
        <f t="shared" si="0"/>
        <v>0</v>
      </c>
    </row>
    <row r="57" spans="1:6">
      <c r="A57" s="8" t="s">
        <v>2232</v>
      </c>
      <c r="B57" s="8" t="s">
        <v>2318</v>
      </c>
      <c r="C57" s="10">
        <v>35</v>
      </c>
      <c r="D57" s="10">
        <v>92</v>
      </c>
      <c r="E57" s="8" t="s">
        <v>2236</v>
      </c>
      <c r="F57" s="18">
        <f t="shared" si="0"/>
        <v>0.27559055118110237</v>
      </c>
    </row>
    <row r="58" spans="1:6">
      <c r="A58" s="8" t="s">
        <v>2232</v>
      </c>
      <c r="B58" s="8" t="s">
        <v>2235</v>
      </c>
      <c r="C58" s="10">
        <v>0</v>
      </c>
      <c r="D58" s="10">
        <v>100</v>
      </c>
      <c r="E58" s="8" t="s">
        <v>2236</v>
      </c>
      <c r="F58" s="18">
        <f t="shared" si="0"/>
        <v>0</v>
      </c>
    </row>
    <row r="59" spans="1:6">
      <c r="A59" s="8" t="s">
        <v>2232</v>
      </c>
      <c r="B59" s="8" t="s">
        <v>2237</v>
      </c>
      <c r="C59" s="10">
        <v>5</v>
      </c>
      <c r="D59" s="10">
        <v>147</v>
      </c>
      <c r="E59" s="8" t="s">
        <v>2236</v>
      </c>
      <c r="F59" s="18">
        <f t="shared" si="0"/>
        <v>3.2894736842105261E-2</v>
      </c>
    </row>
    <row r="60" spans="1:6">
      <c r="A60" s="8" t="s">
        <v>2319</v>
      </c>
      <c r="B60" s="8" t="s">
        <v>2320</v>
      </c>
      <c r="C60" s="10">
        <v>21</v>
      </c>
      <c r="D60" s="10">
        <v>229</v>
      </c>
      <c r="E60" s="8" t="s">
        <v>2321</v>
      </c>
      <c r="F60" s="18">
        <f t="shared" si="0"/>
        <v>8.4000000000000005E-2</v>
      </c>
    </row>
    <row r="61" spans="1:6">
      <c r="A61" s="8" t="s">
        <v>2319</v>
      </c>
      <c r="B61" s="8" t="s">
        <v>2322</v>
      </c>
      <c r="C61" s="10">
        <v>33</v>
      </c>
      <c r="D61" s="10">
        <v>295</v>
      </c>
      <c r="E61" s="8" t="s">
        <v>2321</v>
      </c>
      <c r="F61" s="18">
        <f t="shared" si="0"/>
        <v>0.10060975609756098</v>
      </c>
    </row>
    <row r="62" spans="1:6">
      <c r="A62" s="8" t="s">
        <v>2319</v>
      </c>
      <c r="B62" s="8" t="s">
        <v>2323</v>
      </c>
      <c r="C62" s="10">
        <v>0</v>
      </c>
      <c r="D62" s="10">
        <v>106</v>
      </c>
      <c r="E62" s="8" t="s">
        <v>2321</v>
      </c>
      <c r="F62" s="18">
        <f t="shared" si="0"/>
        <v>0</v>
      </c>
    </row>
    <row r="63" spans="1:6">
      <c r="A63" s="8" t="s">
        <v>2324</v>
      </c>
      <c r="B63" s="8" t="s">
        <v>2325</v>
      </c>
      <c r="C63" s="10">
        <v>0</v>
      </c>
      <c r="D63" s="10">
        <v>321</v>
      </c>
      <c r="E63" s="8" t="s">
        <v>2326</v>
      </c>
      <c r="F63" s="18">
        <f t="shared" si="0"/>
        <v>0</v>
      </c>
    </row>
    <row r="64" spans="1:6">
      <c r="A64" s="8" t="s">
        <v>2324</v>
      </c>
      <c r="B64" s="8" t="s">
        <v>2327</v>
      </c>
      <c r="C64" s="10">
        <v>0</v>
      </c>
      <c r="D64" s="10">
        <v>286</v>
      </c>
      <c r="E64" s="8" t="s">
        <v>2326</v>
      </c>
      <c r="F64" s="18">
        <f t="shared" si="0"/>
        <v>0</v>
      </c>
    </row>
    <row r="65" spans="1:6">
      <c r="A65" s="8" t="s">
        <v>2324</v>
      </c>
      <c r="B65" s="8" t="s">
        <v>2328</v>
      </c>
      <c r="C65" s="10">
        <v>0</v>
      </c>
      <c r="D65" s="10">
        <v>354</v>
      </c>
      <c r="E65" s="8" t="s">
        <v>2326</v>
      </c>
      <c r="F65" s="18">
        <f t="shared" si="0"/>
        <v>0</v>
      </c>
    </row>
    <row r="66" spans="1:6">
      <c r="A66" s="8" t="s">
        <v>2238</v>
      </c>
      <c r="B66" s="8" t="s">
        <v>2239</v>
      </c>
      <c r="C66" s="10">
        <v>0</v>
      </c>
      <c r="D66" s="10">
        <v>120</v>
      </c>
      <c r="E66" s="8" t="s">
        <v>2240</v>
      </c>
      <c r="F66" s="18">
        <f t="shared" si="0"/>
        <v>0</v>
      </c>
    </row>
    <row r="67" spans="1:6">
      <c r="A67" s="8" t="s">
        <v>2241</v>
      </c>
      <c r="B67" s="8" t="s">
        <v>2242</v>
      </c>
      <c r="C67" s="8">
        <v>0</v>
      </c>
      <c r="D67" s="8">
        <v>42</v>
      </c>
      <c r="E67" s="8" t="s">
        <v>2243</v>
      </c>
      <c r="F67" s="18">
        <f t="shared" ref="F67:F76" si="1">C67/(C67+D67)</f>
        <v>0</v>
      </c>
    </row>
    <row r="68" spans="1:6">
      <c r="A68" s="8" t="s">
        <v>2241</v>
      </c>
      <c r="B68" s="8" t="s">
        <v>2244</v>
      </c>
      <c r="C68" s="8">
        <v>0</v>
      </c>
      <c r="D68" s="8">
        <v>37</v>
      </c>
      <c r="E68" s="8" t="s">
        <v>2243</v>
      </c>
      <c r="F68" s="18">
        <f t="shared" si="1"/>
        <v>0</v>
      </c>
    </row>
    <row r="69" spans="1:6">
      <c r="A69" s="8" t="s">
        <v>2241</v>
      </c>
      <c r="B69" s="8" t="s">
        <v>2245</v>
      </c>
      <c r="C69" s="8">
        <v>0</v>
      </c>
      <c r="D69" s="8">
        <v>48</v>
      </c>
      <c r="E69" s="8" t="s">
        <v>2243</v>
      </c>
      <c r="F69" s="18">
        <f t="shared" si="1"/>
        <v>0</v>
      </c>
    </row>
    <row r="70" spans="1:6">
      <c r="A70" s="8" t="s">
        <v>2241</v>
      </c>
      <c r="B70" s="8" t="s">
        <v>2246</v>
      </c>
      <c r="C70" s="8">
        <v>0</v>
      </c>
      <c r="D70" s="8">
        <v>84</v>
      </c>
      <c r="E70" s="8" t="s">
        <v>2243</v>
      </c>
      <c r="F70" s="18">
        <f t="shared" si="1"/>
        <v>0</v>
      </c>
    </row>
    <row r="71" spans="1:6">
      <c r="A71" s="8" t="s">
        <v>2247</v>
      </c>
      <c r="B71" s="8" t="s">
        <v>2248</v>
      </c>
      <c r="C71" s="8">
        <v>0</v>
      </c>
      <c r="D71" s="8">
        <v>135</v>
      </c>
      <c r="E71" s="8" t="s">
        <v>2249</v>
      </c>
      <c r="F71" s="18">
        <f t="shared" si="1"/>
        <v>0</v>
      </c>
    </row>
    <row r="72" spans="1:6">
      <c r="A72" s="8" t="s">
        <v>2250</v>
      </c>
      <c r="B72" s="8" t="s">
        <v>2329</v>
      </c>
      <c r="C72" s="8">
        <v>29</v>
      </c>
      <c r="D72" s="8">
        <v>158</v>
      </c>
      <c r="E72" s="8" t="s">
        <v>2252</v>
      </c>
      <c r="F72" s="18">
        <f t="shared" si="1"/>
        <v>0.15508021390374332</v>
      </c>
    </row>
    <row r="73" spans="1:6">
      <c r="A73" s="8" t="s">
        <v>2250</v>
      </c>
      <c r="B73" s="8" t="s">
        <v>2330</v>
      </c>
      <c r="C73" s="8">
        <v>12</v>
      </c>
      <c r="D73" s="8">
        <v>43</v>
      </c>
      <c r="E73" s="8" t="s">
        <v>2252</v>
      </c>
      <c r="F73" s="18">
        <f t="shared" si="1"/>
        <v>0.21818181818181817</v>
      </c>
    </row>
    <row r="74" spans="1:6">
      <c r="A74" s="8" t="s">
        <v>2331</v>
      </c>
      <c r="B74" s="8" t="s">
        <v>2332</v>
      </c>
      <c r="C74" s="8">
        <v>0</v>
      </c>
      <c r="D74" s="8">
        <v>7</v>
      </c>
      <c r="E74" s="8" t="s">
        <v>2333</v>
      </c>
      <c r="F74" s="18">
        <f t="shared" si="1"/>
        <v>0</v>
      </c>
    </row>
    <row r="75" spans="1:6">
      <c r="A75" s="8" t="s">
        <v>2331</v>
      </c>
      <c r="B75" s="8" t="s">
        <v>2334</v>
      </c>
      <c r="C75" s="8">
        <v>0</v>
      </c>
      <c r="D75" s="8">
        <v>30</v>
      </c>
      <c r="E75" s="8" t="s">
        <v>2333</v>
      </c>
      <c r="F75" s="18">
        <f t="shared" si="1"/>
        <v>0</v>
      </c>
    </row>
    <row r="76" spans="1:6">
      <c r="A76" s="8" t="s">
        <v>2335</v>
      </c>
      <c r="B76" s="8"/>
      <c r="C76" s="8">
        <v>0</v>
      </c>
      <c r="D76" s="8">
        <v>5</v>
      </c>
      <c r="E76" s="8" t="s">
        <v>2336</v>
      </c>
      <c r="F76" s="18">
        <f t="shared" si="1"/>
        <v>0</v>
      </c>
    </row>
    <row r="78" spans="1:6">
      <c r="A78" s="23" t="s">
        <v>3190</v>
      </c>
    </row>
    <row r="79" spans="1:6">
      <c r="A79" s="22" t="s">
        <v>3767</v>
      </c>
    </row>
    <row r="80" spans="1:6">
      <c r="A80" s="22" t="s">
        <v>3797</v>
      </c>
    </row>
    <row r="81" spans="1:1">
      <c r="A81" s="22" t="s">
        <v>3798</v>
      </c>
    </row>
    <row r="82" spans="1:1">
      <c r="A82" s="22" t="s">
        <v>3799</v>
      </c>
    </row>
    <row r="83" spans="1:1">
      <c r="A83" s="22" t="s">
        <v>3800</v>
      </c>
    </row>
    <row r="84" spans="1:1">
      <c r="A84" s="22" t="s">
        <v>3801</v>
      </c>
    </row>
    <row r="85" spans="1:1">
      <c r="A85" s="22" t="s">
        <v>3802</v>
      </c>
    </row>
    <row r="86" spans="1:1">
      <c r="A86" s="22" t="s">
        <v>3803</v>
      </c>
    </row>
    <row r="87" spans="1:1">
      <c r="A87" s="22" t="s">
        <v>3804</v>
      </c>
    </row>
    <row r="88" spans="1:1">
      <c r="A88" s="22" t="s">
        <v>3805</v>
      </c>
    </row>
    <row r="89" spans="1:1">
      <c r="A89" s="22" t="s">
        <v>3806</v>
      </c>
    </row>
    <row r="90" spans="1:1">
      <c r="A90" s="22" t="s">
        <v>3807</v>
      </c>
    </row>
    <row r="91" spans="1:1">
      <c r="A91" s="22" t="s">
        <v>3775</v>
      </c>
    </row>
    <row r="92" spans="1:1">
      <c r="A92" s="22" t="s">
        <v>3808</v>
      </c>
    </row>
    <row r="93" spans="1:1">
      <c r="A93" s="22" t="s">
        <v>3809</v>
      </c>
    </row>
    <row r="94" spans="1:1">
      <c r="A94" s="22" t="s">
        <v>3810</v>
      </c>
    </row>
    <row r="95" spans="1:1">
      <c r="A95" s="22" t="s">
        <v>3779</v>
      </c>
    </row>
    <row r="96" spans="1:1">
      <c r="A96" s="22" t="s">
        <v>3811</v>
      </c>
    </row>
    <row r="97" spans="1:1">
      <c r="A97" s="22" t="s">
        <v>3812</v>
      </c>
    </row>
    <row r="98" spans="1:1">
      <c r="A98" s="22" t="s">
        <v>3813</v>
      </c>
    </row>
    <row r="99" spans="1:1">
      <c r="A99" s="22" t="s">
        <v>3814</v>
      </c>
    </row>
    <row r="100" spans="1:1">
      <c r="A100" s="22" t="s">
        <v>3748</v>
      </c>
    </row>
    <row r="101" spans="1:1">
      <c r="A101" s="22" t="s">
        <v>3815</v>
      </c>
    </row>
    <row r="102" spans="1:1">
      <c r="A102" s="22" t="s">
        <v>3788</v>
      </c>
    </row>
    <row r="103" spans="1:1">
      <c r="A103" s="22" t="s">
        <v>3816</v>
      </c>
    </row>
    <row r="104" spans="1:1">
      <c r="A104" s="22" t="s">
        <v>3817</v>
      </c>
    </row>
    <row r="105" spans="1:1">
      <c r="A105" s="22" t="s">
        <v>3756</v>
      </c>
    </row>
    <row r="106" spans="1:1">
      <c r="A106" s="22" t="s">
        <v>3818</v>
      </c>
    </row>
    <row r="107" spans="1:1">
      <c r="A107" s="22" t="s">
        <v>3819</v>
      </c>
    </row>
    <row r="108" spans="1:1">
      <c r="A108" s="22" t="s">
        <v>3792</v>
      </c>
    </row>
    <row r="109" spans="1:1">
      <c r="A109" s="22" t="s">
        <v>3793</v>
      </c>
    </row>
    <row r="110" spans="1:1">
      <c r="A110" s="22" t="s">
        <v>3794</v>
      </c>
    </row>
    <row r="111" spans="1:1">
      <c r="A111" s="22" t="s">
        <v>3820</v>
      </c>
    </row>
    <row r="112" spans="1:1">
      <c r="A112" s="22" t="s">
        <v>3761</v>
      </c>
    </row>
    <row r="113" spans="1:1">
      <c r="A113" s="22" t="s">
        <v>3821</v>
      </c>
    </row>
    <row r="114" spans="1:1">
      <c r="A114" s="22" t="s">
        <v>3822</v>
      </c>
    </row>
  </sheetData>
  <phoneticPr fontId="1"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81"/>
  <sheetViews>
    <sheetView topLeftCell="A45" zoomScale="85" zoomScaleNormal="85" workbookViewId="0">
      <selection activeCell="I42" sqref="I4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15</v>
      </c>
      <c r="B1" s="4" t="s">
        <v>16</v>
      </c>
      <c r="C1" s="3" t="s">
        <v>17</v>
      </c>
      <c r="D1" s="3" t="s">
        <v>18</v>
      </c>
      <c r="E1" s="4" t="s">
        <v>19</v>
      </c>
      <c r="F1" s="2" t="s">
        <v>3000</v>
      </c>
    </row>
    <row r="2" spans="1:6">
      <c r="A2" s="8" t="s">
        <v>2337</v>
      </c>
      <c r="B2" s="8" t="s">
        <v>2239</v>
      </c>
      <c r="C2" s="10">
        <v>0</v>
      </c>
      <c r="D2" s="10">
        <v>200</v>
      </c>
      <c r="E2" s="8" t="s">
        <v>2338</v>
      </c>
      <c r="F2" s="18">
        <f>C2/(C2+D2)</f>
        <v>0</v>
      </c>
    </row>
    <row r="3" spans="1:6">
      <c r="A3" s="8" t="s">
        <v>2241</v>
      </c>
      <c r="B3" s="8" t="s">
        <v>2339</v>
      </c>
      <c r="C3" s="8">
        <v>0</v>
      </c>
      <c r="D3" s="8">
        <v>211</v>
      </c>
      <c r="E3" s="8" t="s">
        <v>2340</v>
      </c>
      <c r="F3" s="18">
        <f t="shared" ref="F3:F52" si="0">C3/(C3+D3)</f>
        <v>0</v>
      </c>
    </row>
    <row r="4" spans="1:6">
      <c r="A4" s="8" t="s">
        <v>2241</v>
      </c>
      <c r="B4" s="8" t="s">
        <v>2244</v>
      </c>
      <c r="C4" s="8">
        <v>0</v>
      </c>
      <c r="D4" s="8">
        <v>262</v>
      </c>
      <c r="E4" s="8" t="s">
        <v>2243</v>
      </c>
      <c r="F4" s="18">
        <f t="shared" si="0"/>
        <v>0</v>
      </c>
    </row>
    <row r="5" spans="1:6">
      <c r="A5" s="8" t="s">
        <v>2241</v>
      </c>
      <c r="B5" s="8" t="s">
        <v>2246</v>
      </c>
      <c r="C5" s="8">
        <v>0</v>
      </c>
      <c r="D5" s="8">
        <v>196</v>
      </c>
      <c r="E5" s="8" t="s">
        <v>2243</v>
      </c>
      <c r="F5" s="18">
        <f t="shared" si="0"/>
        <v>0</v>
      </c>
    </row>
    <row r="6" spans="1:6">
      <c r="A6" s="8" t="s">
        <v>2247</v>
      </c>
      <c r="B6" s="8" t="s">
        <v>2248</v>
      </c>
      <c r="C6" s="8">
        <v>0</v>
      </c>
      <c r="D6" s="8">
        <v>135</v>
      </c>
      <c r="E6" s="8" t="s">
        <v>2249</v>
      </c>
      <c r="F6" s="18">
        <f t="shared" si="0"/>
        <v>0</v>
      </c>
    </row>
    <row r="7" spans="1:6">
      <c r="A7" s="8" t="s">
        <v>2250</v>
      </c>
      <c r="B7" s="8" t="s">
        <v>2330</v>
      </c>
      <c r="C7" s="8">
        <v>0</v>
      </c>
      <c r="D7" s="8">
        <v>53</v>
      </c>
      <c r="E7" s="8" t="s">
        <v>2252</v>
      </c>
      <c r="F7" s="18">
        <f t="shared" si="0"/>
        <v>0</v>
      </c>
    </row>
    <row r="8" spans="1:6">
      <c r="A8" s="8" t="s">
        <v>2128</v>
      </c>
      <c r="B8" s="8"/>
      <c r="C8" s="8">
        <v>0</v>
      </c>
      <c r="D8" s="8">
        <v>640</v>
      </c>
      <c r="E8" s="8" t="s">
        <v>2129</v>
      </c>
      <c r="F8" s="18">
        <f t="shared" si="0"/>
        <v>0</v>
      </c>
    </row>
    <row r="9" spans="1:6">
      <c r="A9" s="8" t="s">
        <v>2134</v>
      </c>
      <c r="B9" s="8" t="s">
        <v>2275</v>
      </c>
      <c r="C9" s="8">
        <v>0</v>
      </c>
      <c r="D9" s="8">
        <v>1257</v>
      </c>
      <c r="E9" s="8" t="s">
        <v>2136</v>
      </c>
      <c r="F9" s="18">
        <f t="shared" si="0"/>
        <v>0</v>
      </c>
    </row>
    <row r="10" spans="1:6">
      <c r="A10" s="8" t="s">
        <v>2134</v>
      </c>
      <c r="B10" s="8" t="s">
        <v>2276</v>
      </c>
      <c r="C10" s="8">
        <v>0</v>
      </c>
      <c r="D10" s="8">
        <v>282</v>
      </c>
      <c r="E10" s="8" t="s">
        <v>2136</v>
      </c>
      <c r="F10" s="18">
        <f t="shared" si="0"/>
        <v>0</v>
      </c>
    </row>
    <row r="11" spans="1:6">
      <c r="A11" s="8" t="s">
        <v>2134</v>
      </c>
      <c r="B11" s="8" t="s">
        <v>2135</v>
      </c>
      <c r="C11" s="8">
        <v>0</v>
      </c>
      <c r="D11" s="8">
        <v>376</v>
      </c>
      <c r="E11" s="8" t="s">
        <v>2136</v>
      </c>
      <c r="F11" s="18">
        <f t="shared" si="0"/>
        <v>0</v>
      </c>
    </row>
    <row r="12" spans="1:6">
      <c r="A12" s="8" t="s">
        <v>2038</v>
      </c>
      <c r="B12" s="8" t="s">
        <v>2341</v>
      </c>
      <c r="C12" s="8">
        <v>0</v>
      </c>
      <c r="D12" s="8">
        <v>24</v>
      </c>
      <c r="E12" s="8" t="s">
        <v>2040</v>
      </c>
      <c r="F12" s="18">
        <f t="shared" si="0"/>
        <v>0</v>
      </c>
    </row>
    <row r="13" spans="1:6">
      <c r="A13" s="8" t="s">
        <v>1826</v>
      </c>
      <c r="B13" s="8" t="s">
        <v>2226</v>
      </c>
      <c r="C13" s="8">
        <v>0</v>
      </c>
      <c r="D13" s="8">
        <v>19</v>
      </c>
      <c r="E13" s="8" t="s">
        <v>3765</v>
      </c>
      <c r="F13" s="18">
        <f t="shared" si="0"/>
        <v>0</v>
      </c>
    </row>
    <row r="14" spans="1:6">
      <c r="A14" s="8" t="s">
        <v>1192</v>
      </c>
      <c r="B14" s="8" t="s">
        <v>2294</v>
      </c>
      <c r="C14" s="8">
        <v>0</v>
      </c>
      <c r="D14" s="8">
        <v>22</v>
      </c>
      <c r="E14" s="8" t="s">
        <v>3765</v>
      </c>
      <c r="F14" s="18">
        <f t="shared" si="0"/>
        <v>0</v>
      </c>
    </row>
    <row r="15" spans="1:6">
      <c r="A15" s="8" t="s">
        <v>3094</v>
      </c>
      <c r="B15" s="8"/>
      <c r="C15" s="8">
        <v>0</v>
      </c>
      <c r="D15" s="8">
        <v>57</v>
      </c>
      <c r="E15" s="8" t="s">
        <v>2045</v>
      </c>
      <c r="F15" s="18">
        <f t="shared" si="0"/>
        <v>0</v>
      </c>
    </row>
    <row r="16" spans="1:6">
      <c r="A16" s="10" t="s">
        <v>2342</v>
      </c>
      <c r="B16" s="10" t="s">
        <v>2343</v>
      </c>
      <c r="C16" s="10">
        <v>24</v>
      </c>
      <c r="D16" s="10">
        <v>26</v>
      </c>
      <c r="E16" s="8" t="s">
        <v>2344</v>
      </c>
      <c r="F16" s="18">
        <f t="shared" si="0"/>
        <v>0.48</v>
      </c>
    </row>
    <row r="17" spans="1:6" ht="30">
      <c r="A17" s="11" t="s">
        <v>2345</v>
      </c>
      <c r="B17" s="10" t="s">
        <v>2346</v>
      </c>
      <c r="C17" s="10">
        <v>0</v>
      </c>
      <c r="D17" s="10">
        <v>55</v>
      </c>
      <c r="E17" s="10" t="s">
        <v>2347</v>
      </c>
      <c r="F17" s="18">
        <f t="shared" si="0"/>
        <v>0</v>
      </c>
    </row>
    <row r="18" spans="1:6" ht="30">
      <c r="A18" s="11" t="s">
        <v>2348</v>
      </c>
      <c r="B18" s="10" t="s">
        <v>2349</v>
      </c>
      <c r="C18" s="10">
        <v>0</v>
      </c>
      <c r="D18" s="10">
        <v>40</v>
      </c>
      <c r="E18" s="10" t="s">
        <v>2347</v>
      </c>
      <c r="F18" s="18">
        <f t="shared" si="0"/>
        <v>0</v>
      </c>
    </row>
    <row r="19" spans="1:6">
      <c r="A19" s="8" t="s">
        <v>2302</v>
      </c>
      <c r="B19" s="10" t="s">
        <v>2303</v>
      </c>
      <c r="C19" s="10">
        <v>0</v>
      </c>
      <c r="D19" s="10">
        <v>140</v>
      </c>
      <c r="E19" s="8" t="s">
        <v>3796</v>
      </c>
      <c r="F19" s="18">
        <f t="shared" si="0"/>
        <v>0</v>
      </c>
    </row>
    <row r="20" spans="1:6">
      <c r="A20" s="8" t="s">
        <v>2302</v>
      </c>
      <c r="B20" s="10" t="s">
        <v>2304</v>
      </c>
      <c r="C20" s="10">
        <v>40</v>
      </c>
      <c r="D20" s="10">
        <v>212</v>
      </c>
      <c r="E20" s="8" t="s">
        <v>3796</v>
      </c>
      <c r="F20" s="18">
        <f t="shared" si="0"/>
        <v>0.15873015873015872</v>
      </c>
    </row>
    <row r="21" spans="1:6">
      <c r="A21" s="8" t="s">
        <v>2302</v>
      </c>
      <c r="B21" s="10" t="s">
        <v>2305</v>
      </c>
      <c r="C21" s="10">
        <v>0</v>
      </c>
      <c r="D21" s="10">
        <v>108</v>
      </c>
      <c r="E21" s="8" t="s">
        <v>3796</v>
      </c>
      <c r="F21" s="18">
        <f t="shared" si="0"/>
        <v>0</v>
      </c>
    </row>
    <row r="22" spans="1:6">
      <c r="A22" s="8" t="s">
        <v>2350</v>
      </c>
      <c r="B22" s="10" t="s">
        <v>2351</v>
      </c>
      <c r="C22" s="10">
        <v>0</v>
      </c>
      <c r="D22" s="10">
        <v>111</v>
      </c>
      <c r="E22" s="8" t="s">
        <v>2352</v>
      </c>
      <c r="F22" s="18">
        <f t="shared" si="0"/>
        <v>0</v>
      </c>
    </row>
    <row r="23" spans="1:6">
      <c r="A23" s="8" t="s">
        <v>2350</v>
      </c>
      <c r="B23" s="10" t="s">
        <v>2353</v>
      </c>
      <c r="C23" s="10">
        <v>0</v>
      </c>
      <c r="D23" s="10">
        <v>702</v>
      </c>
      <c r="E23" s="8" t="s">
        <v>2352</v>
      </c>
      <c r="F23" s="18">
        <f t="shared" si="0"/>
        <v>0</v>
      </c>
    </row>
    <row r="24" spans="1:6">
      <c r="A24" s="8" t="s">
        <v>2350</v>
      </c>
      <c r="B24" s="10" t="s">
        <v>2354</v>
      </c>
      <c r="C24" s="10">
        <v>0</v>
      </c>
      <c r="D24" s="10">
        <v>1038</v>
      </c>
      <c r="E24" s="8" t="s">
        <v>2352</v>
      </c>
      <c r="F24" s="18">
        <f t="shared" si="0"/>
        <v>0</v>
      </c>
    </row>
    <row r="25" spans="1:6">
      <c r="A25" s="8" t="s">
        <v>2355</v>
      </c>
      <c r="B25" s="8" t="s">
        <v>2356</v>
      </c>
      <c r="C25" s="10">
        <v>0</v>
      </c>
      <c r="D25" s="10">
        <v>90</v>
      </c>
      <c r="E25" s="8" t="s">
        <v>2357</v>
      </c>
      <c r="F25" s="18">
        <f t="shared" si="0"/>
        <v>0</v>
      </c>
    </row>
    <row r="26" spans="1:6">
      <c r="A26" s="8" t="s">
        <v>2358</v>
      </c>
      <c r="B26" s="8" t="s">
        <v>2359</v>
      </c>
      <c r="C26" s="10">
        <v>0</v>
      </c>
      <c r="D26" s="10">
        <v>204</v>
      </c>
      <c r="E26" s="8" t="s">
        <v>2360</v>
      </c>
      <c r="F26" s="18">
        <f t="shared" si="0"/>
        <v>0</v>
      </c>
    </row>
    <row r="27" spans="1:6" ht="30">
      <c r="A27" s="8" t="s">
        <v>2358</v>
      </c>
      <c r="B27" s="7" t="s">
        <v>2361</v>
      </c>
      <c r="C27" s="10">
        <v>0</v>
      </c>
      <c r="D27" s="10">
        <v>147</v>
      </c>
      <c r="E27" s="8" t="s">
        <v>2360</v>
      </c>
      <c r="F27" s="18">
        <f t="shared" si="0"/>
        <v>0</v>
      </c>
    </row>
    <row r="28" spans="1:6">
      <c r="A28" s="8" t="s">
        <v>2358</v>
      </c>
      <c r="B28" s="8" t="s">
        <v>2362</v>
      </c>
      <c r="C28" s="10">
        <v>0</v>
      </c>
      <c r="D28" s="10">
        <v>86</v>
      </c>
      <c r="E28" s="8" t="s">
        <v>2360</v>
      </c>
      <c r="F28" s="18">
        <f t="shared" si="0"/>
        <v>0</v>
      </c>
    </row>
    <row r="29" spans="1:6">
      <c r="A29" s="8" t="s">
        <v>2311</v>
      </c>
      <c r="B29" s="8" t="s">
        <v>2312</v>
      </c>
      <c r="C29" s="10">
        <v>0</v>
      </c>
      <c r="D29" s="10">
        <v>52</v>
      </c>
      <c r="E29" s="8" t="s">
        <v>2313</v>
      </c>
      <c r="F29" s="18">
        <f t="shared" si="0"/>
        <v>0</v>
      </c>
    </row>
    <row r="30" spans="1:6">
      <c r="A30" s="8" t="s">
        <v>2314</v>
      </c>
      <c r="B30" s="8" t="s">
        <v>3072</v>
      </c>
      <c r="C30" s="10">
        <v>0</v>
      </c>
      <c r="D30" s="10">
        <v>25</v>
      </c>
      <c r="E30" s="8" t="s">
        <v>2313</v>
      </c>
      <c r="F30" s="18">
        <f t="shared" si="0"/>
        <v>0</v>
      </c>
    </row>
    <row r="31" spans="1:6">
      <c r="A31" s="8" t="s">
        <v>2314</v>
      </c>
      <c r="B31" s="8" t="s">
        <v>3073</v>
      </c>
      <c r="C31" s="10">
        <v>0</v>
      </c>
      <c r="D31" s="10">
        <v>13</v>
      </c>
      <c r="E31" s="8" t="s">
        <v>2313</v>
      </c>
      <c r="F31" s="18">
        <f t="shared" si="0"/>
        <v>0</v>
      </c>
    </row>
    <row r="32" spans="1:6">
      <c r="A32" s="8" t="s">
        <v>2315</v>
      </c>
      <c r="B32" s="8" t="s">
        <v>2316</v>
      </c>
      <c r="C32" s="10">
        <v>0</v>
      </c>
      <c r="D32" s="10">
        <v>67</v>
      </c>
      <c r="E32" s="8" t="s">
        <v>2317</v>
      </c>
      <c r="F32" s="18">
        <f t="shared" si="0"/>
        <v>0</v>
      </c>
    </row>
    <row r="33" spans="1:6">
      <c r="A33" s="8" t="s">
        <v>2319</v>
      </c>
      <c r="B33" s="8" t="s">
        <v>2322</v>
      </c>
      <c r="C33" s="10">
        <v>0</v>
      </c>
      <c r="D33" s="10">
        <v>110</v>
      </c>
      <c r="E33" s="8" t="s">
        <v>2321</v>
      </c>
      <c r="F33" s="18">
        <f t="shared" si="0"/>
        <v>0</v>
      </c>
    </row>
    <row r="34" spans="1:6">
      <c r="A34" s="8" t="s">
        <v>2319</v>
      </c>
      <c r="B34" s="8" t="s">
        <v>2323</v>
      </c>
      <c r="C34" s="10">
        <v>14</v>
      </c>
      <c r="D34" s="10">
        <v>160</v>
      </c>
      <c r="E34" s="8" t="s">
        <v>2321</v>
      </c>
      <c r="F34" s="18">
        <f t="shared" si="0"/>
        <v>8.0459770114942528E-2</v>
      </c>
    </row>
    <row r="35" spans="1:6">
      <c r="A35" s="8" t="s">
        <v>2363</v>
      </c>
      <c r="B35" s="8" t="s">
        <v>2364</v>
      </c>
      <c r="C35" s="10">
        <v>9</v>
      </c>
      <c r="D35" s="10">
        <v>1</v>
      </c>
      <c r="E35" s="8" t="s">
        <v>3823</v>
      </c>
      <c r="F35" s="18">
        <f t="shared" si="0"/>
        <v>0.9</v>
      </c>
    </row>
    <row r="36" spans="1:6">
      <c r="A36" s="8" t="s">
        <v>2363</v>
      </c>
      <c r="B36" s="8" t="s">
        <v>2365</v>
      </c>
      <c r="C36" s="10">
        <v>0</v>
      </c>
      <c r="D36" s="10">
        <v>80</v>
      </c>
      <c r="E36" s="8" t="s">
        <v>3823</v>
      </c>
      <c r="F36" s="18">
        <f t="shared" si="0"/>
        <v>0</v>
      </c>
    </row>
    <row r="37" spans="1:6">
      <c r="A37" s="8" t="s">
        <v>2363</v>
      </c>
      <c r="B37" s="8" t="s">
        <v>2366</v>
      </c>
      <c r="C37" s="10">
        <v>0</v>
      </c>
      <c r="D37" s="10">
        <v>40</v>
      </c>
      <c r="E37" s="8" t="s">
        <v>3823</v>
      </c>
      <c r="F37" s="18">
        <f t="shared" si="0"/>
        <v>0</v>
      </c>
    </row>
    <row r="38" spans="1:6">
      <c r="A38" s="8" t="s">
        <v>2367</v>
      </c>
      <c r="B38" s="8" t="s">
        <v>2368</v>
      </c>
      <c r="C38" s="10">
        <v>0</v>
      </c>
      <c r="D38" s="10">
        <v>130</v>
      </c>
      <c r="E38" s="8" t="s">
        <v>2369</v>
      </c>
      <c r="F38" s="18">
        <f t="shared" si="0"/>
        <v>0</v>
      </c>
    </row>
    <row r="39" spans="1:6">
      <c r="A39" s="8" t="s">
        <v>2238</v>
      </c>
      <c r="B39" s="8" t="s">
        <v>2239</v>
      </c>
      <c r="C39" s="10">
        <v>0</v>
      </c>
      <c r="D39" s="10">
        <v>185</v>
      </c>
      <c r="E39" s="8" t="s">
        <v>2240</v>
      </c>
      <c r="F39" s="18">
        <f t="shared" si="0"/>
        <v>0</v>
      </c>
    </row>
    <row r="40" spans="1:6">
      <c r="A40" s="8" t="s">
        <v>2247</v>
      </c>
      <c r="B40" s="8" t="s">
        <v>2248</v>
      </c>
      <c r="C40" s="8">
        <v>0</v>
      </c>
      <c r="D40" s="8">
        <v>135</v>
      </c>
      <c r="E40" s="8" t="s">
        <v>2249</v>
      </c>
      <c r="F40" s="18">
        <f t="shared" si="0"/>
        <v>0</v>
      </c>
    </row>
    <row r="41" spans="1:6">
      <c r="A41" s="8" t="s">
        <v>2370</v>
      </c>
      <c r="B41" s="8" t="s">
        <v>2371</v>
      </c>
      <c r="C41" s="8">
        <v>0</v>
      </c>
      <c r="D41" s="8">
        <v>95</v>
      </c>
      <c r="E41" s="8" t="s">
        <v>2372</v>
      </c>
      <c r="F41" s="18">
        <f t="shared" si="0"/>
        <v>0</v>
      </c>
    </row>
    <row r="42" spans="1:6">
      <c r="A42" s="8" t="s">
        <v>2373</v>
      </c>
      <c r="B42" s="8" t="s">
        <v>2374</v>
      </c>
      <c r="C42" s="8">
        <v>0</v>
      </c>
      <c r="D42" s="8">
        <v>142</v>
      </c>
      <c r="E42" s="8" t="s">
        <v>3824</v>
      </c>
      <c r="F42" s="18">
        <f t="shared" si="0"/>
        <v>0</v>
      </c>
    </row>
    <row r="43" spans="1:6">
      <c r="A43" s="8" t="s">
        <v>2109</v>
      </c>
      <c r="B43" s="8" t="s">
        <v>1330</v>
      </c>
      <c r="C43" s="8">
        <v>0</v>
      </c>
      <c r="D43" s="8">
        <v>160</v>
      </c>
      <c r="E43" s="8" t="s">
        <v>2375</v>
      </c>
      <c r="F43" s="18">
        <f t="shared" si="0"/>
        <v>0</v>
      </c>
    </row>
    <row r="44" spans="1:6">
      <c r="A44" s="8" t="s">
        <v>2376</v>
      </c>
      <c r="B44" s="8" t="s">
        <v>2377</v>
      </c>
      <c r="C44" s="8">
        <v>0</v>
      </c>
      <c r="D44" s="8">
        <v>470</v>
      </c>
      <c r="E44" s="8" t="s">
        <v>2378</v>
      </c>
      <c r="F44" s="18">
        <f t="shared" si="0"/>
        <v>0</v>
      </c>
    </row>
    <row r="45" spans="1:6">
      <c r="A45" s="8" t="s">
        <v>2376</v>
      </c>
      <c r="B45" s="8" t="s">
        <v>2379</v>
      </c>
      <c r="C45" s="8">
        <v>0</v>
      </c>
      <c r="D45" s="8">
        <v>140</v>
      </c>
      <c r="E45" s="8" t="s">
        <v>2378</v>
      </c>
      <c r="F45" s="18">
        <f t="shared" si="0"/>
        <v>0</v>
      </c>
    </row>
    <row r="46" spans="1:6">
      <c r="A46" s="8" t="s">
        <v>2380</v>
      </c>
      <c r="B46" s="8" t="s">
        <v>3074</v>
      </c>
      <c r="C46" s="8">
        <v>0</v>
      </c>
      <c r="D46" s="8">
        <v>114</v>
      </c>
      <c r="E46" s="8" t="s">
        <v>2381</v>
      </c>
      <c r="F46" s="18">
        <f t="shared" si="0"/>
        <v>0</v>
      </c>
    </row>
    <row r="47" spans="1:6">
      <c r="A47" s="8" t="s">
        <v>2134</v>
      </c>
      <c r="B47" s="8" t="s">
        <v>2382</v>
      </c>
      <c r="C47" s="8">
        <v>6</v>
      </c>
      <c r="D47" s="8">
        <v>156</v>
      </c>
      <c r="E47" s="8" t="s">
        <v>2136</v>
      </c>
      <c r="F47" s="18">
        <f t="shared" si="0"/>
        <v>3.7037037037037035E-2</v>
      </c>
    </row>
    <row r="48" spans="1:6">
      <c r="A48" s="8" t="s">
        <v>2134</v>
      </c>
      <c r="B48" s="8" t="s">
        <v>2383</v>
      </c>
      <c r="C48" s="8">
        <v>0</v>
      </c>
      <c r="D48" s="8">
        <v>232</v>
      </c>
      <c r="E48" s="8" t="s">
        <v>2136</v>
      </c>
      <c r="F48" s="18">
        <f t="shared" si="0"/>
        <v>0</v>
      </c>
    </row>
    <row r="49" spans="1:6">
      <c r="A49" s="8" t="s">
        <v>2384</v>
      </c>
      <c r="B49" s="8" t="s">
        <v>1370</v>
      </c>
      <c r="C49" s="8">
        <v>9</v>
      </c>
      <c r="D49" s="8">
        <v>3</v>
      </c>
      <c r="E49" s="8" t="s">
        <v>2385</v>
      </c>
      <c r="F49" s="18">
        <f t="shared" si="0"/>
        <v>0.75</v>
      </c>
    </row>
    <row r="50" spans="1:6">
      <c r="A50" s="8" t="s">
        <v>2384</v>
      </c>
      <c r="B50" s="8" t="s">
        <v>2386</v>
      </c>
      <c r="C50" s="8">
        <v>0</v>
      </c>
      <c r="D50" s="8">
        <v>245</v>
      </c>
      <c r="E50" s="8" t="s">
        <v>2385</v>
      </c>
      <c r="F50" s="18">
        <f t="shared" si="0"/>
        <v>0</v>
      </c>
    </row>
    <row r="51" spans="1:6">
      <c r="A51" s="8" t="s">
        <v>2384</v>
      </c>
      <c r="B51" s="8" t="s">
        <v>1898</v>
      </c>
      <c r="C51" s="8">
        <v>0</v>
      </c>
      <c r="D51" s="8">
        <v>65</v>
      </c>
      <c r="E51" s="8" t="s">
        <v>2385</v>
      </c>
      <c r="F51" s="18">
        <f t="shared" si="0"/>
        <v>0</v>
      </c>
    </row>
    <row r="52" spans="1:6">
      <c r="A52" s="8" t="s">
        <v>2387</v>
      </c>
      <c r="B52" s="8" t="s">
        <v>2388</v>
      </c>
      <c r="C52" s="8">
        <v>0</v>
      </c>
      <c r="D52" s="8">
        <v>45</v>
      </c>
      <c r="E52" s="8" t="s">
        <v>2389</v>
      </c>
      <c r="F52" s="18">
        <f t="shared" si="0"/>
        <v>0</v>
      </c>
    </row>
    <row r="54" spans="1:6">
      <c r="A54" s="23" t="s">
        <v>3190</v>
      </c>
    </row>
    <row r="55" spans="1:6">
      <c r="A55" s="22" t="s">
        <v>3767</v>
      </c>
    </row>
    <row r="56" spans="1:6">
      <c r="A56" s="22" t="s">
        <v>3798</v>
      </c>
    </row>
    <row r="57" spans="1:6">
      <c r="A57" s="22" t="s">
        <v>3825</v>
      </c>
    </row>
    <row r="58" spans="1:6">
      <c r="A58" s="22" t="s">
        <v>3826</v>
      </c>
    </row>
    <row r="59" spans="1:6">
      <c r="A59" s="22" t="s">
        <v>3827</v>
      </c>
    </row>
    <row r="60" spans="1:6">
      <c r="A60" s="22" t="s">
        <v>3740</v>
      </c>
    </row>
    <row r="61" spans="1:6">
      <c r="A61" s="22" t="s">
        <v>3805</v>
      </c>
    </row>
    <row r="62" spans="1:6">
      <c r="A62" s="22" t="s">
        <v>3806</v>
      </c>
    </row>
    <row r="63" spans="1:6">
      <c r="A63" s="22" t="s">
        <v>3808</v>
      </c>
    </row>
    <row r="64" spans="1:6">
      <c r="A64" s="22" t="s">
        <v>3828</v>
      </c>
    </row>
    <row r="65" spans="1:1">
      <c r="A65" s="22" t="s">
        <v>3829</v>
      </c>
    </row>
    <row r="66" spans="1:1">
      <c r="A66" s="22" t="s">
        <v>3810</v>
      </c>
    </row>
    <row r="67" spans="1:1">
      <c r="A67" s="22" t="s">
        <v>3811</v>
      </c>
    </row>
    <row r="68" spans="1:1">
      <c r="A68" s="22" t="s">
        <v>3813</v>
      </c>
    </row>
    <row r="69" spans="1:1">
      <c r="A69" s="22" t="s">
        <v>3830</v>
      </c>
    </row>
    <row r="70" spans="1:1">
      <c r="A70" s="22" t="s">
        <v>3831</v>
      </c>
    </row>
    <row r="71" spans="1:1">
      <c r="A71" s="22" t="s">
        <v>3832</v>
      </c>
    </row>
    <row r="72" spans="1:1">
      <c r="A72" s="22" t="s">
        <v>3833</v>
      </c>
    </row>
    <row r="73" spans="1:1">
      <c r="A73" s="22" t="s">
        <v>3815</v>
      </c>
    </row>
    <row r="74" spans="1:1">
      <c r="A74" s="22" t="s">
        <v>3834</v>
      </c>
    </row>
    <row r="75" spans="1:1">
      <c r="A75" s="22" t="s">
        <v>3788</v>
      </c>
    </row>
    <row r="76" spans="1:1">
      <c r="A76" s="22" t="s">
        <v>3835</v>
      </c>
    </row>
    <row r="77" spans="1:1">
      <c r="A77" s="22" t="s">
        <v>3836</v>
      </c>
    </row>
    <row r="78" spans="1:1">
      <c r="A78" s="22" t="s">
        <v>3648</v>
      </c>
    </row>
    <row r="79" spans="1:1">
      <c r="A79" s="22" t="s">
        <v>3650</v>
      </c>
    </row>
    <row r="80" spans="1:1">
      <c r="A80" s="22" t="s">
        <v>3794</v>
      </c>
    </row>
    <row r="81" spans="1:1">
      <c r="A81" s="22" t="s">
        <v>3761</v>
      </c>
    </row>
  </sheetData>
  <phoneticPr fontId="1"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103"/>
  <sheetViews>
    <sheetView topLeftCell="A70" zoomScale="115" zoomScaleNormal="115" workbookViewId="0">
      <selection activeCell="E89" sqref="E89"/>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85546875" style="1" customWidth="1"/>
    <col min="8" max="16384" width="9" style="1"/>
  </cols>
  <sheetData>
    <row r="1" spans="1:6" ht="28.5">
      <c r="A1" s="4" t="s">
        <v>15</v>
      </c>
      <c r="B1" s="4" t="s">
        <v>16</v>
      </c>
      <c r="C1" s="3" t="s">
        <v>17</v>
      </c>
      <c r="D1" s="3" t="s">
        <v>18</v>
      </c>
      <c r="E1" s="4" t="s">
        <v>19</v>
      </c>
      <c r="F1" s="2" t="s">
        <v>3000</v>
      </c>
    </row>
    <row r="2" spans="1:6" ht="30">
      <c r="A2" s="16" t="s">
        <v>2390</v>
      </c>
      <c r="B2" s="15" t="s">
        <v>2391</v>
      </c>
      <c r="C2" s="15">
        <v>0</v>
      </c>
      <c r="D2" s="15">
        <v>105</v>
      </c>
      <c r="E2" s="29" t="s">
        <v>3567</v>
      </c>
      <c r="F2" s="17">
        <f>C2/(C2+D2)</f>
        <v>0</v>
      </c>
    </row>
    <row r="3" spans="1:6">
      <c r="A3" s="15" t="s">
        <v>2392</v>
      </c>
      <c r="B3" s="15" t="s">
        <v>2393</v>
      </c>
      <c r="C3" s="15">
        <v>0</v>
      </c>
      <c r="D3" s="15">
        <v>140</v>
      </c>
      <c r="E3" s="10" t="s">
        <v>3621</v>
      </c>
      <c r="F3" s="17">
        <f t="shared" ref="F3:F66" si="0">C3/(C3+D3)</f>
        <v>0</v>
      </c>
    </row>
    <row r="4" spans="1:6">
      <c r="A4" s="15" t="s">
        <v>2392</v>
      </c>
      <c r="B4" s="15" t="s">
        <v>2394</v>
      </c>
      <c r="C4" s="15">
        <v>4</v>
      </c>
      <c r="D4" s="15">
        <v>4</v>
      </c>
      <c r="E4" s="10" t="s">
        <v>3621</v>
      </c>
      <c r="F4" s="17">
        <f t="shared" si="0"/>
        <v>0.5</v>
      </c>
    </row>
    <row r="5" spans="1:6">
      <c r="A5" s="15" t="s">
        <v>2392</v>
      </c>
      <c r="B5" s="15" t="s">
        <v>2395</v>
      </c>
      <c r="C5" s="15">
        <v>0</v>
      </c>
      <c r="D5" s="15">
        <v>190</v>
      </c>
      <c r="E5" s="10" t="s">
        <v>3621</v>
      </c>
      <c r="F5" s="17">
        <f t="shared" si="0"/>
        <v>0</v>
      </c>
    </row>
    <row r="6" spans="1:6">
      <c r="A6" s="15" t="s">
        <v>2392</v>
      </c>
      <c r="B6" s="15" t="s">
        <v>2396</v>
      </c>
      <c r="C6" s="15">
        <v>0</v>
      </c>
      <c r="D6" s="15">
        <v>220</v>
      </c>
      <c r="E6" s="10" t="s">
        <v>3621</v>
      </c>
      <c r="F6" s="17">
        <f t="shared" si="0"/>
        <v>0</v>
      </c>
    </row>
    <row r="7" spans="1:6">
      <c r="A7" s="15" t="s">
        <v>2392</v>
      </c>
      <c r="B7" s="15" t="s">
        <v>2397</v>
      </c>
      <c r="C7" s="15">
        <v>0</v>
      </c>
      <c r="D7" s="15">
        <v>20</v>
      </c>
      <c r="E7" s="10" t="s">
        <v>3621</v>
      </c>
      <c r="F7" s="17">
        <f t="shared" si="0"/>
        <v>0</v>
      </c>
    </row>
    <row r="8" spans="1:6">
      <c r="A8" s="15" t="s">
        <v>1819</v>
      </c>
      <c r="B8" s="15" t="s">
        <v>2398</v>
      </c>
      <c r="C8" s="15">
        <v>0</v>
      </c>
      <c r="D8" s="15">
        <v>48</v>
      </c>
      <c r="E8" s="15" t="s">
        <v>3602</v>
      </c>
      <c r="F8" s="17">
        <f t="shared" si="0"/>
        <v>0</v>
      </c>
    </row>
    <row r="9" spans="1:6">
      <c r="A9" s="15" t="s">
        <v>1819</v>
      </c>
      <c r="B9" s="15" t="s">
        <v>2399</v>
      </c>
      <c r="C9" s="15">
        <v>0</v>
      </c>
      <c r="D9" s="15">
        <v>22</v>
      </c>
      <c r="E9" s="15" t="s">
        <v>3602</v>
      </c>
      <c r="F9" s="17">
        <f t="shared" si="0"/>
        <v>0</v>
      </c>
    </row>
    <row r="10" spans="1:6">
      <c r="A10" s="15" t="s">
        <v>1819</v>
      </c>
      <c r="B10" s="15" t="s">
        <v>2400</v>
      </c>
      <c r="C10" s="15">
        <v>0</v>
      </c>
      <c r="D10" s="15">
        <v>33</v>
      </c>
      <c r="E10" s="15" t="s">
        <v>2401</v>
      </c>
      <c r="F10" s="17">
        <f t="shared" si="0"/>
        <v>0</v>
      </c>
    </row>
    <row r="11" spans="1:6">
      <c r="A11" s="15" t="s">
        <v>1819</v>
      </c>
      <c r="B11" s="15" t="s">
        <v>2402</v>
      </c>
      <c r="C11" s="15">
        <v>0</v>
      </c>
      <c r="D11" s="15">
        <v>35</v>
      </c>
      <c r="E11" s="15" t="s">
        <v>2401</v>
      </c>
      <c r="F11" s="17">
        <f t="shared" si="0"/>
        <v>0</v>
      </c>
    </row>
    <row r="12" spans="1:6">
      <c r="A12" s="15" t="s">
        <v>1819</v>
      </c>
      <c r="B12" s="15" t="s">
        <v>2403</v>
      </c>
      <c r="C12" s="15">
        <v>0</v>
      </c>
      <c r="D12" s="15">
        <v>90</v>
      </c>
      <c r="E12" s="15" t="s">
        <v>2401</v>
      </c>
      <c r="F12" s="17">
        <f t="shared" si="0"/>
        <v>0</v>
      </c>
    </row>
    <row r="13" spans="1:6">
      <c r="A13" s="15" t="s">
        <v>1819</v>
      </c>
      <c r="B13" s="15" t="s">
        <v>2404</v>
      </c>
      <c r="C13" s="15">
        <v>0</v>
      </c>
      <c r="D13" s="15">
        <v>83</v>
      </c>
      <c r="E13" s="15" t="s">
        <v>2401</v>
      </c>
      <c r="F13" s="17">
        <f t="shared" si="0"/>
        <v>0</v>
      </c>
    </row>
    <row r="14" spans="1:6">
      <c r="A14" s="15" t="s">
        <v>1819</v>
      </c>
      <c r="B14" s="15" t="s">
        <v>2405</v>
      </c>
      <c r="C14" s="15">
        <v>60</v>
      </c>
      <c r="D14" s="15">
        <v>5</v>
      </c>
      <c r="E14" s="15" t="s">
        <v>2401</v>
      </c>
      <c r="F14" s="17">
        <f t="shared" si="0"/>
        <v>0.92307692307692313</v>
      </c>
    </row>
    <row r="15" spans="1:6">
      <c r="A15" s="16" t="s">
        <v>2406</v>
      </c>
      <c r="B15" s="15" t="s">
        <v>2407</v>
      </c>
      <c r="C15" s="15">
        <v>0</v>
      </c>
      <c r="D15" s="15">
        <v>172</v>
      </c>
      <c r="E15" s="15" t="s">
        <v>3603</v>
      </c>
      <c r="F15" s="17">
        <f t="shared" si="0"/>
        <v>0</v>
      </c>
    </row>
    <row r="16" spans="1:6" ht="30">
      <c r="A16" s="16" t="s">
        <v>2408</v>
      </c>
      <c r="B16" s="15"/>
      <c r="C16" s="15">
        <v>0</v>
      </c>
      <c r="D16" s="15">
        <v>240</v>
      </c>
      <c r="E16" s="15" t="s">
        <v>3604</v>
      </c>
      <c r="F16" s="17">
        <f t="shared" si="0"/>
        <v>0</v>
      </c>
    </row>
    <row r="17" spans="1:6">
      <c r="A17" s="15" t="s">
        <v>2409</v>
      </c>
      <c r="B17" s="15" t="s">
        <v>2410</v>
      </c>
      <c r="C17" s="15">
        <v>3</v>
      </c>
      <c r="D17" s="15">
        <v>198</v>
      </c>
      <c r="E17" s="15" t="s">
        <v>3605</v>
      </c>
      <c r="F17" s="17">
        <f t="shared" si="0"/>
        <v>1.4925373134328358E-2</v>
      </c>
    </row>
    <row r="18" spans="1:6" ht="30">
      <c r="A18" s="16" t="s">
        <v>2411</v>
      </c>
      <c r="B18" s="16" t="s">
        <v>2412</v>
      </c>
      <c r="C18" s="15">
        <v>0</v>
      </c>
      <c r="D18" s="15">
        <v>46</v>
      </c>
      <c r="E18" s="15" t="s">
        <v>3623</v>
      </c>
      <c r="F18" s="17">
        <f t="shared" si="0"/>
        <v>0</v>
      </c>
    </row>
    <row r="19" spans="1:6" ht="30">
      <c r="A19" s="16" t="s">
        <v>2411</v>
      </c>
      <c r="B19" s="15" t="s">
        <v>2413</v>
      </c>
      <c r="C19" s="15">
        <v>0</v>
      </c>
      <c r="D19" s="15">
        <v>80</v>
      </c>
      <c r="E19" s="15" t="s">
        <v>3623</v>
      </c>
      <c r="F19" s="17">
        <f t="shared" si="0"/>
        <v>0</v>
      </c>
    </row>
    <row r="20" spans="1:6">
      <c r="A20" s="15" t="s">
        <v>2414</v>
      </c>
      <c r="B20" s="15" t="s">
        <v>2415</v>
      </c>
      <c r="C20" s="15">
        <v>0</v>
      </c>
      <c r="D20" s="15">
        <v>15</v>
      </c>
      <c r="E20" s="15" t="s">
        <v>3606</v>
      </c>
      <c r="F20" s="17">
        <f t="shared" si="0"/>
        <v>0</v>
      </c>
    </row>
    <row r="21" spans="1:6">
      <c r="A21" s="15" t="s">
        <v>2416</v>
      </c>
      <c r="B21" s="15" t="s">
        <v>2296</v>
      </c>
      <c r="C21" s="15">
        <v>57</v>
      </c>
      <c r="D21" s="15">
        <v>7</v>
      </c>
      <c r="E21" s="15" t="s">
        <v>3607</v>
      </c>
      <c r="F21" s="17">
        <f t="shared" si="0"/>
        <v>0.890625</v>
      </c>
    </row>
    <row r="22" spans="1:6">
      <c r="A22" s="15" t="s">
        <v>2416</v>
      </c>
      <c r="B22" s="15" t="s">
        <v>2298</v>
      </c>
      <c r="C22" s="15">
        <v>54</v>
      </c>
      <c r="D22" s="15">
        <v>6</v>
      </c>
      <c r="E22" s="15" t="s">
        <v>3607</v>
      </c>
      <c r="F22" s="17">
        <f t="shared" si="0"/>
        <v>0.9</v>
      </c>
    </row>
    <row r="23" spans="1:6">
      <c r="A23" s="15" t="s">
        <v>2416</v>
      </c>
      <c r="B23" s="15" t="s">
        <v>2417</v>
      </c>
      <c r="C23" s="15">
        <v>60</v>
      </c>
      <c r="D23" s="15">
        <v>8</v>
      </c>
      <c r="E23" s="15" t="s">
        <v>2418</v>
      </c>
      <c r="F23" s="17">
        <f t="shared" si="0"/>
        <v>0.88235294117647056</v>
      </c>
    </row>
    <row r="24" spans="1:6">
      <c r="A24" s="15" t="s">
        <v>2416</v>
      </c>
      <c r="B24" s="15" t="s">
        <v>2419</v>
      </c>
      <c r="C24" s="15">
        <v>63</v>
      </c>
      <c r="D24" s="15">
        <v>6</v>
      </c>
      <c r="E24" s="15" t="s">
        <v>2418</v>
      </c>
      <c r="F24" s="17">
        <f t="shared" si="0"/>
        <v>0.91304347826086951</v>
      </c>
    </row>
    <row r="25" spans="1:6" ht="30">
      <c r="A25" s="16" t="s">
        <v>2420</v>
      </c>
      <c r="B25" s="15" t="s">
        <v>2421</v>
      </c>
      <c r="C25" s="15">
        <v>0</v>
      </c>
      <c r="D25" s="15">
        <v>847</v>
      </c>
      <c r="E25" s="15" t="s">
        <v>3622</v>
      </c>
      <c r="F25" s="17">
        <f t="shared" si="0"/>
        <v>0</v>
      </c>
    </row>
    <row r="26" spans="1:6">
      <c r="A26" s="16" t="s">
        <v>2422</v>
      </c>
      <c r="B26" s="15" t="s">
        <v>2423</v>
      </c>
      <c r="C26" s="15">
        <v>0</v>
      </c>
      <c r="D26" s="15">
        <v>10</v>
      </c>
      <c r="E26" s="15" t="s">
        <v>3578</v>
      </c>
      <c r="F26" s="17">
        <f t="shared" si="0"/>
        <v>0</v>
      </c>
    </row>
    <row r="27" spans="1:6">
      <c r="A27" s="16" t="s">
        <v>2422</v>
      </c>
      <c r="B27" s="15" t="s">
        <v>2424</v>
      </c>
      <c r="C27" s="15">
        <v>0</v>
      </c>
      <c r="D27" s="15">
        <v>38</v>
      </c>
      <c r="E27" s="15" t="s">
        <v>3578</v>
      </c>
      <c r="F27" s="17">
        <f t="shared" si="0"/>
        <v>0</v>
      </c>
    </row>
    <row r="28" spans="1:6">
      <c r="A28" s="16" t="s">
        <v>2422</v>
      </c>
      <c r="B28" s="15" t="s">
        <v>2425</v>
      </c>
      <c r="C28" s="15">
        <v>0</v>
      </c>
      <c r="D28" s="15">
        <v>12</v>
      </c>
      <c r="E28" s="15" t="s">
        <v>3578</v>
      </c>
      <c r="F28" s="17">
        <f t="shared" si="0"/>
        <v>0</v>
      </c>
    </row>
    <row r="29" spans="1:6">
      <c r="A29" s="16" t="s">
        <v>2422</v>
      </c>
      <c r="B29" s="15" t="s">
        <v>2426</v>
      </c>
      <c r="C29" s="15">
        <v>0</v>
      </c>
      <c r="D29" s="15">
        <v>37</v>
      </c>
      <c r="E29" s="15" t="s">
        <v>3578</v>
      </c>
      <c r="F29" s="17">
        <f t="shared" si="0"/>
        <v>0</v>
      </c>
    </row>
    <row r="30" spans="1:6" ht="30">
      <c r="A30" s="16" t="s">
        <v>2427</v>
      </c>
      <c r="B30" s="15" t="s">
        <v>2428</v>
      </c>
      <c r="C30" s="15">
        <v>0</v>
      </c>
      <c r="D30" s="15">
        <v>105</v>
      </c>
      <c r="E30" s="15" t="s">
        <v>3570</v>
      </c>
      <c r="F30" s="17">
        <f t="shared" si="0"/>
        <v>0</v>
      </c>
    </row>
    <row r="31" spans="1:6" ht="30">
      <c r="A31" s="16" t="s">
        <v>2430</v>
      </c>
      <c r="B31" s="15" t="s">
        <v>2431</v>
      </c>
      <c r="C31" s="15">
        <v>86</v>
      </c>
      <c r="D31" s="15">
        <v>37</v>
      </c>
      <c r="E31" s="15" t="s">
        <v>3570</v>
      </c>
      <c r="F31" s="17">
        <f t="shared" si="0"/>
        <v>0.69918699186991873</v>
      </c>
    </row>
    <row r="32" spans="1:6" ht="30">
      <c r="A32" s="16" t="s">
        <v>2430</v>
      </c>
      <c r="B32" s="15" t="s">
        <v>2432</v>
      </c>
      <c r="C32" s="15">
        <v>0</v>
      </c>
      <c r="D32" s="15">
        <v>15</v>
      </c>
      <c r="E32" s="15" t="s">
        <v>3624</v>
      </c>
      <c r="F32" s="17">
        <f t="shared" si="0"/>
        <v>0</v>
      </c>
    </row>
    <row r="33" spans="1:6" ht="30">
      <c r="A33" s="16" t="s">
        <v>2430</v>
      </c>
      <c r="B33" s="15" t="s">
        <v>2433</v>
      </c>
      <c r="C33" s="15">
        <v>1</v>
      </c>
      <c r="D33" s="15">
        <v>46</v>
      </c>
      <c r="E33" s="15" t="s">
        <v>3570</v>
      </c>
      <c r="F33" s="17">
        <f t="shared" si="0"/>
        <v>2.1276595744680851E-2</v>
      </c>
    </row>
    <row r="34" spans="1:6" ht="30">
      <c r="A34" s="16" t="s">
        <v>2430</v>
      </c>
      <c r="B34" s="15" t="s">
        <v>2434</v>
      </c>
      <c r="C34" s="15">
        <v>0</v>
      </c>
      <c r="D34" s="15">
        <v>7</v>
      </c>
      <c r="E34" s="15" t="s">
        <v>3570</v>
      </c>
      <c r="F34" s="17">
        <f t="shared" si="0"/>
        <v>0</v>
      </c>
    </row>
    <row r="35" spans="1:6" ht="30">
      <c r="A35" s="16" t="s">
        <v>2430</v>
      </c>
      <c r="B35" s="15" t="s">
        <v>2435</v>
      </c>
      <c r="C35" s="15">
        <v>0</v>
      </c>
      <c r="D35" s="15">
        <v>55</v>
      </c>
      <c r="E35" s="15" t="s">
        <v>3570</v>
      </c>
      <c r="F35" s="17">
        <f t="shared" si="0"/>
        <v>0</v>
      </c>
    </row>
    <row r="36" spans="1:6" ht="30">
      <c r="A36" s="16" t="s">
        <v>2430</v>
      </c>
      <c r="B36" s="15" t="s">
        <v>2436</v>
      </c>
      <c r="C36" s="15">
        <v>43</v>
      </c>
      <c r="D36" s="15">
        <v>10</v>
      </c>
      <c r="E36" s="15" t="s">
        <v>3570</v>
      </c>
      <c r="F36" s="17">
        <f t="shared" si="0"/>
        <v>0.81132075471698117</v>
      </c>
    </row>
    <row r="37" spans="1:6" ht="30">
      <c r="A37" s="16" t="s">
        <v>2430</v>
      </c>
      <c r="B37" s="15" t="s">
        <v>2437</v>
      </c>
      <c r="C37" s="15">
        <v>61</v>
      </c>
      <c r="D37" s="15">
        <v>24</v>
      </c>
      <c r="E37" s="15" t="s">
        <v>2429</v>
      </c>
      <c r="F37" s="17">
        <f t="shared" si="0"/>
        <v>0.71764705882352942</v>
      </c>
    </row>
    <row r="38" spans="1:6" ht="30">
      <c r="A38" s="16" t="s">
        <v>2438</v>
      </c>
      <c r="B38" s="15" t="s">
        <v>2439</v>
      </c>
      <c r="C38" s="15">
        <v>0</v>
      </c>
      <c r="D38" s="15">
        <v>63</v>
      </c>
      <c r="E38" s="8" t="s">
        <v>3625</v>
      </c>
      <c r="F38" s="17">
        <f t="shared" si="0"/>
        <v>0</v>
      </c>
    </row>
    <row r="39" spans="1:6" ht="30">
      <c r="A39" s="16" t="s">
        <v>2438</v>
      </c>
      <c r="B39" s="15" t="s">
        <v>2440</v>
      </c>
      <c r="C39" s="15">
        <v>0</v>
      </c>
      <c r="D39" s="15">
        <v>55</v>
      </c>
      <c r="E39" s="8" t="s">
        <v>3625</v>
      </c>
      <c r="F39" s="17">
        <f t="shared" si="0"/>
        <v>0</v>
      </c>
    </row>
    <row r="40" spans="1:6">
      <c r="A40" s="15" t="s">
        <v>3071</v>
      </c>
      <c r="B40" s="15" t="s">
        <v>2441</v>
      </c>
      <c r="C40" s="15">
        <v>27</v>
      </c>
      <c r="D40" s="15">
        <v>287</v>
      </c>
      <c r="E40" s="10" t="s">
        <v>3608</v>
      </c>
      <c r="F40" s="17">
        <f t="shared" si="0"/>
        <v>8.598726114649681E-2</v>
      </c>
    </row>
    <row r="41" spans="1:6" ht="30">
      <c r="A41" s="16" t="s">
        <v>2442</v>
      </c>
      <c r="B41" s="15" t="s">
        <v>2443</v>
      </c>
      <c r="C41" s="15">
        <v>23</v>
      </c>
      <c r="D41" s="15">
        <v>120</v>
      </c>
      <c r="E41" s="10" t="s">
        <v>3609</v>
      </c>
      <c r="F41" s="17">
        <f t="shared" si="0"/>
        <v>0.16083916083916083</v>
      </c>
    </row>
    <row r="42" spans="1:6">
      <c r="A42" s="15" t="s">
        <v>2444</v>
      </c>
      <c r="B42" s="15" t="s">
        <v>2445</v>
      </c>
      <c r="C42" s="15">
        <v>15</v>
      </c>
      <c r="D42" s="15">
        <v>315</v>
      </c>
      <c r="E42" s="21" t="s">
        <v>3580</v>
      </c>
      <c r="F42" s="17">
        <f t="shared" si="0"/>
        <v>4.5454545454545456E-2</v>
      </c>
    </row>
    <row r="43" spans="1:6">
      <c r="A43" s="13" t="s">
        <v>2446</v>
      </c>
      <c r="B43" s="13" t="s">
        <v>2447</v>
      </c>
      <c r="C43" s="13">
        <v>0</v>
      </c>
      <c r="D43" s="13">
        <v>26</v>
      </c>
      <c r="E43" s="8" t="s">
        <v>3581</v>
      </c>
      <c r="F43" s="17">
        <f t="shared" si="0"/>
        <v>0</v>
      </c>
    </row>
    <row r="44" spans="1:6">
      <c r="A44" s="13" t="s">
        <v>2446</v>
      </c>
      <c r="B44" s="13" t="s">
        <v>2426</v>
      </c>
      <c r="C44" s="13">
        <v>0</v>
      </c>
      <c r="D44" s="13">
        <v>35</v>
      </c>
      <c r="E44" s="8" t="s">
        <v>3581</v>
      </c>
      <c r="F44" s="17">
        <f t="shared" si="0"/>
        <v>0</v>
      </c>
    </row>
    <row r="45" spans="1:6">
      <c r="A45" s="13" t="s">
        <v>2446</v>
      </c>
      <c r="B45" s="13" t="s">
        <v>2448</v>
      </c>
      <c r="C45" s="13">
        <v>0</v>
      </c>
      <c r="D45" s="13">
        <v>15</v>
      </c>
      <c r="E45" s="8" t="s">
        <v>3581</v>
      </c>
      <c r="F45" s="17">
        <f t="shared" si="0"/>
        <v>0</v>
      </c>
    </row>
    <row r="46" spans="1:6" ht="30">
      <c r="A46" s="16" t="s">
        <v>2449</v>
      </c>
      <c r="B46" s="15" t="s">
        <v>2450</v>
      </c>
      <c r="C46" s="15">
        <v>8</v>
      </c>
      <c r="D46" s="15">
        <v>5</v>
      </c>
      <c r="E46" s="10" t="s">
        <v>3618</v>
      </c>
      <c r="F46" s="17">
        <f t="shared" si="0"/>
        <v>0.61538461538461542</v>
      </c>
    </row>
    <row r="47" spans="1:6" ht="30">
      <c r="A47" s="16" t="s">
        <v>2449</v>
      </c>
      <c r="B47" s="15" t="s">
        <v>2451</v>
      </c>
      <c r="C47" s="15">
        <v>7</v>
      </c>
      <c r="D47" s="15">
        <v>1</v>
      </c>
      <c r="E47" s="10" t="s">
        <v>3618</v>
      </c>
      <c r="F47" s="17">
        <f t="shared" si="0"/>
        <v>0.875</v>
      </c>
    </row>
    <row r="48" spans="1:6" ht="30">
      <c r="A48" s="16" t="s">
        <v>2449</v>
      </c>
      <c r="B48" s="15" t="s">
        <v>2452</v>
      </c>
      <c r="C48" s="15">
        <v>0</v>
      </c>
      <c r="D48" s="15">
        <v>18</v>
      </c>
      <c r="E48" s="10" t="s">
        <v>3618</v>
      </c>
      <c r="F48" s="17">
        <f t="shared" si="0"/>
        <v>0</v>
      </c>
    </row>
    <row r="49" spans="1:6" ht="30">
      <c r="A49" s="16" t="s">
        <v>2449</v>
      </c>
      <c r="B49" s="15" t="s">
        <v>2453</v>
      </c>
      <c r="C49" s="15">
        <v>2</v>
      </c>
      <c r="D49" s="15">
        <v>11</v>
      </c>
      <c r="E49" s="10" t="s">
        <v>3618</v>
      </c>
      <c r="F49" s="17">
        <f t="shared" si="0"/>
        <v>0.15384615384615385</v>
      </c>
    </row>
    <row r="50" spans="1:6" ht="30">
      <c r="A50" s="16" t="s">
        <v>2449</v>
      </c>
      <c r="B50" s="15" t="s">
        <v>2454</v>
      </c>
      <c r="C50" s="15">
        <v>7</v>
      </c>
      <c r="D50" s="15">
        <v>2</v>
      </c>
      <c r="E50" s="10" t="s">
        <v>3618</v>
      </c>
      <c r="F50" s="17">
        <f t="shared" si="0"/>
        <v>0.77777777777777779</v>
      </c>
    </row>
    <row r="51" spans="1:6" ht="30">
      <c r="A51" s="16" t="s">
        <v>2455</v>
      </c>
      <c r="B51" s="15" t="s">
        <v>2456</v>
      </c>
      <c r="C51" s="15">
        <v>2.5</v>
      </c>
      <c r="D51" s="15">
        <v>23</v>
      </c>
      <c r="E51" s="10" t="s">
        <v>3610</v>
      </c>
      <c r="F51" s="17">
        <f t="shared" si="0"/>
        <v>9.8039215686274508E-2</v>
      </c>
    </row>
    <row r="52" spans="1:6" ht="30">
      <c r="A52" s="16" t="s">
        <v>2455</v>
      </c>
      <c r="B52" s="15" t="s">
        <v>2457</v>
      </c>
      <c r="C52" s="15">
        <v>0</v>
      </c>
      <c r="D52" s="15">
        <v>12</v>
      </c>
      <c r="E52" s="10" t="s">
        <v>3610</v>
      </c>
      <c r="F52" s="17">
        <f t="shared" si="0"/>
        <v>0</v>
      </c>
    </row>
    <row r="53" spans="1:6">
      <c r="A53" s="15" t="s">
        <v>2062</v>
      </c>
      <c r="B53" s="15" t="s">
        <v>2458</v>
      </c>
      <c r="C53" s="15">
        <v>0</v>
      </c>
      <c r="D53" s="15">
        <v>2.5</v>
      </c>
      <c r="E53" s="10" t="s">
        <v>3611</v>
      </c>
      <c r="F53" s="17">
        <f t="shared" si="0"/>
        <v>0</v>
      </c>
    </row>
    <row r="54" spans="1:6">
      <c r="A54" s="15" t="s">
        <v>2459</v>
      </c>
      <c r="B54" s="15" t="s">
        <v>2460</v>
      </c>
      <c r="C54" s="15">
        <v>4</v>
      </c>
      <c r="D54" s="15">
        <v>73</v>
      </c>
      <c r="E54" s="10" t="s">
        <v>3612</v>
      </c>
      <c r="F54" s="17">
        <f t="shared" si="0"/>
        <v>5.1948051948051951E-2</v>
      </c>
    </row>
    <row r="55" spans="1:6">
      <c r="A55" s="15" t="s">
        <v>2459</v>
      </c>
      <c r="B55" s="15" t="s">
        <v>2461</v>
      </c>
      <c r="C55" s="15">
        <v>2</v>
      </c>
      <c r="D55" s="15">
        <v>86</v>
      </c>
      <c r="E55" s="21" t="s">
        <v>3616</v>
      </c>
      <c r="F55" s="17">
        <f t="shared" si="0"/>
        <v>2.2727272727272728E-2</v>
      </c>
    </row>
    <row r="56" spans="1:6">
      <c r="A56" s="15" t="s">
        <v>2459</v>
      </c>
      <c r="B56" s="15" t="s">
        <v>2462</v>
      </c>
      <c r="C56" s="15">
        <v>0</v>
      </c>
      <c r="D56" s="15">
        <v>32</v>
      </c>
      <c r="E56" s="21" t="s">
        <v>3617</v>
      </c>
      <c r="F56" s="17">
        <f t="shared" si="0"/>
        <v>0</v>
      </c>
    </row>
    <row r="57" spans="1:6" ht="60">
      <c r="A57" s="16" t="s">
        <v>2463</v>
      </c>
      <c r="B57" s="16" t="s">
        <v>2464</v>
      </c>
      <c r="C57" s="15">
        <v>42</v>
      </c>
      <c r="D57" s="15">
        <v>132</v>
      </c>
      <c r="E57" s="21" t="s">
        <v>3582</v>
      </c>
      <c r="F57" s="17">
        <f t="shared" si="0"/>
        <v>0.2413793103448276</v>
      </c>
    </row>
    <row r="58" spans="1:6" ht="30">
      <c r="A58" s="16" t="s">
        <v>2463</v>
      </c>
      <c r="B58" s="13" t="s">
        <v>2465</v>
      </c>
      <c r="C58" s="13">
        <v>0</v>
      </c>
      <c r="D58" s="13">
        <v>250</v>
      </c>
      <c r="E58" s="21" t="s">
        <v>3597</v>
      </c>
      <c r="F58" s="17">
        <f t="shared" si="0"/>
        <v>0</v>
      </c>
    </row>
    <row r="59" spans="1:6" ht="60">
      <c r="A59" s="15" t="s">
        <v>2466</v>
      </c>
      <c r="B59" s="16" t="s">
        <v>2467</v>
      </c>
      <c r="C59" s="15">
        <v>0</v>
      </c>
      <c r="D59" s="15">
        <v>110</v>
      </c>
      <c r="E59" s="10" t="s">
        <v>3619</v>
      </c>
      <c r="F59" s="17">
        <f t="shared" si="0"/>
        <v>0</v>
      </c>
    </row>
    <row r="60" spans="1:6">
      <c r="A60" s="15" t="s">
        <v>2468</v>
      </c>
      <c r="B60" s="16" t="s">
        <v>2469</v>
      </c>
      <c r="C60" s="15">
        <v>0</v>
      </c>
      <c r="D60" s="15">
        <v>22</v>
      </c>
      <c r="E60" s="10" t="s">
        <v>3613</v>
      </c>
      <c r="F60" s="17">
        <f t="shared" si="0"/>
        <v>0</v>
      </c>
    </row>
    <row r="61" spans="1:6">
      <c r="A61" s="15" t="s">
        <v>2468</v>
      </c>
      <c r="B61" s="15" t="s">
        <v>2470</v>
      </c>
      <c r="C61" s="15">
        <v>0</v>
      </c>
      <c r="D61" s="15">
        <v>34</v>
      </c>
      <c r="E61" s="10" t="s">
        <v>3613</v>
      </c>
      <c r="F61" s="17">
        <f t="shared" si="0"/>
        <v>0</v>
      </c>
    </row>
    <row r="62" spans="1:6">
      <c r="A62" s="15" t="s">
        <v>2468</v>
      </c>
      <c r="B62" s="15" t="s">
        <v>2471</v>
      </c>
      <c r="C62" s="15">
        <v>0</v>
      </c>
      <c r="D62" s="15">
        <v>35</v>
      </c>
      <c r="E62" s="10" t="s">
        <v>3613</v>
      </c>
      <c r="F62" s="17">
        <f t="shared" si="0"/>
        <v>0</v>
      </c>
    </row>
    <row r="63" spans="1:6">
      <c r="A63" s="15" t="s">
        <v>2468</v>
      </c>
      <c r="B63" s="15" t="s">
        <v>2472</v>
      </c>
      <c r="C63" s="15">
        <v>0</v>
      </c>
      <c r="D63" s="15">
        <v>62</v>
      </c>
      <c r="E63" s="10" t="s">
        <v>3613</v>
      </c>
      <c r="F63" s="17">
        <f t="shared" si="0"/>
        <v>0</v>
      </c>
    </row>
    <row r="64" spans="1:6">
      <c r="A64" s="15" t="s">
        <v>2342</v>
      </c>
      <c r="B64" s="15" t="s">
        <v>2343</v>
      </c>
      <c r="C64" s="15">
        <v>15</v>
      </c>
      <c r="D64" s="15">
        <v>81</v>
      </c>
      <c r="E64" s="8" t="s">
        <v>3614</v>
      </c>
      <c r="F64" s="17">
        <f t="shared" si="0"/>
        <v>0.15625</v>
      </c>
    </row>
    <row r="65" spans="1:6">
      <c r="A65" s="15" t="s">
        <v>2473</v>
      </c>
      <c r="B65" s="15" t="s">
        <v>2346</v>
      </c>
      <c r="C65" s="15">
        <v>0</v>
      </c>
      <c r="D65" s="15">
        <v>40</v>
      </c>
      <c r="E65" s="10" t="s">
        <v>3620</v>
      </c>
      <c r="F65" s="17">
        <f t="shared" si="0"/>
        <v>0</v>
      </c>
    </row>
    <row r="66" spans="1:6">
      <c r="A66" s="15" t="s">
        <v>2474</v>
      </c>
      <c r="B66" s="15" t="s">
        <v>2475</v>
      </c>
      <c r="C66" s="15">
        <v>115</v>
      </c>
      <c r="D66" s="15">
        <v>217</v>
      </c>
      <c r="E66" s="10" t="s">
        <v>3615</v>
      </c>
      <c r="F66" s="17">
        <f t="shared" si="0"/>
        <v>0.34638554216867468</v>
      </c>
    </row>
    <row r="67" spans="1:6">
      <c r="A67" s="13" t="s">
        <v>2128</v>
      </c>
      <c r="B67" s="13" t="s">
        <v>2476</v>
      </c>
      <c r="C67" s="13">
        <v>33</v>
      </c>
      <c r="D67" s="13">
        <v>38</v>
      </c>
      <c r="E67" s="21" t="s">
        <v>3596</v>
      </c>
      <c r="F67" s="17">
        <f t="shared" ref="F67:F73" si="1">C67/(C67+D67)</f>
        <v>0.46478873239436619</v>
      </c>
    </row>
    <row r="68" spans="1:6">
      <c r="A68" s="13" t="s">
        <v>2477</v>
      </c>
      <c r="B68" s="13" t="s">
        <v>2478</v>
      </c>
      <c r="C68" s="15">
        <v>21</v>
      </c>
      <c r="D68" s="15">
        <v>70</v>
      </c>
      <c r="E68" s="21" t="s">
        <v>3596</v>
      </c>
      <c r="F68" s="17">
        <f t="shared" si="1"/>
        <v>0.23076923076923078</v>
      </c>
    </row>
    <row r="69" spans="1:6">
      <c r="A69" s="13" t="s">
        <v>2479</v>
      </c>
      <c r="B69" s="13" t="s">
        <v>2480</v>
      </c>
      <c r="C69" s="15">
        <v>0</v>
      </c>
      <c r="D69" s="15">
        <v>77</v>
      </c>
      <c r="E69" s="21" t="s">
        <v>2481</v>
      </c>
      <c r="F69" s="17">
        <f t="shared" si="1"/>
        <v>0</v>
      </c>
    </row>
    <row r="70" spans="1:6">
      <c r="A70" s="13" t="s">
        <v>1970</v>
      </c>
      <c r="B70" s="13" t="s">
        <v>1971</v>
      </c>
      <c r="C70" s="15">
        <v>30</v>
      </c>
      <c r="D70" s="15">
        <v>58</v>
      </c>
      <c r="E70" s="21" t="s">
        <v>2481</v>
      </c>
      <c r="F70" s="17">
        <f t="shared" si="1"/>
        <v>0.34090909090909088</v>
      </c>
    </row>
    <row r="71" spans="1:6">
      <c r="A71" s="13" t="s">
        <v>1970</v>
      </c>
      <c r="B71" s="13" t="s">
        <v>2482</v>
      </c>
      <c r="C71" s="13">
        <v>30</v>
      </c>
      <c r="D71" s="13">
        <v>86</v>
      </c>
      <c r="E71" s="29" t="s">
        <v>2481</v>
      </c>
      <c r="F71" s="17">
        <f t="shared" si="1"/>
        <v>0.25862068965517243</v>
      </c>
    </row>
    <row r="72" spans="1:6">
      <c r="A72" s="13" t="s">
        <v>2483</v>
      </c>
      <c r="B72" s="13" t="s">
        <v>2484</v>
      </c>
      <c r="C72" s="15">
        <v>43</v>
      </c>
      <c r="D72" s="15">
        <v>113</v>
      </c>
      <c r="E72" s="29" t="s">
        <v>2481</v>
      </c>
      <c r="F72" s="17">
        <f t="shared" si="1"/>
        <v>0.27564102564102566</v>
      </c>
    </row>
    <row r="73" spans="1:6">
      <c r="A73" s="13" t="s">
        <v>2483</v>
      </c>
      <c r="B73" s="13" t="s">
        <v>2485</v>
      </c>
      <c r="C73" s="13">
        <v>21</v>
      </c>
      <c r="D73" s="13">
        <v>135</v>
      </c>
      <c r="E73" s="29" t="s">
        <v>2481</v>
      </c>
      <c r="F73" s="17">
        <f t="shared" si="1"/>
        <v>0.13461538461538461</v>
      </c>
    </row>
    <row r="75" spans="1:6">
      <c r="A75" s="23" t="s">
        <v>3190</v>
      </c>
    </row>
    <row r="76" spans="1:6">
      <c r="A76" s="22" t="s">
        <v>3626</v>
      </c>
    </row>
    <row r="77" spans="1:6">
      <c r="A77" s="22" t="s">
        <v>3627</v>
      </c>
    </row>
    <row r="78" spans="1:6">
      <c r="A78" s="22" t="s">
        <v>3628</v>
      </c>
    </row>
    <row r="79" spans="1:6">
      <c r="A79" s="22" t="s">
        <v>3629</v>
      </c>
    </row>
    <row r="80" spans="1:6">
      <c r="A80" s="22" t="s">
        <v>3630</v>
      </c>
    </row>
    <row r="81" spans="1:1">
      <c r="A81" s="22" t="s">
        <v>3631</v>
      </c>
    </row>
    <row r="82" spans="1:1">
      <c r="A82" s="22" t="s">
        <v>3632</v>
      </c>
    </row>
    <row r="83" spans="1:1">
      <c r="A83" s="22" t="s">
        <v>3633</v>
      </c>
    </row>
    <row r="84" spans="1:1">
      <c r="A84" s="22" t="s">
        <v>3634</v>
      </c>
    </row>
    <row r="85" spans="1:1">
      <c r="A85" s="22" t="s">
        <v>3415</v>
      </c>
    </row>
    <row r="86" spans="1:1">
      <c r="A86" s="22" t="s">
        <v>3635</v>
      </c>
    </row>
    <row r="87" spans="1:1">
      <c r="A87" s="22" t="s">
        <v>3636</v>
      </c>
    </row>
    <row r="88" spans="1:1">
      <c r="A88" s="22" t="s">
        <v>3637</v>
      </c>
    </row>
    <row r="89" spans="1:1">
      <c r="A89" s="22" t="s">
        <v>3638</v>
      </c>
    </row>
    <row r="90" spans="1:1">
      <c r="A90" s="22" t="s">
        <v>3639</v>
      </c>
    </row>
    <row r="91" spans="1:1">
      <c r="A91" s="22" t="s">
        <v>3640</v>
      </c>
    </row>
    <row r="92" spans="1:1">
      <c r="A92" s="22" t="s">
        <v>3641</v>
      </c>
    </row>
    <row r="93" spans="1:1">
      <c r="A93" s="22" t="s">
        <v>3642</v>
      </c>
    </row>
    <row r="94" spans="1:1">
      <c r="A94" s="22" t="s">
        <v>3643</v>
      </c>
    </row>
    <row r="95" spans="1:1">
      <c r="A95" s="22" t="s">
        <v>3644</v>
      </c>
    </row>
    <row r="96" spans="1:1">
      <c r="A96" s="22" t="s">
        <v>3645</v>
      </c>
    </row>
    <row r="97" spans="1:1">
      <c r="A97" s="22" t="s">
        <v>3646</v>
      </c>
    </row>
    <row r="98" spans="1:1">
      <c r="A98" s="22" t="s">
        <v>3647</v>
      </c>
    </row>
    <row r="99" spans="1:1">
      <c r="A99" s="22" t="s">
        <v>3648</v>
      </c>
    </row>
    <row r="100" spans="1:1">
      <c r="A100" s="22" t="s">
        <v>3649</v>
      </c>
    </row>
    <row r="101" spans="1:1">
      <c r="A101" s="22" t="s">
        <v>3650</v>
      </c>
    </row>
    <row r="102" spans="1:1">
      <c r="A102" s="22" t="s">
        <v>3651</v>
      </c>
    </row>
    <row r="103" spans="1:1">
      <c r="A103" s="22" t="s">
        <v>3652</v>
      </c>
    </row>
  </sheetData>
  <phoneticPr fontId="1"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131"/>
  <sheetViews>
    <sheetView topLeftCell="A85" zoomScale="85" zoomScaleNormal="85" workbookViewId="0">
      <selection activeCell="G69" sqref="G69"/>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9" style="1"/>
    <col min="8" max="8" width="12" style="1" customWidth="1"/>
    <col min="9" max="16384" width="9" style="1"/>
  </cols>
  <sheetData>
    <row r="1" spans="1:6" ht="28.5">
      <c r="A1" s="4" t="s">
        <v>15</v>
      </c>
      <c r="B1" s="4" t="s">
        <v>16</v>
      </c>
      <c r="C1" s="3" t="s">
        <v>17</v>
      </c>
      <c r="D1" s="3" t="s">
        <v>18</v>
      </c>
      <c r="E1" s="4" t="s">
        <v>19</v>
      </c>
      <c r="F1" s="2" t="s">
        <v>3000</v>
      </c>
    </row>
    <row r="2" spans="1:6">
      <c r="A2" s="13" t="s">
        <v>2486</v>
      </c>
      <c r="B2" s="13" t="s">
        <v>2487</v>
      </c>
      <c r="C2" s="13">
        <v>35</v>
      </c>
      <c r="D2" s="13">
        <v>328</v>
      </c>
      <c r="E2" s="13" t="s">
        <v>3562</v>
      </c>
      <c r="F2" s="9">
        <f>C2/(C2+D2)</f>
        <v>9.6418732782369149E-2</v>
      </c>
    </row>
    <row r="3" spans="1:6">
      <c r="A3" s="13" t="s">
        <v>2486</v>
      </c>
      <c r="B3" s="13" t="s">
        <v>2488</v>
      </c>
      <c r="C3" s="13">
        <v>28</v>
      </c>
      <c r="D3" s="13">
        <v>105</v>
      </c>
      <c r="E3" s="13" t="s">
        <v>3562</v>
      </c>
      <c r="F3" s="9">
        <f t="shared" ref="F3:F66" si="0">C3/(C3+D3)</f>
        <v>0.21052631578947367</v>
      </c>
    </row>
    <row r="4" spans="1:6">
      <c r="A4" s="14" t="s">
        <v>2489</v>
      </c>
      <c r="B4" s="13" t="s">
        <v>2490</v>
      </c>
      <c r="C4" s="13">
        <v>0</v>
      </c>
      <c r="D4" s="13">
        <v>75</v>
      </c>
      <c r="E4" s="13" t="s">
        <v>2491</v>
      </c>
      <c r="F4" s="9">
        <f t="shared" si="0"/>
        <v>0</v>
      </c>
    </row>
    <row r="5" spans="1:6">
      <c r="A5" s="14" t="s">
        <v>2489</v>
      </c>
      <c r="B5" s="13" t="s">
        <v>2492</v>
      </c>
      <c r="C5" s="13">
        <v>0</v>
      </c>
      <c r="D5" s="13">
        <v>35</v>
      </c>
      <c r="E5" s="13" t="s">
        <v>2491</v>
      </c>
      <c r="F5" s="9">
        <f t="shared" si="0"/>
        <v>0</v>
      </c>
    </row>
    <row r="6" spans="1:6">
      <c r="A6" s="14" t="s">
        <v>2489</v>
      </c>
      <c r="B6" s="13" t="s">
        <v>2493</v>
      </c>
      <c r="C6" s="13">
        <v>0</v>
      </c>
      <c r="D6" s="13">
        <v>22</v>
      </c>
      <c r="E6" s="13" t="s">
        <v>2491</v>
      </c>
      <c r="F6" s="9">
        <f t="shared" si="0"/>
        <v>0</v>
      </c>
    </row>
    <row r="7" spans="1:6">
      <c r="A7" s="14" t="s">
        <v>2494</v>
      </c>
      <c r="B7" s="13"/>
      <c r="C7" s="13">
        <v>0</v>
      </c>
      <c r="D7" s="13">
        <v>72</v>
      </c>
      <c r="E7" s="13" t="s">
        <v>3563</v>
      </c>
      <c r="F7" s="9">
        <f t="shared" si="0"/>
        <v>0</v>
      </c>
    </row>
    <row r="8" spans="1:6" ht="30">
      <c r="A8" s="14" t="s">
        <v>2495</v>
      </c>
      <c r="B8" s="13" t="s">
        <v>2496</v>
      </c>
      <c r="C8" s="13">
        <v>0</v>
      </c>
      <c r="D8" s="13">
        <v>165</v>
      </c>
      <c r="E8" s="13" t="s">
        <v>3564</v>
      </c>
      <c r="F8" s="9">
        <f t="shared" si="0"/>
        <v>0</v>
      </c>
    </row>
    <row r="9" spans="1:6" ht="30">
      <c r="A9" s="14" t="s">
        <v>2497</v>
      </c>
      <c r="B9" s="13" t="s">
        <v>2498</v>
      </c>
      <c r="C9" s="13">
        <v>0</v>
      </c>
      <c r="D9" s="13">
        <v>58</v>
      </c>
      <c r="E9" s="28" t="s">
        <v>3565</v>
      </c>
      <c r="F9" s="9">
        <f t="shared" si="0"/>
        <v>0</v>
      </c>
    </row>
    <row r="10" spans="1:6">
      <c r="A10" s="13" t="s">
        <v>2499</v>
      </c>
      <c r="B10" s="13"/>
      <c r="C10" s="13">
        <v>0</v>
      </c>
      <c r="D10" s="13">
        <v>219</v>
      </c>
      <c r="E10" s="13" t="s">
        <v>3566</v>
      </c>
      <c r="F10" s="9">
        <f t="shared" si="0"/>
        <v>0</v>
      </c>
    </row>
    <row r="11" spans="1:6" ht="30">
      <c r="A11" s="14" t="s">
        <v>2500</v>
      </c>
      <c r="B11" s="13" t="s">
        <v>2391</v>
      </c>
      <c r="C11" s="13">
        <v>0</v>
      </c>
      <c r="D11" s="13">
        <v>40</v>
      </c>
      <c r="E11" s="13" t="s">
        <v>3567</v>
      </c>
      <c r="F11" s="9">
        <f t="shared" si="0"/>
        <v>0</v>
      </c>
    </row>
    <row r="12" spans="1:6">
      <c r="A12" s="14" t="s">
        <v>2501</v>
      </c>
      <c r="B12" s="13" t="s">
        <v>2502</v>
      </c>
      <c r="C12" s="13">
        <v>52</v>
      </c>
      <c r="D12" s="13">
        <v>193</v>
      </c>
      <c r="E12" s="13" t="s">
        <v>3568</v>
      </c>
      <c r="F12" s="9">
        <f t="shared" si="0"/>
        <v>0.21224489795918366</v>
      </c>
    </row>
    <row r="13" spans="1:6">
      <c r="A13" s="14" t="s">
        <v>2501</v>
      </c>
      <c r="B13" s="13" t="s">
        <v>2440</v>
      </c>
      <c r="C13" s="13">
        <v>20</v>
      </c>
      <c r="D13" s="13">
        <v>120</v>
      </c>
      <c r="E13" s="13" t="s">
        <v>3568</v>
      </c>
      <c r="F13" s="9">
        <f t="shared" si="0"/>
        <v>0.14285714285714285</v>
      </c>
    </row>
    <row r="14" spans="1:6">
      <c r="A14" s="14" t="s">
        <v>2501</v>
      </c>
      <c r="B14" s="13" t="s">
        <v>2503</v>
      </c>
      <c r="C14" s="13">
        <v>0</v>
      </c>
      <c r="D14" s="13">
        <v>318</v>
      </c>
      <c r="E14" s="13" t="s">
        <v>2504</v>
      </c>
      <c r="F14" s="9">
        <f t="shared" si="0"/>
        <v>0</v>
      </c>
    </row>
    <row r="15" spans="1:6">
      <c r="A15" s="14" t="s">
        <v>2505</v>
      </c>
      <c r="B15" s="13"/>
      <c r="C15" s="13">
        <v>22.5</v>
      </c>
      <c r="D15" s="13">
        <v>4</v>
      </c>
      <c r="E15" s="28" t="s">
        <v>3569</v>
      </c>
      <c r="F15" s="9">
        <f t="shared" si="0"/>
        <v>0.84905660377358494</v>
      </c>
    </row>
    <row r="16" spans="1:6" ht="30">
      <c r="A16" s="14" t="s">
        <v>2506</v>
      </c>
      <c r="B16" s="13" t="s">
        <v>2167</v>
      </c>
      <c r="C16" s="13">
        <v>60</v>
      </c>
      <c r="D16" s="13">
        <v>26</v>
      </c>
      <c r="E16" s="13" t="s">
        <v>3570</v>
      </c>
      <c r="F16" s="9">
        <f t="shared" si="0"/>
        <v>0.69767441860465118</v>
      </c>
    </row>
    <row r="17" spans="1:6" ht="30">
      <c r="A17" s="14" t="s">
        <v>2506</v>
      </c>
      <c r="B17" s="13" t="s">
        <v>2507</v>
      </c>
      <c r="C17" s="13">
        <v>0</v>
      </c>
      <c r="D17" s="13">
        <v>20</v>
      </c>
      <c r="E17" s="13" t="s">
        <v>3570</v>
      </c>
      <c r="F17" s="9">
        <f t="shared" si="0"/>
        <v>0</v>
      </c>
    </row>
    <row r="18" spans="1:6" ht="30">
      <c r="A18" s="14" t="s">
        <v>2506</v>
      </c>
      <c r="B18" s="13" t="s">
        <v>2508</v>
      </c>
      <c r="C18" s="13">
        <v>0</v>
      </c>
      <c r="D18" s="13">
        <v>33</v>
      </c>
      <c r="E18" s="13" t="s">
        <v>3570</v>
      </c>
      <c r="F18" s="9">
        <f t="shared" si="0"/>
        <v>0</v>
      </c>
    </row>
    <row r="19" spans="1:6" ht="30">
      <c r="A19" s="14" t="s">
        <v>2509</v>
      </c>
      <c r="B19" s="13" t="s">
        <v>2510</v>
      </c>
      <c r="C19" s="13">
        <v>0</v>
      </c>
      <c r="D19" s="13">
        <v>65</v>
      </c>
      <c r="E19" s="13" t="s">
        <v>3571</v>
      </c>
      <c r="F19" s="9">
        <f t="shared" si="0"/>
        <v>0</v>
      </c>
    </row>
    <row r="20" spans="1:6" ht="30">
      <c r="A20" s="14" t="s">
        <v>2509</v>
      </c>
      <c r="B20" s="13" t="s">
        <v>2512</v>
      </c>
      <c r="C20" s="13">
        <v>0</v>
      </c>
      <c r="D20" s="13">
        <v>55</v>
      </c>
      <c r="E20" s="13" t="s">
        <v>2511</v>
      </c>
      <c r="F20" s="9">
        <f t="shared" si="0"/>
        <v>0</v>
      </c>
    </row>
    <row r="21" spans="1:6" ht="30">
      <c r="A21" s="14" t="s">
        <v>2509</v>
      </c>
      <c r="B21" s="13" t="s">
        <v>2513</v>
      </c>
      <c r="C21" s="13">
        <v>0</v>
      </c>
      <c r="D21" s="13">
        <v>52</v>
      </c>
      <c r="E21" s="13" t="s">
        <v>2511</v>
      </c>
      <c r="F21" s="9">
        <f t="shared" si="0"/>
        <v>0</v>
      </c>
    </row>
    <row r="22" spans="1:6" ht="30">
      <c r="A22" s="14" t="s">
        <v>2509</v>
      </c>
      <c r="B22" s="13" t="s">
        <v>2514</v>
      </c>
      <c r="C22" s="13">
        <v>0</v>
      </c>
      <c r="D22" s="13">
        <v>140</v>
      </c>
      <c r="E22" s="13" t="s">
        <v>2511</v>
      </c>
      <c r="F22" s="9">
        <f t="shared" si="0"/>
        <v>0</v>
      </c>
    </row>
    <row r="23" spans="1:6" ht="30">
      <c r="A23" s="14" t="s">
        <v>2509</v>
      </c>
      <c r="B23" s="13" t="s">
        <v>2515</v>
      </c>
      <c r="C23" s="13">
        <v>0</v>
      </c>
      <c r="D23" s="13">
        <v>28</v>
      </c>
      <c r="E23" s="13" t="s">
        <v>2511</v>
      </c>
      <c r="F23" s="9">
        <f t="shared" si="0"/>
        <v>0</v>
      </c>
    </row>
    <row r="24" spans="1:6" ht="30">
      <c r="A24" s="14" t="s">
        <v>2509</v>
      </c>
      <c r="B24" s="13" t="s">
        <v>2516</v>
      </c>
      <c r="C24" s="13">
        <v>0</v>
      </c>
      <c r="D24" s="13">
        <v>20</v>
      </c>
      <c r="E24" s="13" t="s">
        <v>2511</v>
      </c>
      <c r="F24" s="9">
        <f t="shared" si="0"/>
        <v>0</v>
      </c>
    </row>
    <row r="25" spans="1:6">
      <c r="A25" s="13" t="s">
        <v>2517</v>
      </c>
      <c r="B25" s="13" t="s">
        <v>2518</v>
      </c>
      <c r="C25" s="13">
        <v>0</v>
      </c>
      <c r="D25" s="13">
        <v>20</v>
      </c>
      <c r="E25" s="8" t="s">
        <v>3598</v>
      </c>
      <c r="F25" s="9">
        <f t="shared" si="0"/>
        <v>0</v>
      </c>
    </row>
    <row r="26" spans="1:6" ht="30">
      <c r="A26" s="14" t="s">
        <v>2519</v>
      </c>
      <c r="B26" s="13" t="s">
        <v>2520</v>
      </c>
      <c r="C26" s="13">
        <v>0</v>
      </c>
      <c r="D26" s="13">
        <v>36</v>
      </c>
      <c r="E26" s="8" t="s">
        <v>3599</v>
      </c>
      <c r="F26" s="9">
        <f t="shared" si="0"/>
        <v>0</v>
      </c>
    </row>
    <row r="27" spans="1:6" ht="30">
      <c r="A27" s="14" t="s">
        <v>2519</v>
      </c>
      <c r="B27" s="13" t="s">
        <v>2521</v>
      </c>
      <c r="C27" s="13">
        <v>0</v>
      </c>
      <c r="D27" s="13">
        <v>6</v>
      </c>
      <c r="E27" s="8" t="s">
        <v>3599</v>
      </c>
      <c r="F27" s="9">
        <f t="shared" si="0"/>
        <v>0</v>
      </c>
    </row>
    <row r="28" spans="1:6" ht="30">
      <c r="A28" s="14" t="s">
        <v>2522</v>
      </c>
      <c r="B28" s="13" t="s">
        <v>2523</v>
      </c>
      <c r="C28" s="13"/>
      <c r="D28" s="13">
        <v>19</v>
      </c>
      <c r="E28" s="8" t="s">
        <v>3572</v>
      </c>
      <c r="F28" s="9">
        <f t="shared" si="0"/>
        <v>0</v>
      </c>
    </row>
    <row r="29" spans="1:6" ht="30">
      <c r="A29" s="14" t="s">
        <v>2522</v>
      </c>
      <c r="B29" s="13" t="s">
        <v>2524</v>
      </c>
      <c r="C29" s="13">
        <v>0</v>
      </c>
      <c r="D29" s="13">
        <v>10</v>
      </c>
      <c r="E29" s="8" t="s">
        <v>3572</v>
      </c>
      <c r="F29" s="9">
        <f t="shared" si="0"/>
        <v>0</v>
      </c>
    </row>
    <row r="30" spans="1:6" ht="30">
      <c r="A30" s="14" t="s">
        <v>2522</v>
      </c>
      <c r="B30" s="13" t="s">
        <v>2525</v>
      </c>
      <c r="C30" s="13">
        <v>0</v>
      </c>
      <c r="D30" s="13">
        <v>32</v>
      </c>
      <c r="E30" s="8" t="s">
        <v>3572</v>
      </c>
      <c r="F30" s="9">
        <f t="shared" si="0"/>
        <v>0</v>
      </c>
    </row>
    <row r="31" spans="1:6" ht="30">
      <c r="A31" s="14" t="s">
        <v>2522</v>
      </c>
      <c r="B31" s="13" t="s">
        <v>2526</v>
      </c>
      <c r="C31" s="13">
        <v>0</v>
      </c>
      <c r="D31" s="13">
        <v>42</v>
      </c>
      <c r="E31" s="8" t="s">
        <v>3572</v>
      </c>
      <c r="F31" s="9">
        <f t="shared" si="0"/>
        <v>0</v>
      </c>
    </row>
    <row r="32" spans="1:6">
      <c r="A32" s="13" t="s">
        <v>2527</v>
      </c>
      <c r="B32" s="13" t="s">
        <v>2528</v>
      </c>
      <c r="C32" s="13">
        <v>45</v>
      </c>
      <c r="D32" s="13">
        <v>305</v>
      </c>
      <c r="E32" s="8" t="s">
        <v>3573</v>
      </c>
      <c r="F32" s="9">
        <f t="shared" si="0"/>
        <v>0.12857142857142856</v>
      </c>
    </row>
    <row r="33" spans="1:6">
      <c r="A33" s="14" t="s">
        <v>2529</v>
      </c>
      <c r="B33" s="13" t="s">
        <v>2530</v>
      </c>
      <c r="C33" s="13">
        <v>0</v>
      </c>
      <c r="D33" s="13">
        <v>23</v>
      </c>
      <c r="E33" s="7" t="s">
        <v>3574</v>
      </c>
      <c r="F33" s="9">
        <f t="shared" si="0"/>
        <v>0</v>
      </c>
    </row>
    <row r="34" spans="1:6">
      <c r="A34" s="13" t="s">
        <v>2531</v>
      </c>
      <c r="B34" s="13" t="s">
        <v>2532</v>
      </c>
      <c r="C34" s="13">
        <v>0</v>
      </c>
      <c r="D34" s="13">
        <v>8</v>
      </c>
      <c r="E34" s="8" t="s">
        <v>3653</v>
      </c>
      <c r="F34" s="9">
        <f t="shared" si="0"/>
        <v>0</v>
      </c>
    </row>
    <row r="35" spans="1:6">
      <c r="A35" s="13" t="s">
        <v>2531</v>
      </c>
      <c r="B35" s="13" t="s">
        <v>3070</v>
      </c>
      <c r="C35" s="13">
        <v>0</v>
      </c>
      <c r="D35" s="13">
        <v>812</v>
      </c>
      <c r="E35" s="8" t="s">
        <v>3575</v>
      </c>
      <c r="F35" s="9">
        <f t="shared" si="0"/>
        <v>0</v>
      </c>
    </row>
    <row r="36" spans="1:6">
      <c r="A36" s="13" t="s">
        <v>2468</v>
      </c>
      <c r="B36" s="13" t="s">
        <v>2533</v>
      </c>
      <c r="C36" s="13">
        <v>0</v>
      </c>
      <c r="D36" s="13">
        <v>128</v>
      </c>
      <c r="E36" s="8" t="s">
        <v>3576</v>
      </c>
      <c r="F36" s="9">
        <f t="shared" si="0"/>
        <v>0</v>
      </c>
    </row>
    <row r="37" spans="1:6">
      <c r="A37" s="13" t="s">
        <v>2534</v>
      </c>
      <c r="B37" s="13" t="s">
        <v>2535</v>
      </c>
      <c r="C37" s="13">
        <v>0</v>
      </c>
      <c r="D37" s="13">
        <v>65</v>
      </c>
      <c r="E37" s="8" t="s">
        <v>3600</v>
      </c>
      <c r="F37" s="9">
        <f t="shared" si="0"/>
        <v>0</v>
      </c>
    </row>
    <row r="38" spans="1:6" ht="30">
      <c r="A38" s="14" t="s">
        <v>2536</v>
      </c>
      <c r="B38" s="13" t="s">
        <v>2537</v>
      </c>
      <c r="C38" s="13">
        <v>0</v>
      </c>
      <c r="D38" s="13">
        <v>26</v>
      </c>
      <c r="E38" s="8" t="s">
        <v>3577</v>
      </c>
      <c r="F38" s="9">
        <f t="shared" si="0"/>
        <v>0</v>
      </c>
    </row>
    <row r="39" spans="1:6" ht="30">
      <c r="A39" s="14" t="s">
        <v>2536</v>
      </c>
      <c r="B39" s="13" t="s">
        <v>2538</v>
      </c>
      <c r="C39" s="13">
        <v>0</v>
      </c>
      <c r="D39" s="13">
        <v>5</v>
      </c>
      <c r="E39" s="8" t="s">
        <v>3577</v>
      </c>
      <c r="F39" s="9">
        <f t="shared" si="0"/>
        <v>0</v>
      </c>
    </row>
    <row r="40" spans="1:6" ht="30">
      <c r="A40" s="14" t="s">
        <v>2536</v>
      </c>
      <c r="B40" s="13" t="s">
        <v>2539</v>
      </c>
      <c r="C40" s="13">
        <v>0</v>
      </c>
      <c r="D40" s="13">
        <v>4</v>
      </c>
      <c r="E40" s="8" t="s">
        <v>3577</v>
      </c>
      <c r="F40" s="9">
        <f t="shared" si="0"/>
        <v>0</v>
      </c>
    </row>
    <row r="41" spans="1:6">
      <c r="A41" s="13" t="s">
        <v>3095</v>
      </c>
      <c r="B41" s="13" t="s">
        <v>2540</v>
      </c>
      <c r="C41" s="13">
        <v>0</v>
      </c>
      <c r="D41" s="13">
        <v>16</v>
      </c>
      <c r="E41" s="8" t="s">
        <v>3601</v>
      </c>
      <c r="F41" s="9">
        <f t="shared" si="0"/>
        <v>0</v>
      </c>
    </row>
    <row r="42" spans="1:6">
      <c r="A42" s="14" t="s">
        <v>3096</v>
      </c>
      <c r="B42" s="13" t="s">
        <v>2424</v>
      </c>
      <c r="C42" s="13">
        <v>0</v>
      </c>
      <c r="D42" s="13">
        <v>18</v>
      </c>
      <c r="E42" s="8" t="s">
        <v>3578</v>
      </c>
      <c r="F42" s="9">
        <f t="shared" si="0"/>
        <v>0</v>
      </c>
    </row>
    <row r="43" spans="1:6">
      <c r="A43" s="14" t="s">
        <v>2422</v>
      </c>
      <c r="B43" s="13" t="s">
        <v>2425</v>
      </c>
      <c r="C43" s="13">
        <v>0</v>
      </c>
      <c r="D43" s="13">
        <v>15</v>
      </c>
      <c r="E43" s="13" t="s">
        <v>3578</v>
      </c>
      <c r="F43" s="9">
        <f t="shared" si="0"/>
        <v>0</v>
      </c>
    </row>
    <row r="44" spans="1:6" ht="30">
      <c r="A44" s="14" t="s">
        <v>2438</v>
      </c>
      <c r="B44" s="13" t="s">
        <v>2541</v>
      </c>
      <c r="C44" s="13">
        <v>55</v>
      </c>
      <c r="D44" s="13">
        <v>67</v>
      </c>
      <c r="E44" s="13" t="s">
        <v>3579</v>
      </c>
      <c r="F44" s="9">
        <f t="shared" si="0"/>
        <v>0.45081967213114754</v>
      </c>
    </row>
    <row r="45" spans="1:6" ht="30">
      <c r="A45" s="14" t="s">
        <v>2438</v>
      </c>
      <c r="B45" s="13" t="s">
        <v>2502</v>
      </c>
      <c r="C45" s="13">
        <v>46</v>
      </c>
      <c r="D45" s="13">
        <v>98</v>
      </c>
      <c r="E45" s="13" t="s">
        <v>3579</v>
      </c>
      <c r="F45" s="9">
        <f t="shared" si="0"/>
        <v>0.31944444444444442</v>
      </c>
    </row>
    <row r="46" spans="1:6" ht="30">
      <c r="A46" s="14" t="s">
        <v>2438</v>
      </c>
      <c r="B46" s="13" t="s">
        <v>2542</v>
      </c>
      <c r="C46" s="13">
        <v>0</v>
      </c>
      <c r="D46" s="13">
        <v>55</v>
      </c>
      <c r="E46" s="13" t="s">
        <v>3579</v>
      </c>
      <c r="F46" s="9">
        <f t="shared" si="0"/>
        <v>0</v>
      </c>
    </row>
    <row r="47" spans="1:6">
      <c r="A47" s="15" t="s">
        <v>2444</v>
      </c>
      <c r="B47" s="15" t="s">
        <v>2543</v>
      </c>
      <c r="C47" s="15">
        <v>0</v>
      </c>
      <c r="D47" s="15">
        <v>32</v>
      </c>
      <c r="E47" s="15" t="s">
        <v>3580</v>
      </c>
      <c r="F47" s="9">
        <f t="shared" si="0"/>
        <v>0</v>
      </c>
    </row>
    <row r="48" spans="1:6">
      <c r="A48" s="13" t="s">
        <v>2446</v>
      </c>
      <c r="B48" s="15" t="s">
        <v>2226</v>
      </c>
      <c r="C48" s="15">
        <v>0</v>
      </c>
      <c r="D48" s="15">
        <v>50</v>
      </c>
      <c r="E48" s="13" t="s">
        <v>3581</v>
      </c>
      <c r="F48" s="9">
        <f t="shared" si="0"/>
        <v>0</v>
      </c>
    </row>
    <row r="49" spans="1:6">
      <c r="A49" s="13" t="s">
        <v>2446</v>
      </c>
      <c r="B49" s="13" t="s">
        <v>2447</v>
      </c>
      <c r="C49" s="13">
        <v>0</v>
      </c>
      <c r="D49" s="13">
        <v>108</v>
      </c>
      <c r="E49" s="13" t="s">
        <v>3581</v>
      </c>
      <c r="F49" s="9">
        <f t="shared" si="0"/>
        <v>0</v>
      </c>
    </row>
    <row r="50" spans="1:6">
      <c r="A50" s="13" t="s">
        <v>2446</v>
      </c>
      <c r="B50" s="13" t="s">
        <v>2426</v>
      </c>
      <c r="C50" s="13">
        <v>0</v>
      </c>
      <c r="D50" s="13">
        <v>126</v>
      </c>
      <c r="E50" s="13" t="s">
        <v>3581</v>
      </c>
      <c r="F50" s="9">
        <f t="shared" si="0"/>
        <v>0</v>
      </c>
    </row>
    <row r="51" spans="1:6">
      <c r="A51" s="13" t="s">
        <v>2446</v>
      </c>
      <c r="B51" s="13" t="s">
        <v>2448</v>
      </c>
      <c r="C51" s="13">
        <v>0</v>
      </c>
      <c r="D51" s="13">
        <v>115</v>
      </c>
      <c r="E51" s="13" t="s">
        <v>3581</v>
      </c>
      <c r="F51" s="9">
        <f t="shared" si="0"/>
        <v>0</v>
      </c>
    </row>
    <row r="52" spans="1:6" ht="60">
      <c r="A52" s="16" t="s">
        <v>2463</v>
      </c>
      <c r="B52" s="16" t="s">
        <v>2464</v>
      </c>
      <c r="C52" s="15">
        <v>0</v>
      </c>
      <c r="D52" s="15">
        <v>110</v>
      </c>
      <c r="E52" s="15" t="s">
        <v>3582</v>
      </c>
      <c r="F52" s="9">
        <f t="shared" si="0"/>
        <v>0</v>
      </c>
    </row>
    <row r="53" spans="1:6" ht="30">
      <c r="A53" s="16" t="s">
        <v>2463</v>
      </c>
      <c r="B53" s="13" t="s">
        <v>2465</v>
      </c>
      <c r="C53" s="13">
        <v>0</v>
      </c>
      <c r="D53" s="13">
        <v>250</v>
      </c>
      <c r="E53" s="29" t="s">
        <v>3597</v>
      </c>
      <c r="F53" s="9">
        <f t="shared" si="0"/>
        <v>0</v>
      </c>
    </row>
    <row r="54" spans="1:6" ht="75">
      <c r="A54" s="15" t="s">
        <v>2466</v>
      </c>
      <c r="B54" s="16" t="s">
        <v>2467</v>
      </c>
      <c r="C54" s="15">
        <v>0</v>
      </c>
      <c r="D54" s="15">
        <v>110</v>
      </c>
      <c r="E54" s="15" t="s">
        <v>3583</v>
      </c>
      <c r="F54" s="9">
        <f t="shared" si="0"/>
        <v>0</v>
      </c>
    </row>
    <row r="55" spans="1:6">
      <c r="A55" s="13" t="s">
        <v>2544</v>
      </c>
      <c r="B55" s="13" t="s">
        <v>2545</v>
      </c>
      <c r="C55" s="13">
        <v>0</v>
      </c>
      <c r="D55" s="13">
        <v>109</v>
      </c>
      <c r="E55" s="13" t="s">
        <v>3584</v>
      </c>
      <c r="F55" s="9">
        <f t="shared" si="0"/>
        <v>0</v>
      </c>
    </row>
    <row r="56" spans="1:6" ht="30">
      <c r="A56" s="14" t="s">
        <v>3097</v>
      </c>
      <c r="B56" s="13" t="s">
        <v>2546</v>
      </c>
      <c r="C56" s="13">
        <v>0</v>
      </c>
      <c r="D56" s="13">
        <v>350</v>
      </c>
      <c r="E56" s="29" t="s">
        <v>3585</v>
      </c>
      <c r="F56" s="9">
        <f t="shared" si="0"/>
        <v>0</v>
      </c>
    </row>
    <row r="57" spans="1:6" ht="30">
      <c r="A57" s="14" t="s">
        <v>3097</v>
      </c>
      <c r="B57" s="13" t="s">
        <v>2547</v>
      </c>
      <c r="C57" s="13">
        <v>0</v>
      </c>
      <c r="D57" s="13">
        <v>360</v>
      </c>
      <c r="E57" s="29" t="s">
        <v>3585</v>
      </c>
      <c r="F57" s="9">
        <f t="shared" si="0"/>
        <v>0</v>
      </c>
    </row>
    <row r="58" spans="1:6" ht="30">
      <c r="A58" s="14" t="s">
        <v>3097</v>
      </c>
      <c r="B58" s="13" t="s">
        <v>2548</v>
      </c>
      <c r="C58" s="13">
        <v>0</v>
      </c>
      <c r="D58" s="13">
        <v>250</v>
      </c>
      <c r="E58" s="29" t="s">
        <v>3585</v>
      </c>
      <c r="F58" s="9">
        <f t="shared" si="0"/>
        <v>0</v>
      </c>
    </row>
    <row r="59" spans="1:6">
      <c r="A59" s="13" t="s">
        <v>2549</v>
      </c>
      <c r="B59" s="13">
        <v>16304</v>
      </c>
      <c r="C59" s="13">
        <v>45</v>
      </c>
      <c r="D59" s="13">
        <v>27</v>
      </c>
      <c r="E59" s="13" t="s">
        <v>3586</v>
      </c>
      <c r="F59" s="9">
        <f t="shared" si="0"/>
        <v>0.625</v>
      </c>
    </row>
    <row r="60" spans="1:6">
      <c r="A60" s="13" t="s">
        <v>2549</v>
      </c>
      <c r="B60" s="13">
        <v>10254</v>
      </c>
      <c r="C60" s="13">
        <v>49</v>
      </c>
      <c r="D60" s="13">
        <v>42</v>
      </c>
      <c r="E60" s="13" t="s">
        <v>3586</v>
      </c>
      <c r="F60" s="9">
        <f t="shared" si="0"/>
        <v>0.53846153846153844</v>
      </c>
    </row>
    <row r="61" spans="1:6">
      <c r="A61" s="13" t="s">
        <v>2549</v>
      </c>
      <c r="B61" s="13">
        <v>16576</v>
      </c>
      <c r="C61" s="13">
        <v>40</v>
      </c>
      <c r="D61" s="13">
        <v>45</v>
      </c>
      <c r="E61" s="13" t="s">
        <v>2550</v>
      </c>
      <c r="F61" s="9">
        <f t="shared" si="0"/>
        <v>0.47058823529411764</v>
      </c>
    </row>
    <row r="62" spans="1:6">
      <c r="A62" s="13" t="s">
        <v>2549</v>
      </c>
      <c r="B62" s="13">
        <v>15826</v>
      </c>
      <c r="C62" s="13">
        <v>49</v>
      </c>
      <c r="D62" s="13">
        <v>85</v>
      </c>
      <c r="E62" s="13" t="s">
        <v>2550</v>
      </c>
      <c r="F62" s="9">
        <f t="shared" si="0"/>
        <v>0.36567164179104478</v>
      </c>
    </row>
    <row r="63" spans="1:6">
      <c r="A63" s="13" t="s">
        <v>2549</v>
      </c>
      <c r="B63" s="13">
        <v>17087</v>
      </c>
      <c r="C63" s="13">
        <v>60</v>
      </c>
      <c r="D63" s="13">
        <v>115</v>
      </c>
      <c r="E63" s="13" t="s">
        <v>2550</v>
      </c>
      <c r="F63" s="9">
        <f t="shared" si="0"/>
        <v>0.34285714285714286</v>
      </c>
    </row>
    <row r="64" spans="1:6">
      <c r="A64" s="13" t="s">
        <v>2549</v>
      </c>
      <c r="B64" s="13">
        <v>17392</v>
      </c>
      <c r="C64" s="13">
        <v>6</v>
      </c>
      <c r="D64" s="13">
        <v>205</v>
      </c>
      <c r="E64" s="13" t="s">
        <v>2550</v>
      </c>
      <c r="F64" s="9">
        <f t="shared" si="0"/>
        <v>2.843601895734597E-2</v>
      </c>
    </row>
    <row r="65" spans="1:6" ht="30">
      <c r="A65" s="14" t="s">
        <v>2551</v>
      </c>
      <c r="B65" s="13" t="s">
        <v>2552</v>
      </c>
      <c r="C65" s="13">
        <v>0</v>
      </c>
      <c r="D65" s="13">
        <v>80</v>
      </c>
      <c r="E65" s="13" t="s">
        <v>3587</v>
      </c>
      <c r="F65" s="9">
        <f t="shared" si="0"/>
        <v>0</v>
      </c>
    </row>
    <row r="66" spans="1:6" ht="30">
      <c r="A66" s="14" t="s">
        <v>2551</v>
      </c>
      <c r="B66" s="13" t="s">
        <v>2553</v>
      </c>
      <c r="C66" s="13">
        <v>75</v>
      </c>
      <c r="D66" s="13">
        <v>140</v>
      </c>
      <c r="E66" s="13" t="s">
        <v>3587</v>
      </c>
      <c r="F66" s="9">
        <f t="shared" si="0"/>
        <v>0.34883720930232559</v>
      </c>
    </row>
    <row r="67" spans="1:6">
      <c r="A67" s="13" t="s">
        <v>2554</v>
      </c>
      <c r="B67" s="13">
        <v>1</v>
      </c>
      <c r="C67" s="13">
        <v>0</v>
      </c>
      <c r="D67" s="13">
        <v>93</v>
      </c>
      <c r="E67" s="28" t="s">
        <v>3588</v>
      </c>
      <c r="F67" s="9">
        <f t="shared" ref="F67:F88" si="1">C67/(C67+D67)</f>
        <v>0</v>
      </c>
    </row>
    <row r="68" spans="1:6">
      <c r="A68" s="13" t="s">
        <v>2554</v>
      </c>
      <c r="B68" s="13">
        <v>2</v>
      </c>
      <c r="C68" s="13">
        <v>0</v>
      </c>
      <c r="D68" s="13">
        <v>90</v>
      </c>
      <c r="E68" s="28" t="s">
        <v>3588</v>
      </c>
      <c r="F68" s="9">
        <f t="shared" si="1"/>
        <v>0</v>
      </c>
    </row>
    <row r="69" spans="1:6">
      <c r="A69" s="13" t="s">
        <v>2554</v>
      </c>
      <c r="B69" s="13">
        <v>3</v>
      </c>
      <c r="C69" s="13">
        <v>0</v>
      </c>
      <c r="D69" s="13">
        <v>105</v>
      </c>
      <c r="E69" s="28" t="s">
        <v>2555</v>
      </c>
      <c r="F69" s="9">
        <f t="shared" si="1"/>
        <v>0</v>
      </c>
    </row>
    <row r="70" spans="1:6">
      <c r="A70" s="13" t="s">
        <v>2554</v>
      </c>
      <c r="B70" s="13">
        <v>4</v>
      </c>
      <c r="C70" s="13">
        <v>0</v>
      </c>
      <c r="D70" s="13">
        <v>85</v>
      </c>
      <c r="E70" s="28" t="s">
        <v>3588</v>
      </c>
      <c r="F70" s="9">
        <f t="shared" si="1"/>
        <v>0</v>
      </c>
    </row>
    <row r="71" spans="1:6">
      <c r="A71" s="13" t="s">
        <v>2556</v>
      </c>
      <c r="B71" s="13"/>
      <c r="C71" s="13">
        <v>169</v>
      </c>
      <c r="D71" s="13">
        <v>95</v>
      </c>
      <c r="E71" s="28" t="s">
        <v>2555</v>
      </c>
      <c r="F71" s="9">
        <f t="shared" si="1"/>
        <v>0.64015151515151514</v>
      </c>
    </row>
    <row r="72" spans="1:6" ht="30">
      <c r="A72" s="16" t="s">
        <v>2557</v>
      </c>
      <c r="B72" s="15" t="s">
        <v>2558</v>
      </c>
      <c r="C72" s="15">
        <v>0</v>
      </c>
      <c r="D72" s="15">
        <v>95</v>
      </c>
      <c r="E72" s="15" t="s">
        <v>3589</v>
      </c>
      <c r="F72" s="9">
        <f t="shared" si="1"/>
        <v>0</v>
      </c>
    </row>
    <row r="73" spans="1:6">
      <c r="A73" s="15" t="s">
        <v>2559</v>
      </c>
      <c r="B73" s="15">
        <v>1051</v>
      </c>
      <c r="C73" s="15">
        <v>0</v>
      </c>
      <c r="D73" s="15">
        <v>260</v>
      </c>
      <c r="E73" s="15" t="s">
        <v>3590</v>
      </c>
      <c r="F73" s="9">
        <f t="shared" si="1"/>
        <v>0</v>
      </c>
    </row>
    <row r="74" spans="1:6">
      <c r="A74" s="15" t="s">
        <v>2560</v>
      </c>
      <c r="B74" s="15" t="s">
        <v>2561</v>
      </c>
      <c r="C74" s="15">
        <v>0</v>
      </c>
      <c r="D74" s="15">
        <v>27</v>
      </c>
      <c r="E74" s="15" t="s">
        <v>3591</v>
      </c>
      <c r="F74" s="9">
        <f t="shared" si="1"/>
        <v>0</v>
      </c>
    </row>
    <row r="75" spans="1:6" ht="30">
      <c r="A75" s="16" t="s">
        <v>2562</v>
      </c>
      <c r="B75" s="15" t="s">
        <v>2563</v>
      </c>
      <c r="C75" s="15">
        <v>0</v>
      </c>
      <c r="D75" s="15">
        <v>78</v>
      </c>
      <c r="E75" s="29" t="s">
        <v>3592</v>
      </c>
      <c r="F75" s="9">
        <f t="shared" si="1"/>
        <v>0</v>
      </c>
    </row>
    <row r="76" spans="1:6" ht="30">
      <c r="A76" s="16" t="s">
        <v>2562</v>
      </c>
      <c r="B76" s="15" t="s">
        <v>2564</v>
      </c>
      <c r="C76" s="15">
        <v>0</v>
      </c>
      <c r="D76" s="15">
        <v>56</v>
      </c>
      <c r="E76" s="29" t="s">
        <v>3592</v>
      </c>
      <c r="F76" s="9">
        <f t="shared" si="1"/>
        <v>0</v>
      </c>
    </row>
    <row r="77" spans="1:6" ht="30">
      <c r="A77" s="14" t="s">
        <v>2565</v>
      </c>
      <c r="B77" s="13" t="s">
        <v>2566</v>
      </c>
      <c r="C77" s="13">
        <v>0</v>
      </c>
      <c r="D77" s="13">
        <v>21</v>
      </c>
      <c r="E77" s="13" t="s">
        <v>3593</v>
      </c>
      <c r="F77" s="9">
        <f t="shared" si="1"/>
        <v>0</v>
      </c>
    </row>
    <row r="78" spans="1:6">
      <c r="A78" s="13" t="s">
        <v>2567</v>
      </c>
      <c r="B78" s="13" t="s">
        <v>2568</v>
      </c>
      <c r="C78" s="13">
        <v>0</v>
      </c>
      <c r="D78" s="13">
        <v>20</v>
      </c>
      <c r="E78" s="13" t="s">
        <v>3594</v>
      </c>
      <c r="F78" s="9">
        <f t="shared" si="1"/>
        <v>0</v>
      </c>
    </row>
    <row r="79" spans="1:6" ht="30">
      <c r="A79" s="14" t="s">
        <v>2569</v>
      </c>
      <c r="B79" s="13" t="s">
        <v>2570</v>
      </c>
      <c r="C79" s="13">
        <v>0</v>
      </c>
      <c r="D79" s="13">
        <v>360</v>
      </c>
      <c r="E79" s="13" t="s">
        <v>3595</v>
      </c>
      <c r="F79" s="9">
        <f t="shared" si="1"/>
        <v>0</v>
      </c>
    </row>
    <row r="80" spans="1:6" ht="30">
      <c r="A80" s="14" t="s">
        <v>2569</v>
      </c>
      <c r="B80" s="13" t="s">
        <v>2571</v>
      </c>
      <c r="C80" s="13">
        <v>0</v>
      </c>
      <c r="D80" s="13">
        <v>290</v>
      </c>
      <c r="E80" s="13" t="s">
        <v>3595</v>
      </c>
      <c r="F80" s="9">
        <f t="shared" si="1"/>
        <v>0</v>
      </c>
    </row>
    <row r="81" spans="1:6" ht="30">
      <c r="A81" s="14" t="s">
        <v>2569</v>
      </c>
      <c r="B81" s="13" t="s">
        <v>2572</v>
      </c>
      <c r="C81" s="13">
        <v>0</v>
      </c>
      <c r="D81" s="13">
        <v>335</v>
      </c>
      <c r="E81" s="13" t="s">
        <v>3595</v>
      </c>
      <c r="F81" s="9">
        <f t="shared" si="1"/>
        <v>0</v>
      </c>
    </row>
    <row r="82" spans="1:6">
      <c r="A82" s="13" t="s">
        <v>2128</v>
      </c>
      <c r="B82" s="13" t="s">
        <v>2476</v>
      </c>
      <c r="C82" s="13">
        <v>43</v>
      </c>
      <c r="D82" s="13">
        <v>2</v>
      </c>
      <c r="E82" s="15" t="s">
        <v>3596</v>
      </c>
      <c r="F82" s="9">
        <f t="shared" si="1"/>
        <v>0.9555555555555556</v>
      </c>
    </row>
    <row r="83" spans="1:6">
      <c r="A83" s="13" t="s">
        <v>2477</v>
      </c>
      <c r="B83" s="13" t="s">
        <v>2478</v>
      </c>
      <c r="C83" s="13">
        <v>0</v>
      </c>
      <c r="D83" s="13">
        <v>10</v>
      </c>
      <c r="E83" s="15" t="s">
        <v>3596</v>
      </c>
      <c r="F83" s="9">
        <f t="shared" si="1"/>
        <v>0</v>
      </c>
    </row>
    <row r="84" spans="1:6">
      <c r="A84" s="13" t="s">
        <v>2479</v>
      </c>
      <c r="B84" s="13" t="s">
        <v>2480</v>
      </c>
      <c r="C84" s="13">
        <v>6</v>
      </c>
      <c r="D84" s="13">
        <v>76</v>
      </c>
      <c r="E84" s="15" t="s">
        <v>2481</v>
      </c>
      <c r="F84" s="9">
        <f t="shared" si="1"/>
        <v>7.3170731707317069E-2</v>
      </c>
    </row>
    <row r="85" spans="1:6">
      <c r="A85" s="13" t="s">
        <v>1970</v>
      </c>
      <c r="B85" s="13" t="s">
        <v>1971</v>
      </c>
      <c r="C85" s="13">
        <v>0</v>
      </c>
      <c r="D85" s="13">
        <v>25</v>
      </c>
      <c r="E85" s="15" t="s">
        <v>2481</v>
      </c>
      <c r="F85" s="9">
        <f t="shared" si="1"/>
        <v>0</v>
      </c>
    </row>
    <row r="86" spans="1:6">
      <c r="A86" s="13" t="s">
        <v>1970</v>
      </c>
      <c r="B86" s="13" t="s">
        <v>2482</v>
      </c>
      <c r="C86" s="13">
        <v>12</v>
      </c>
      <c r="D86" s="13">
        <v>15</v>
      </c>
      <c r="E86" s="15" t="s">
        <v>2481</v>
      </c>
      <c r="F86" s="9">
        <f t="shared" si="1"/>
        <v>0.44444444444444442</v>
      </c>
    </row>
    <row r="87" spans="1:6">
      <c r="A87" s="13" t="s">
        <v>2483</v>
      </c>
      <c r="B87" s="13" t="s">
        <v>2484</v>
      </c>
      <c r="C87" s="13">
        <v>27</v>
      </c>
      <c r="D87" s="13">
        <v>36</v>
      </c>
      <c r="E87" s="15" t="s">
        <v>2481</v>
      </c>
      <c r="F87" s="9">
        <f t="shared" si="1"/>
        <v>0.42857142857142855</v>
      </c>
    </row>
    <row r="88" spans="1:6">
      <c r="A88" s="13" t="s">
        <v>2483</v>
      </c>
      <c r="B88" s="13" t="s">
        <v>2485</v>
      </c>
      <c r="C88" s="13">
        <v>30</v>
      </c>
      <c r="D88" s="13">
        <v>78</v>
      </c>
      <c r="E88" s="15" t="s">
        <v>2481</v>
      </c>
      <c r="F88" s="9">
        <f t="shared" si="1"/>
        <v>0.27777777777777779</v>
      </c>
    </row>
    <row r="90" spans="1:6">
      <c r="A90" s="23" t="s">
        <v>3190</v>
      </c>
    </row>
    <row r="91" spans="1:6">
      <c r="A91" s="22" t="s">
        <v>3654</v>
      </c>
    </row>
    <row r="92" spans="1:6">
      <c r="A92" s="22" t="s">
        <v>3655</v>
      </c>
    </row>
    <row r="93" spans="1:6">
      <c r="A93" s="22" t="s">
        <v>3656</v>
      </c>
    </row>
    <row r="94" spans="1:6">
      <c r="A94" s="22" t="s">
        <v>3657</v>
      </c>
    </row>
    <row r="95" spans="1:6">
      <c r="A95" s="22" t="s">
        <v>3658</v>
      </c>
    </row>
    <row r="96" spans="1:6">
      <c r="A96" s="22" t="s">
        <v>3659</v>
      </c>
    </row>
    <row r="97" spans="1:1">
      <c r="A97" s="22" t="s">
        <v>3660</v>
      </c>
    </row>
    <row r="98" spans="1:1">
      <c r="A98" s="22" t="s">
        <v>3661</v>
      </c>
    </row>
    <row r="99" spans="1:1">
      <c r="A99" s="22" t="s">
        <v>3662</v>
      </c>
    </row>
    <row r="100" spans="1:1">
      <c r="A100" s="22" t="s">
        <v>3663</v>
      </c>
    </row>
    <row r="101" spans="1:1">
      <c r="A101" s="22" t="s">
        <v>3664</v>
      </c>
    </row>
    <row r="102" spans="1:1">
      <c r="A102" s="22" t="s">
        <v>3633</v>
      </c>
    </row>
    <row r="103" spans="1:1">
      <c r="A103" s="22" t="s">
        <v>3665</v>
      </c>
    </row>
    <row r="104" spans="1:1">
      <c r="A104" s="22" t="s">
        <v>3666</v>
      </c>
    </row>
    <row r="105" spans="1:1">
      <c r="A105" s="22" t="s">
        <v>3634</v>
      </c>
    </row>
    <row r="106" spans="1:1">
      <c r="A106" s="22" t="s">
        <v>3635</v>
      </c>
    </row>
    <row r="107" spans="1:1">
      <c r="A107" s="22" t="s">
        <v>3667</v>
      </c>
    </row>
    <row r="108" spans="1:1">
      <c r="A108" s="22" t="s">
        <v>3636</v>
      </c>
    </row>
    <row r="109" spans="1:1">
      <c r="A109" s="22" t="s">
        <v>3668</v>
      </c>
    </row>
    <row r="110" spans="1:1">
      <c r="A110" s="22" t="s">
        <v>3669</v>
      </c>
    </row>
    <row r="111" spans="1:1">
      <c r="A111" s="22" t="s">
        <v>3670</v>
      </c>
    </row>
    <row r="112" spans="1:1">
      <c r="A112" s="22" t="s">
        <v>3671</v>
      </c>
    </row>
    <row r="113" spans="1:1">
      <c r="A113" s="22" t="s">
        <v>3639</v>
      </c>
    </row>
    <row r="114" spans="1:1">
      <c r="A114" s="22" t="s">
        <v>3672</v>
      </c>
    </row>
    <row r="115" spans="1:1">
      <c r="A115" s="22" t="s">
        <v>3640</v>
      </c>
    </row>
    <row r="116" spans="1:1">
      <c r="A116" s="22" t="s">
        <v>3673</v>
      </c>
    </row>
    <row r="117" spans="1:1">
      <c r="A117" s="22" t="s">
        <v>3674</v>
      </c>
    </row>
    <row r="118" spans="1:1">
      <c r="A118" s="22" t="s">
        <v>3675</v>
      </c>
    </row>
    <row r="119" spans="1:1">
      <c r="A119" s="22" t="s">
        <v>3676</v>
      </c>
    </row>
    <row r="120" spans="1:1">
      <c r="A120" s="22" t="s">
        <v>3677</v>
      </c>
    </row>
    <row r="121" spans="1:1">
      <c r="A121" s="22" t="s">
        <v>3644</v>
      </c>
    </row>
    <row r="122" spans="1:1">
      <c r="A122" s="22" t="s">
        <v>3646</v>
      </c>
    </row>
    <row r="123" spans="1:1">
      <c r="A123" s="22" t="s">
        <v>3678</v>
      </c>
    </row>
    <row r="124" spans="1:1">
      <c r="A124" s="22" t="s">
        <v>3679</v>
      </c>
    </row>
    <row r="125" spans="1:1">
      <c r="A125" s="22" t="s">
        <v>3680</v>
      </c>
    </row>
    <row r="126" spans="1:1">
      <c r="A126" s="22" t="s">
        <v>3681</v>
      </c>
    </row>
    <row r="127" spans="1:1">
      <c r="A127" s="22" t="s">
        <v>3682</v>
      </c>
    </row>
    <row r="128" spans="1:1">
      <c r="A128" s="22" t="s">
        <v>3683</v>
      </c>
    </row>
    <row r="129" spans="1:1">
      <c r="A129" s="22" t="s">
        <v>3652</v>
      </c>
    </row>
    <row r="130" spans="1:1">
      <c r="A130" s="22" t="s">
        <v>3684</v>
      </c>
    </row>
    <row r="131" spans="1:1">
      <c r="A131" s="22" t="s">
        <v>3685</v>
      </c>
    </row>
  </sheetData>
  <phoneticPr fontId="1"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88"/>
  <sheetViews>
    <sheetView topLeftCell="A45" zoomScale="70" zoomScaleNormal="70" workbookViewId="0">
      <selection activeCell="D63" sqref="D63"/>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7" width="10.7109375" style="1" customWidth="1"/>
    <col min="8" max="16384" width="9" style="1"/>
  </cols>
  <sheetData>
    <row r="1" spans="1:6" ht="28.5">
      <c r="A1" s="4" t="s">
        <v>15</v>
      </c>
      <c r="B1" s="4" t="s">
        <v>16</v>
      </c>
      <c r="C1" s="3" t="s">
        <v>17</v>
      </c>
      <c r="D1" s="3" t="s">
        <v>18</v>
      </c>
      <c r="E1" s="4" t="s">
        <v>19</v>
      </c>
      <c r="F1" s="2" t="s">
        <v>3000</v>
      </c>
    </row>
    <row r="2" spans="1:6">
      <c r="A2" s="11" t="s">
        <v>2501</v>
      </c>
      <c r="B2" s="10" t="s">
        <v>2502</v>
      </c>
      <c r="C2" s="10">
        <v>0</v>
      </c>
      <c r="D2" s="10">
        <v>300</v>
      </c>
      <c r="E2" s="10" t="s">
        <v>3532</v>
      </c>
      <c r="F2" s="12">
        <f>C2/(C2+D2)</f>
        <v>0</v>
      </c>
    </row>
    <row r="3" spans="1:6" ht="30">
      <c r="A3" s="11" t="s">
        <v>2519</v>
      </c>
      <c r="B3" s="10" t="s">
        <v>2520</v>
      </c>
      <c r="C3" s="10">
        <v>0</v>
      </c>
      <c r="D3" s="10">
        <v>8</v>
      </c>
      <c r="E3" s="21" t="s">
        <v>3533</v>
      </c>
      <c r="F3" s="12">
        <f t="shared" ref="F3:F53" si="0">C3/(C3+D3)</f>
        <v>0</v>
      </c>
    </row>
    <row r="4" spans="1:6">
      <c r="A4" s="11" t="s">
        <v>2573</v>
      </c>
      <c r="B4" s="10" t="s">
        <v>2574</v>
      </c>
      <c r="C4" s="10">
        <v>0</v>
      </c>
      <c r="D4" s="10">
        <v>126</v>
      </c>
      <c r="E4" s="11" t="s">
        <v>3534</v>
      </c>
      <c r="F4" s="12">
        <f t="shared" si="0"/>
        <v>0</v>
      </c>
    </row>
    <row r="5" spans="1:6">
      <c r="A5" s="11" t="s">
        <v>2573</v>
      </c>
      <c r="B5" s="10" t="s">
        <v>2575</v>
      </c>
      <c r="C5" s="10">
        <v>0</v>
      </c>
      <c r="D5" s="10">
        <v>10</v>
      </c>
      <c r="E5" s="11" t="s">
        <v>3534</v>
      </c>
      <c r="F5" s="12">
        <f t="shared" si="0"/>
        <v>0</v>
      </c>
    </row>
    <row r="6" spans="1:6">
      <c r="A6" s="11" t="s">
        <v>2573</v>
      </c>
      <c r="B6" s="10" t="s">
        <v>2576</v>
      </c>
      <c r="C6" s="10">
        <v>0</v>
      </c>
      <c r="D6" s="10">
        <v>30</v>
      </c>
      <c r="E6" s="11" t="s">
        <v>3534</v>
      </c>
      <c r="F6" s="12">
        <f t="shared" si="0"/>
        <v>0</v>
      </c>
    </row>
    <row r="7" spans="1:6">
      <c r="A7" s="10" t="s">
        <v>2577</v>
      </c>
      <c r="B7" s="10" t="s">
        <v>2540</v>
      </c>
      <c r="C7" s="10">
        <v>0</v>
      </c>
      <c r="D7" s="10">
        <v>18</v>
      </c>
      <c r="E7" s="10" t="s">
        <v>3535</v>
      </c>
      <c r="F7" s="12">
        <f t="shared" si="0"/>
        <v>0</v>
      </c>
    </row>
    <row r="8" spans="1:6" ht="30">
      <c r="A8" s="11" t="s">
        <v>2578</v>
      </c>
      <c r="B8" s="10" t="s">
        <v>2579</v>
      </c>
      <c r="C8" s="10">
        <v>0</v>
      </c>
      <c r="D8" s="10">
        <v>120</v>
      </c>
      <c r="E8" s="10" t="s">
        <v>3536</v>
      </c>
      <c r="F8" s="12">
        <f t="shared" si="0"/>
        <v>0</v>
      </c>
    </row>
    <row r="9" spans="1:6" ht="30">
      <c r="A9" s="11" t="s">
        <v>2578</v>
      </c>
      <c r="B9" s="10" t="s">
        <v>2580</v>
      </c>
      <c r="C9" s="10">
        <v>0</v>
      </c>
      <c r="D9" s="10">
        <v>68</v>
      </c>
      <c r="E9" s="10" t="s">
        <v>3536</v>
      </c>
      <c r="F9" s="12">
        <f t="shared" si="0"/>
        <v>0</v>
      </c>
    </row>
    <row r="10" spans="1:6" ht="30">
      <c r="A10" s="7" t="s">
        <v>2581</v>
      </c>
      <c r="B10" s="8" t="s">
        <v>2582</v>
      </c>
      <c r="C10" s="8">
        <v>4</v>
      </c>
      <c r="D10" s="8">
        <v>193</v>
      </c>
      <c r="E10" s="20" t="s">
        <v>3561</v>
      </c>
      <c r="F10" s="12">
        <f t="shared" si="0"/>
        <v>2.030456852791878E-2</v>
      </c>
    </row>
    <row r="11" spans="1:6">
      <c r="A11" s="10" t="s">
        <v>2583</v>
      </c>
      <c r="B11" s="10" t="s">
        <v>2584</v>
      </c>
      <c r="C11" s="10">
        <v>0</v>
      </c>
      <c r="D11" s="10">
        <v>52</v>
      </c>
      <c r="E11" s="10" t="s">
        <v>3557</v>
      </c>
      <c r="F11" s="12">
        <f t="shared" si="0"/>
        <v>0</v>
      </c>
    </row>
    <row r="12" spans="1:6">
      <c r="A12" s="10" t="s">
        <v>2585</v>
      </c>
      <c r="B12" s="10"/>
      <c r="C12" s="10">
        <v>0</v>
      </c>
      <c r="D12" s="10">
        <v>16</v>
      </c>
      <c r="E12" s="10" t="s">
        <v>3537</v>
      </c>
      <c r="F12" s="12">
        <f t="shared" si="0"/>
        <v>0</v>
      </c>
    </row>
    <row r="13" spans="1:6">
      <c r="A13" s="10" t="s">
        <v>2586</v>
      </c>
      <c r="B13" s="10" t="s">
        <v>2587</v>
      </c>
      <c r="C13" s="10">
        <v>0</v>
      </c>
      <c r="D13" s="10">
        <v>120</v>
      </c>
      <c r="E13" s="21" t="s">
        <v>3538</v>
      </c>
      <c r="F13" s="12">
        <f t="shared" si="0"/>
        <v>0</v>
      </c>
    </row>
    <row r="14" spans="1:6">
      <c r="A14" s="10" t="s">
        <v>2586</v>
      </c>
      <c r="B14" s="10" t="s">
        <v>2588</v>
      </c>
      <c r="C14" s="10">
        <v>0</v>
      </c>
      <c r="D14" s="10">
        <v>79</v>
      </c>
      <c r="E14" s="21" t="s">
        <v>3538</v>
      </c>
      <c r="F14" s="12">
        <f t="shared" si="0"/>
        <v>0</v>
      </c>
    </row>
    <row r="15" spans="1:6">
      <c r="A15" s="10" t="s">
        <v>1954</v>
      </c>
      <c r="B15" s="10" t="s">
        <v>2589</v>
      </c>
      <c r="C15" s="10">
        <v>0</v>
      </c>
      <c r="D15" s="10">
        <v>13</v>
      </c>
      <c r="E15" s="10" t="s">
        <v>3539</v>
      </c>
      <c r="F15" s="12">
        <f t="shared" si="0"/>
        <v>0</v>
      </c>
    </row>
    <row r="16" spans="1:6">
      <c r="A16" s="8" t="s">
        <v>2590</v>
      </c>
      <c r="B16" s="10" t="s">
        <v>2591</v>
      </c>
      <c r="C16" s="10">
        <v>0</v>
      </c>
      <c r="D16" s="10">
        <v>41</v>
      </c>
      <c r="E16" s="10" t="s">
        <v>3540</v>
      </c>
      <c r="F16" s="12">
        <f t="shared" si="0"/>
        <v>0</v>
      </c>
    </row>
    <row r="17" spans="1:6">
      <c r="A17" s="10" t="s">
        <v>2592</v>
      </c>
      <c r="B17" s="10" t="s">
        <v>2593</v>
      </c>
      <c r="C17" s="10">
        <v>0</v>
      </c>
      <c r="D17" s="10">
        <v>40</v>
      </c>
      <c r="E17" s="10" t="s">
        <v>3540</v>
      </c>
      <c r="F17" s="12">
        <f t="shared" si="0"/>
        <v>0</v>
      </c>
    </row>
    <row r="18" spans="1:6">
      <c r="A18" s="10" t="s">
        <v>2594</v>
      </c>
      <c r="B18" s="10" t="s">
        <v>2595</v>
      </c>
      <c r="C18" s="10">
        <v>0</v>
      </c>
      <c r="D18" s="10">
        <v>20</v>
      </c>
      <c r="E18" s="10" t="s">
        <v>3541</v>
      </c>
      <c r="F18" s="12">
        <f t="shared" si="0"/>
        <v>0</v>
      </c>
    </row>
    <row r="19" spans="1:6">
      <c r="A19" s="10" t="s">
        <v>2594</v>
      </c>
      <c r="B19" s="10" t="s">
        <v>2596</v>
      </c>
      <c r="C19" s="10">
        <v>0</v>
      </c>
      <c r="D19" s="10">
        <v>42</v>
      </c>
      <c r="E19" s="10" t="s">
        <v>3541</v>
      </c>
      <c r="F19" s="12">
        <f t="shared" si="0"/>
        <v>0</v>
      </c>
    </row>
    <row r="20" spans="1:6">
      <c r="A20" s="10" t="s">
        <v>2594</v>
      </c>
      <c r="B20" s="10" t="s">
        <v>2597</v>
      </c>
      <c r="C20" s="10">
        <v>0</v>
      </c>
      <c r="D20" s="10">
        <v>50</v>
      </c>
      <c r="E20" s="10" t="s">
        <v>3541</v>
      </c>
      <c r="F20" s="12">
        <f t="shared" si="0"/>
        <v>0</v>
      </c>
    </row>
    <row r="21" spans="1:6">
      <c r="A21" s="8" t="s">
        <v>2306</v>
      </c>
      <c r="B21" s="8" t="s">
        <v>2598</v>
      </c>
      <c r="C21" s="10">
        <v>28</v>
      </c>
      <c r="D21" s="10">
        <v>66</v>
      </c>
      <c r="E21" s="8" t="s">
        <v>3542</v>
      </c>
      <c r="F21" s="9">
        <f t="shared" si="0"/>
        <v>0.2978723404255319</v>
      </c>
    </row>
    <row r="22" spans="1:6">
      <c r="A22" s="8" t="s">
        <v>2306</v>
      </c>
      <c r="B22" s="10" t="s">
        <v>2599</v>
      </c>
      <c r="C22" s="10">
        <v>0</v>
      </c>
      <c r="D22" s="10">
        <v>95</v>
      </c>
      <c r="E22" s="8" t="s">
        <v>3542</v>
      </c>
      <c r="F22" s="12">
        <f t="shared" si="0"/>
        <v>0</v>
      </c>
    </row>
    <row r="23" spans="1:6">
      <c r="A23" s="10" t="s">
        <v>2600</v>
      </c>
      <c r="B23" s="10" t="s">
        <v>2601</v>
      </c>
      <c r="C23" s="10">
        <v>48</v>
      </c>
      <c r="D23" s="10">
        <v>27</v>
      </c>
      <c r="E23" s="10" t="s">
        <v>3686</v>
      </c>
      <c r="F23" s="12">
        <f t="shared" si="0"/>
        <v>0.64</v>
      </c>
    </row>
    <row r="24" spans="1:6">
      <c r="A24" s="10" t="s">
        <v>2600</v>
      </c>
      <c r="B24" s="10" t="s">
        <v>2602</v>
      </c>
      <c r="C24" s="10">
        <v>76</v>
      </c>
      <c r="D24" s="10">
        <v>73</v>
      </c>
      <c r="E24" s="10" t="s">
        <v>3686</v>
      </c>
      <c r="F24" s="12">
        <f t="shared" si="0"/>
        <v>0.51006711409395977</v>
      </c>
    </row>
    <row r="25" spans="1:6">
      <c r="A25" s="10" t="s">
        <v>2600</v>
      </c>
      <c r="B25" s="10" t="s">
        <v>2603</v>
      </c>
      <c r="C25" s="10">
        <v>0</v>
      </c>
      <c r="D25" s="10">
        <v>270</v>
      </c>
      <c r="E25" s="10" t="s">
        <v>3686</v>
      </c>
      <c r="F25" s="12">
        <f t="shared" si="0"/>
        <v>0</v>
      </c>
    </row>
    <row r="26" spans="1:6">
      <c r="A26" s="10" t="s">
        <v>2604</v>
      </c>
      <c r="B26" s="10"/>
      <c r="C26" s="10">
        <v>0.4</v>
      </c>
      <c r="D26" s="10">
        <v>7</v>
      </c>
      <c r="E26" s="21" t="s">
        <v>3543</v>
      </c>
      <c r="F26" s="12">
        <f t="shared" si="0"/>
        <v>5.4054054054054057E-2</v>
      </c>
    </row>
    <row r="27" spans="1:6">
      <c r="A27" s="10" t="s">
        <v>2605</v>
      </c>
      <c r="B27" s="10" t="s">
        <v>2606</v>
      </c>
      <c r="C27" s="10">
        <v>0</v>
      </c>
      <c r="D27" s="10">
        <v>7</v>
      </c>
      <c r="E27" s="10" t="s">
        <v>3544</v>
      </c>
      <c r="F27" s="12">
        <f t="shared" si="0"/>
        <v>0</v>
      </c>
    </row>
    <row r="28" spans="1:6">
      <c r="A28" s="10" t="s">
        <v>2605</v>
      </c>
      <c r="B28" s="10" t="s">
        <v>2607</v>
      </c>
      <c r="C28" s="10">
        <v>0</v>
      </c>
      <c r="D28" s="10">
        <v>3</v>
      </c>
      <c r="E28" s="10" t="s">
        <v>3544</v>
      </c>
      <c r="F28" s="12">
        <f t="shared" si="0"/>
        <v>0</v>
      </c>
    </row>
    <row r="29" spans="1:6">
      <c r="A29" s="10" t="s">
        <v>2608</v>
      </c>
      <c r="B29" s="10"/>
      <c r="C29" s="10">
        <v>6</v>
      </c>
      <c r="D29" s="10">
        <v>81</v>
      </c>
      <c r="E29" s="21" t="s">
        <v>3545</v>
      </c>
      <c r="F29" s="12">
        <f t="shared" si="0"/>
        <v>6.8965517241379309E-2</v>
      </c>
    </row>
    <row r="30" spans="1:6">
      <c r="A30" s="10" t="s">
        <v>2609</v>
      </c>
      <c r="B30" s="10" t="s">
        <v>2610</v>
      </c>
      <c r="C30" s="10">
        <v>0</v>
      </c>
      <c r="D30" s="10">
        <v>271</v>
      </c>
      <c r="E30" s="10" t="s">
        <v>3558</v>
      </c>
      <c r="F30" s="12">
        <f t="shared" si="0"/>
        <v>0</v>
      </c>
    </row>
    <row r="31" spans="1:6">
      <c r="A31" s="10" t="s">
        <v>2609</v>
      </c>
      <c r="B31" s="10" t="s">
        <v>2611</v>
      </c>
      <c r="C31" s="10">
        <v>0</v>
      </c>
      <c r="D31" s="10">
        <v>286</v>
      </c>
      <c r="E31" s="10" t="s">
        <v>3558</v>
      </c>
      <c r="F31" s="12">
        <f t="shared" si="0"/>
        <v>0</v>
      </c>
    </row>
    <row r="32" spans="1:6">
      <c r="A32" s="10" t="s">
        <v>2609</v>
      </c>
      <c r="B32" s="10" t="s">
        <v>2612</v>
      </c>
      <c r="C32" s="10">
        <v>0</v>
      </c>
      <c r="D32" s="10">
        <v>288</v>
      </c>
      <c r="E32" s="10" t="s">
        <v>3558</v>
      </c>
      <c r="F32" s="12">
        <f t="shared" si="0"/>
        <v>0</v>
      </c>
    </row>
    <row r="33" spans="1:6">
      <c r="A33" s="10" t="s">
        <v>2613</v>
      </c>
      <c r="B33" s="10" t="s">
        <v>2614</v>
      </c>
      <c r="C33" s="10">
        <v>0.2</v>
      </c>
      <c r="D33" s="10">
        <v>22</v>
      </c>
      <c r="E33" s="10" t="s">
        <v>3546</v>
      </c>
      <c r="F33" s="12">
        <f t="shared" si="0"/>
        <v>9.0090090090090089E-3</v>
      </c>
    </row>
    <row r="34" spans="1:6">
      <c r="A34" s="10" t="s">
        <v>2615</v>
      </c>
      <c r="B34" s="10" t="s">
        <v>2616</v>
      </c>
      <c r="C34" s="10">
        <v>0</v>
      </c>
      <c r="D34" s="10">
        <v>228</v>
      </c>
      <c r="E34" s="10" t="s">
        <v>3547</v>
      </c>
      <c r="F34" s="12">
        <f t="shared" si="0"/>
        <v>0</v>
      </c>
    </row>
    <row r="35" spans="1:6">
      <c r="A35" s="10" t="s">
        <v>2615</v>
      </c>
      <c r="B35" s="10" t="s">
        <v>2617</v>
      </c>
      <c r="C35" s="10">
        <v>0</v>
      </c>
      <c r="D35" s="10">
        <v>174</v>
      </c>
      <c r="E35" s="10" t="s">
        <v>3547</v>
      </c>
      <c r="F35" s="12">
        <f t="shared" si="0"/>
        <v>0</v>
      </c>
    </row>
    <row r="36" spans="1:6">
      <c r="A36" s="10" t="s">
        <v>2615</v>
      </c>
      <c r="B36" s="10" t="s">
        <v>2618</v>
      </c>
      <c r="C36" s="10">
        <v>0</v>
      </c>
      <c r="D36" s="10">
        <v>118</v>
      </c>
      <c r="E36" s="10" t="s">
        <v>3547</v>
      </c>
      <c r="F36" s="12">
        <f t="shared" si="0"/>
        <v>0</v>
      </c>
    </row>
    <row r="37" spans="1:6">
      <c r="A37" s="10" t="s">
        <v>2619</v>
      </c>
      <c r="B37" s="10" t="s">
        <v>2620</v>
      </c>
      <c r="C37" s="10">
        <v>0</v>
      </c>
      <c r="D37" s="10">
        <v>32</v>
      </c>
      <c r="E37" s="10" t="s">
        <v>3548</v>
      </c>
      <c r="F37" s="12">
        <f t="shared" si="0"/>
        <v>0</v>
      </c>
    </row>
    <row r="38" spans="1:6">
      <c r="A38" s="10" t="s">
        <v>2619</v>
      </c>
      <c r="B38" s="10" t="s">
        <v>2621</v>
      </c>
      <c r="C38" s="10">
        <v>0</v>
      </c>
      <c r="D38" s="10">
        <v>49</v>
      </c>
      <c r="E38" s="10" t="s">
        <v>3548</v>
      </c>
      <c r="F38" s="12">
        <f t="shared" si="0"/>
        <v>0</v>
      </c>
    </row>
    <row r="39" spans="1:6">
      <c r="A39" s="10" t="s">
        <v>2619</v>
      </c>
      <c r="B39" s="10" t="s">
        <v>3069</v>
      </c>
      <c r="C39" s="10">
        <v>0</v>
      </c>
      <c r="D39" s="10">
        <v>8</v>
      </c>
      <c r="E39" s="10" t="s">
        <v>3548</v>
      </c>
      <c r="F39" s="12">
        <f t="shared" si="0"/>
        <v>0</v>
      </c>
    </row>
    <row r="40" spans="1:6">
      <c r="A40" s="10" t="s">
        <v>2622</v>
      </c>
      <c r="B40" s="10" t="s">
        <v>2623</v>
      </c>
      <c r="C40" s="10">
        <v>0</v>
      </c>
      <c r="D40" s="10">
        <v>9</v>
      </c>
      <c r="E40" s="21" t="s">
        <v>3687</v>
      </c>
      <c r="F40" s="12">
        <f t="shared" si="0"/>
        <v>0</v>
      </c>
    </row>
    <row r="41" spans="1:6">
      <c r="A41" s="10" t="s">
        <v>2624</v>
      </c>
      <c r="B41" s="10" t="s">
        <v>2625</v>
      </c>
      <c r="C41" s="10">
        <v>0</v>
      </c>
      <c r="D41" s="10">
        <v>30</v>
      </c>
      <c r="E41" s="10" t="s">
        <v>3549</v>
      </c>
      <c r="F41" s="12">
        <f t="shared" si="0"/>
        <v>0</v>
      </c>
    </row>
    <row r="42" spans="1:6">
      <c r="A42" s="8" t="s">
        <v>2626</v>
      </c>
      <c r="B42" s="8" t="s">
        <v>2627</v>
      </c>
      <c r="C42" s="10">
        <v>0</v>
      </c>
      <c r="D42" s="10">
        <v>34</v>
      </c>
      <c r="E42" s="10" t="s">
        <v>3550</v>
      </c>
      <c r="F42" s="12">
        <f t="shared" si="0"/>
        <v>0</v>
      </c>
    </row>
    <row r="43" spans="1:6">
      <c r="A43" s="10" t="s">
        <v>2628</v>
      </c>
      <c r="B43" s="10" t="s">
        <v>2629</v>
      </c>
      <c r="C43" s="10">
        <v>0</v>
      </c>
      <c r="D43" s="10">
        <v>257</v>
      </c>
      <c r="E43" s="10" t="s">
        <v>3551</v>
      </c>
      <c r="F43" s="12">
        <f t="shared" si="0"/>
        <v>0</v>
      </c>
    </row>
    <row r="44" spans="1:6">
      <c r="A44" s="10" t="s">
        <v>2630</v>
      </c>
      <c r="B44" s="10" t="s">
        <v>2631</v>
      </c>
      <c r="C44" s="10">
        <v>0</v>
      </c>
      <c r="D44" s="10">
        <v>833</v>
      </c>
      <c r="E44" s="10" t="s">
        <v>3552</v>
      </c>
      <c r="F44" s="12">
        <f t="shared" si="0"/>
        <v>0</v>
      </c>
    </row>
    <row r="45" spans="1:6">
      <c r="A45" s="10" t="s">
        <v>2630</v>
      </c>
      <c r="B45" s="10" t="s">
        <v>2632</v>
      </c>
      <c r="C45" s="10">
        <v>51</v>
      </c>
      <c r="D45" s="10">
        <v>30</v>
      </c>
      <c r="E45" s="10" t="s">
        <v>3552</v>
      </c>
      <c r="F45" s="12">
        <f t="shared" si="0"/>
        <v>0.62962962962962965</v>
      </c>
    </row>
    <row r="46" spans="1:6">
      <c r="A46" s="10" t="s">
        <v>2633</v>
      </c>
      <c r="B46" s="10" t="s">
        <v>2634</v>
      </c>
      <c r="C46" s="10">
        <v>0</v>
      </c>
      <c r="D46" s="10">
        <v>5</v>
      </c>
      <c r="E46" s="10" t="s">
        <v>3688</v>
      </c>
      <c r="F46" s="12">
        <f t="shared" si="0"/>
        <v>0</v>
      </c>
    </row>
    <row r="47" spans="1:6">
      <c r="A47" s="10" t="s">
        <v>2633</v>
      </c>
      <c r="B47" s="10" t="s">
        <v>2635</v>
      </c>
      <c r="C47" s="10">
        <v>0</v>
      </c>
      <c r="D47" s="10">
        <v>5</v>
      </c>
      <c r="E47" s="10" t="s">
        <v>3553</v>
      </c>
      <c r="F47" s="12">
        <f t="shared" si="0"/>
        <v>0</v>
      </c>
    </row>
    <row r="48" spans="1:6">
      <c r="A48" s="10" t="s">
        <v>2633</v>
      </c>
      <c r="B48" s="10" t="s">
        <v>2636</v>
      </c>
      <c r="C48" s="10">
        <v>0</v>
      </c>
      <c r="D48" s="10">
        <v>25</v>
      </c>
      <c r="E48" s="10" t="s">
        <v>3553</v>
      </c>
      <c r="F48" s="12">
        <f t="shared" si="0"/>
        <v>0</v>
      </c>
    </row>
    <row r="49" spans="1:6">
      <c r="A49" s="10" t="s">
        <v>2637</v>
      </c>
      <c r="B49" s="10"/>
      <c r="C49" s="10">
        <v>0</v>
      </c>
      <c r="D49" s="10">
        <v>11</v>
      </c>
      <c r="E49" s="10" t="s">
        <v>3554</v>
      </c>
      <c r="F49" s="12">
        <f t="shared" si="0"/>
        <v>0</v>
      </c>
    </row>
    <row r="50" spans="1:6">
      <c r="A50" s="10" t="s">
        <v>2638</v>
      </c>
      <c r="B50" s="10" t="s">
        <v>2639</v>
      </c>
      <c r="C50" s="10">
        <v>0</v>
      </c>
      <c r="D50" s="10">
        <v>70</v>
      </c>
      <c r="E50" s="10" t="s">
        <v>3559</v>
      </c>
      <c r="F50" s="12">
        <f t="shared" si="0"/>
        <v>0</v>
      </c>
    </row>
    <row r="51" spans="1:6">
      <c r="A51" s="10" t="s">
        <v>2640</v>
      </c>
      <c r="B51" s="10" t="s">
        <v>2641</v>
      </c>
      <c r="C51" s="10">
        <v>0</v>
      </c>
      <c r="D51" s="10">
        <v>28</v>
      </c>
      <c r="E51" s="10" t="s">
        <v>3555</v>
      </c>
      <c r="F51" s="12">
        <f t="shared" si="0"/>
        <v>0</v>
      </c>
    </row>
    <row r="52" spans="1:6">
      <c r="A52" s="10" t="s">
        <v>2642</v>
      </c>
      <c r="B52" s="10" t="s">
        <v>2643</v>
      </c>
      <c r="C52" s="10">
        <v>0</v>
      </c>
      <c r="D52" s="10">
        <v>608</v>
      </c>
      <c r="E52" s="10" t="s">
        <v>3556</v>
      </c>
      <c r="F52" s="12">
        <f t="shared" si="0"/>
        <v>0</v>
      </c>
    </row>
    <row r="53" spans="1:6">
      <c r="A53" s="10" t="s">
        <v>2644</v>
      </c>
      <c r="B53" s="10"/>
      <c r="C53" s="10">
        <v>0</v>
      </c>
      <c r="D53" s="10">
        <v>20</v>
      </c>
      <c r="E53" s="10" t="s">
        <v>3560</v>
      </c>
      <c r="F53" s="12">
        <f t="shared" si="0"/>
        <v>0</v>
      </c>
    </row>
    <row r="55" spans="1:6">
      <c r="A55" s="23" t="s">
        <v>3190</v>
      </c>
    </row>
    <row r="56" spans="1:6">
      <c r="A56" s="22" t="s">
        <v>3689</v>
      </c>
    </row>
    <row r="57" spans="1:6">
      <c r="A57" s="22" t="s">
        <v>3690</v>
      </c>
    </row>
    <row r="58" spans="1:6">
      <c r="A58" s="22" t="s">
        <v>3691</v>
      </c>
    </row>
    <row r="59" spans="1:6">
      <c r="A59" s="22" t="s">
        <v>3692</v>
      </c>
    </row>
    <row r="60" spans="1:6">
      <c r="A60" s="22" t="s">
        <v>3693</v>
      </c>
    </row>
    <row r="61" spans="1:6">
      <c r="A61" s="22" t="s">
        <v>3694</v>
      </c>
    </row>
    <row r="62" spans="1:6">
      <c r="A62" s="22" t="s">
        <v>3695</v>
      </c>
    </row>
    <row r="63" spans="1:6">
      <c r="A63" s="22" t="s">
        <v>3696</v>
      </c>
    </row>
    <row r="64" spans="1:6">
      <c r="A64" s="22" t="s">
        <v>3697</v>
      </c>
    </row>
    <row r="65" spans="1:1">
      <c r="A65" s="22" t="s">
        <v>3698</v>
      </c>
    </row>
    <row r="66" spans="1:1">
      <c r="A66" s="22" t="s">
        <v>3699</v>
      </c>
    </row>
    <row r="67" spans="1:1">
      <c r="A67" s="22" t="s">
        <v>3665</v>
      </c>
    </row>
    <row r="68" spans="1:1">
      <c r="A68" s="22" t="s">
        <v>3700</v>
      </c>
    </row>
    <row r="69" spans="1:1">
      <c r="A69" s="22" t="s">
        <v>3701</v>
      </c>
    </row>
    <row r="70" spans="1:1">
      <c r="A70" s="22" t="s">
        <v>3635</v>
      </c>
    </row>
    <row r="71" spans="1:1">
      <c r="A71" s="22" t="s">
        <v>3702</v>
      </c>
    </row>
    <row r="72" spans="1:1">
      <c r="A72" s="22" t="s">
        <v>3703</v>
      </c>
    </row>
    <row r="73" spans="1:1">
      <c r="A73" s="22" t="s">
        <v>3704</v>
      </c>
    </row>
    <row r="74" spans="1:1">
      <c r="A74" s="22" t="s">
        <v>3705</v>
      </c>
    </row>
    <row r="75" spans="1:1">
      <c r="A75" s="22" t="s">
        <v>3706</v>
      </c>
    </row>
    <row r="76" spans="1:1">
      <c r="A76" s="22" t="s">
        <v>3707</v>
      </c>
    </row>
    <row r="77" spans="1:1">
      <c r="A77" s="22" t="s">
        <v>3708</v>
      </c>
    </row>
    <row r="78" spans="1:1">
      <c r="A78" s="22" t="s">
        <v>3674</v>
      </c>
    </row>
    <row r="79" spans="1:1">
      <c r="A79" s="22" t="s">
        <v>3709</v>
      </c>
    </row>
    <row r="80" spans="1:1">
      <c r="A80" s="22" t="s">
        <v>3710</v>
      </c>
    </row>
    <row r="81" spans="1:1">
      <c r="A81" s="22" t="s">
        <v>3711</v>
      </c>
    </row>
    <row r="82" spans="1:1">
      <c r="A82" s="22" t="s">
        <v>3712</v>
      </c>
    </row>
    <row r="83" spans="1:1">
      <c r="A83" s="22" t="s">
        <v>3713</v>
      </c>
    </row>
    <row r="84" spans="1:1">
      <c r="A84" s="22" t="s">
        <v>3714</v>
      </c>
    </row>
    <row r="85" spans="1:1">
      <c r="A85" s="22" t="s">
        <v>3715</v>
      </c>
    </row>
    <row r="86" spans="1:1">
      <c r="A86" s="22" t="s">
        <v>3716</v>
      </c>
    </row>
    <row r="87" spans="1:1">
      <c r="A87" s="22" t="s">
        <v>3717</v>
      </c>
    </row>
    <row r="88" spans="1:1">
      <c r="A88" s="22" t="s">
        <v>3718</v>
      </c>
    </row>
  </sheetData>
  <phoneticPr fontId="1"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82"/>
  <sheetViews>
    <sheetView topLeftCell="A49" zoomScaleNormal="100" workbookViewId="0">
      <selection activeCell="E82" sqref="E8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127</v>
      </c>
      <c r="B1" s="4" t="s">
        <v>128</v>
      </c>
      <c r="C1" s="3" t="s">
        <v>129</v>
      </c>
      <c r="D1" s="3" t="s">
        <v>130</v>
      </c>
      <c r="E1" s="4" t="s">
        <v>131</v>
      </c>
      <c r="F1" s="2" t="s">
        <v>3000</v>
      </c>
    </row>
    <row r="2" spans="1:6" ht="30">
      <c r="A2" s="7" t="s">
        <v>2645</v>
      </c>
      <c r="B2" s="8" t="s">
        <v>2646</v>
      </c>
      <c r="C2" s="8">
        <v>0</v>
      </c>
      <c r="D2" s="8">
        <v>55</v>
      </c>
      <c r="E2" s="8" t="s">
        <v>2647</v>
      </c>
      <c r="F2" s="9">
        <f t="shared" ref="F2:F56" si="0">C2/(C2+D2)</f>
        <v>0</v>
      </c>
    </row>
    <row r="3" spans="1:6" ht="30">
      <c r="A3" s="7" t="s">
        <v>2648</v>
      </c>
      <c r="B3" s="8" t="s">
        <v>2649</v>
      </c>
      <c r="C3" s="8">
        <v>0</v>
      </c>
      <c r="D3" s="8">
        <v>33</v>
      </c>
      <c r="E3" s="8" t="s">
        <v>2650</v>
      </c>
      <c r="F3" s="9">
        <f t="shared" si="0"/>
        <v>0</v>
      </c>
    </row>
    <row r="4" spans="1:6" ht="30">
      <c r="A4" s="7" t="s">
        <v>2648</v>
      </c>
      <c r="B4" s="8" t="s">
        <v>2651</v>
      </c>
      <c r="C4" s="8">
        <v>0</v>
      </c>
      <c r="D4" s="8">
        <v>163</v>
      </c>
      <c r="E4" s="8" t="s">
        <v>2650</v>
      </c>
      <c r="F4" s="9">
        <f t="shared" si="0"/>
        <v>0</v>
      </c>
    </row>
    <row r="5" spans="1:6" ht="30">
      <c r="A5" s="7" t="s">
        <v>2648</v>
      </c>
      <c r="B5" s="8" t="s">
        <v>2652</v>
      </c>
      <c r="C5" s="8">
        <v>80</v>
      </c>
      <c r="D5" s="8">
        <v>0</v>
      </c>
      <c r="E5" s="8" t="s">
        <v>3837</v>
      </c>
      <c r="F5" s="9">
        <f t="shared" si="0"/>
        <v>1</v>
      </c>
    </row>
    <row r="6" spans="1:6" ht="30">
      <c r="A6" s="7" t="s">
        <v>2648</v>
      </c>
      <c r="B6" s="8" t="s">
        <v>2654</v>
      </c>
      <c r="C6" s="8">
        <v>45</v>
      </c>
      <c r="D6" s="8">
        <v>10</v>
      </c>
      <c r="E6" s="8" t="s">
        <v>2653</v>
      </c>
      <c r="F6" s="9">
        <f t="shared" si="0"/>
        <v>0.81818181818181823</v>
      </c>
    </row>
    <row r="7" spans="1:6" ht="30">
      <c r="A7" s="7" t="s">
        <v>2648</v>
      </c>
      <c r="B7" s="8" t="s">
        <v>2655</v>
      </c>
      <c r="C7" s="8">
        <v>20</v>
      </c>
      <c r="D7" s="8">
        <v>0</v>
      </c>
      <c r="E7" s="8" t="s">
        <v>2653</v>
      </c>
      <c r="F7" s="9">
        <f t="shared" si="0"/>
        <v>1</v>
      </c>
    </row>
    <row r="8" spans="1:6" ht="30">
      <c r="A8" s="7" t="s">
        <v>2656</v>
      </c>
      <c r="B8" s="8" t="s">
        <v>2657</v>
      </c>
      <c r="C8" s="8">
        <v>0</v>
      </c>
      <c r="D8" s="8">
        <v>42</v>
      </c>
      <c r="E8" s="8" t="s">
        <v>3838</v>
      </c>
      <c r="F8" s="9">
        <f t="shared" si="0"/>
        <v>0</v>
      </c>
    </row>
    <row r="9" spans="1:6" ht="30">
      <c r="A9" s="7" t="s">
        <v>2656</v>
      </c>
      <c r="B9" s="8" t="s">
        <v>2659</v>
      </c>
      <c r="C9" s="8">
        <v>0</v>
      </c>
      <c r="D9" s="8">
        <v>34</v>
      </c>
      <c r="E9" s="8" t="s">
        <v>2658</v>
      </c>
      <c r="F9" s="9">
        <f t="shared" si="0"/>
        <v>0</v>
      </c>
    </row>
    <row r="10" spans="1:6" ht="30">
      <c r="A10" s="7" t="s">
        <v>2656</v>
      </c>
      <c r="B10" s="8" t="s">
        <v>2660</v>
      </c>
      <c r="C10" s="8">
        <v>0</v>
      </c>
      <c r="D10" s="8">
        <v>46</v>
      </c>
      <c r="E10" s="8" t="s">
        <v>2661</v>
      </c>
      <c r="F10" s="9">
        <f t="shared" si="0"/>
        <v>0</v>
      </c>
    </row>
    <row r="11" spans="1:6" ht="30">
      <c r="A11" s="7" t="s">
        <v>2656</v>
      </c>
      <c r="B11" s="8" t="s">
        <v>2662</v>
      </c>
      <c r="C11" s="8">
        <v>0</v>
      </c>
      <c r="D11" s="8">
        <v>47</v>
      </c>
      <c r="E11" s="8" t="s">
        <v>2661</v>
      </c>
      <c r="F11" s="9">
        <f t="shared" si="0"/>
        <v>0</v>
      </c>
    </row>
    <row r="12" spans="1:6" ht="30">
      <c r="A12" s="7" t="s">
        <v>2656</v>
      </c>
      <c r="B12" s="8" t="s">
        <v>2663</v>
      </c>
      <c r="C12" s="8">
        <v>0</v>
      </c>
      <c r="D12" s="8">
        <v>43</v>
      </c>
      <c r="E12" s="8" t="s">
        <v>2661</v>
      </c>
      <c r="F12" s="9">
        <f t="shared" si="0"/>
        <v>0</v>
      </c>
    </row>
    <row r="13" spans="1:6" ht="30">
      <c r="A13" s="7" t="s">
        <v>2656</v>
      </c>
      <c r="B13" s="8" t="s">
        <v>2664</v>
      </c>
      <c r="C13" s="8">
        <v>0</v>
      </c>
      <c r="D13" s="8">
        <v>68</v>
      </c>
      <c r="E13" s="8" t="s">
        <v>2661</v>
      </c>
      <c r="F13" s="9">
        <f t="shared" si="0"/>
        <v>0</v>
      </c>
    </row>
    <row r="14" spans="1:6" ht="30">
      <c r="A14" s="7" t="s">
        <v>2665</v>
      </c>
      <c r="B14" s="8" t="s">
        <v>2666</v>
      </c>
      <c r="C14" s="8">
        <v>0</v>
      </c>
      <c r="D14" s="8">
        <v>52</v>
      </c>
      <c r="E14" s="8" t="s">
        <v>3839</v>
      </c>
      <c r="F14" s="9">
        <f t="shared" si="0"/>
        <v>0</v>
      </c>
    </row>
    <row r="15" spans="1:6" ht="30">
      <c r="A15" s="7" t="s">
        <v>2665</v>
      </c>
      <c r="B15" s="8" t="s">
        <v>2668</v>
      </c>
      <c r="C15" s="8">
        <v>0</v>
      </c>
      <c r="D15" s="8">
        <v>10</v>
      </c>
      <c r="E15" s="8" t="s">
        <v>2667</v>
      </c>
      <c r="F15" s="9">
        <f t="shared" si="0"/>
        <v>0</v>
      </c>
    </row>
    <row r="16" spans="1:6" ht="30">
      <c r="A16" s="7" t="s">
        <v>2656</v>
      </c>
      <c r="B16" s="8" t="s">
        <v>2669</v>
      </c>
      <c r="C16" s="8">
        <v>0</v>
      </c>
      <c r="D16" s="8">
        <v>83</v>
      </c>
      <c r="E16" s="8" t="s">
        <v>3840</v>
      </c>
      <c r="F16" s="9">
        <f t="shared" si="0"/>
        <v>0</v>
      </c>
    </row>
    <row r="17" spans="1:6" ht="30">
      <c r="A17" s="7" t="s">
        <v>2656</v>
      </c>
      <c r="B17" s="8" t="s">
        <v>2671</v>
      </c>
      <c r="C17" s="8">
        <v>0</v>
      </c>
      <c r="D17" s="8">
        <v>75</v>
      </c>
      <c r="E17" s="8" t="s">
        <v>2670</v>
      </c>
      <c r="F17" s="9">
        <f t="shared" si="0"/>
        <v>0</v>
      </c>
    </row>
    <row r="18" spans="1:6">
      <c r="A18" s="8" t="s">
        <v>2672</v>
      </c>
      <c r="B18" s="8" t="s">
        <v>2673</v>
      </c>
      <c r="C18" s="8">
        <v>0</v>
      </c>
      <c r="D18" s="8">
        <v>110</v>
      </c>
      <c r="E18" s="8" t="s">
        <v>3841</v>
      </c>
      <c r="F18" s="9">
        <f t="shared" si="0"/>
        <v>0</v>
      </c>
    </row>
    <row r="19" spans="1:6">
      <c r="A19" s="8" t="s">
        <v>2672</v>
      </c>
      <c r="B19" s="8" t="s">
        <v>2675</v>
      </c>
      <c r="C19" s="8">
        <v>0</v>
      </c>
      <c r="D19" s="8">
        <v>15</v>
      </c>
      <c r="E19" s="8" t="s">
        <v>2674</v>
      </c>
      <c r="F19" s="9">
        <f t="shared" si="0"/>
        <v>0</v>
      </c>
    </row>
    <row r="20" spans="1:6">
      <c r="A20" s="8" t="s">
        <v>2672</v>
      </c>
      <c r="B20" s="8" t="s">
        <v>2676</v>
      </c>
      <c r="C20" s="8">
        <v>0</v>
      </c>
      <c r="D20" s="8">
        <v>53</v>
      </c>
      <c r="E20" s="8" t="s">
        <v>2674</v>
      </c>
      <c r="F20" s="9">
        <f t="shared" si="0"/>
        <v>0</v>
      </c>
    </row>
    <row r="21" spans="1:6" ht="30">
      <c r="A21" s="7" t="s">
        <v>2677</v>
      </c>
      <c r="B21" s="8" t="s">
        <v>2678</v>
      </c>
      <c r="C21" s="8">
        <v>0</v>
      </c>
      <c r="D21" s="8">
        <v>340</v>
      </c>
      <c r="E21" s="8" t="s">
        <v>3842</v>
      </c>
      <c r="F21" s="9">
        <f t="shared" si="0"/>
        <v>0</v>
      </c>
    </row>
    <row r="22" spans="1:6" ht="30">
      <c r="A22" s="7" t="s">
        <v>2677</v>
      </c>
      <c r="B22" s="8" t="s">
        <v>2680</v>
      </c>
      <c r="C22" s="8">
        <v>350</v>
      </c>
      <c r="D22" s="8">
        <v>160</v>
      </c>
      <c r="E22" s="8" t="s">
        <v>2679</v>
      </c>
      <c r="F22" s="9">
        <f t="shared" si="0"/>
        <v>0.68627450980392157</v>
      </c>
    </row>
    <row r="23" spans="1:6" ht="30">
      <c r="A23" s="7" t="s">
        <v>2677</v>
      </c>
      <c r="B23" s="8" t="s">
        <v>2681</v>
      </c>
      <c r="C23" s="8">
        <v>120</v>
      </c>
      <c r="D23" s="8">
        <v>110</v>
      </c>
      <c r="E23" s="8" t="s">
        <v>2679</v>
      </c>
      <c r="F23" s="9">
        <f t="shared" si="0"/>
        <v>0.52173913043478259</v>
      </c>
    </row>
    <row r="24" spans="1:6" ht="30">
      <c r="A24" s="7" t="s">
        <v>3843</v>
      </c>
      <c r="B24" s="8"/>
      <c r="C24" s="8">
        <v>0</v>
      </c>
      <c r="D24" s="8">
        <v>330</v>
      </c>
      <c r="E24" s="8" t="s">
        <v>3844</v>
      </c>
      <c r="F24" s="9">
        <f t="shared" si="0"/>
        <v>0</v>
      </c>
    </row>
    <row r="25" spans="1:6" ht="30">
      <c r="A25" s="7" t="s">
        <v>2682</v>
      </c>
      <c r="B25" s="8"/>
      <c r="C25" s="8">
        <v>22</v>
      </c>
      <c r="D25" s="8">
        <v>228</v>
      </c>
      <c r="E25" s="8" t="s">
        <v>1471</v>
      </c>
      <c r="F25" s="9">
        <f t="shared" si="0"/>
        <v>8.7999999999999995E-2</v>
      </c>
    </row>
    <row r="26" spans="1:6">
      <c r="A26" s="8" t="s">
        <v>2683</v>
      </c>
      <c r="B26" s="8" t="s">
        <v>2684</v>
      </c>
      <c r="C26" s="8">
        <v>0</v>
      </c>
      <c r="D26" s="8">
        <v>11</v>
      </c>
      <c r="E26" s="8" t="s">
        <v>2685</v>
      </c>
      <c r="F26" s="9">
        <f t="shared" si="0"/>
        <v>0</v>
      </c>
    </row>
    <row r="27" spans="1:6" ht="30">
      <c r="A27" s="7" t="s">
        <v>2686</v>
      </c>
      <c r="B27" s="8" t="s">
        <v>2687</v>
      </c>
      <c r="C27" s="8">
        <v>0</v>
      </c>
      <c r="D27" s="8">
        <v>175</v>
      </c>
      <c r="E27" s="8" t="s">
        <v>3845</v>
      </c>
      <c r="F27" s="9">
        <f t="shared" si="0"/>
        <v>0</v>
      </c>
    </row>
    <row r="28" spans="1:6" ht="30">
      <c r="A28" s="7" t="s">
        <v>2686</v>
      </c>
      <c r="B28" s="8" t="s">
        <v>2689</v>
      </c>
      <c r="C28" s="8">
        <v>0</v>
      </c>
      <c r="D28" s="8">
        <v>235</v>
      </c>
      <c r="E28" s="8" t="s">
        <v>2688</v>
      </c>
      <c r="F28" s="9">
        <f t="shared" si="0"/>
        <v>0</v>
      </c>
    </row>
    <row r="29" spans="1:6" ht="30">
      <c r="A29" s="7" t="s">
        <v>2686</v>
      </c>
      <c r="B29" s="8" t="s">
        <v>2690</v>
      </c>
      <c r="C29" s="8">
        <v>0</v>
      </c>
      <c r="D29" s="8">
        <v>158</v>
      </c>
      <c r="E29" s="8" t="s">
        <v>2688</v>
      </c>
      <c r="F29" s="9">
        <f t="shared" si="0"/>
        <v>0</v>
      </c>
    </row>
    <row r="30" spans="1:6" ht="45">
      <c r="A30" s="7" t="s">
        <v>2691</v>
      </c>
      <c r="B30" s="8" t="s">
        <v>2582</v>
      </c>
      <c r="C30" s="8">
        <v>8</v>
      </c>
      <c r="D30" s="8">
        <v>85</v>
      </c>
      <c r="E30" s="8" t="s">
        <v>3846</v>
      </c>
      <c r="F30" s="9">
        <f t="shared" si="0"/>
        <v>8.6021505376344093E-2</v>
      </c>
    </row>
    <row r="31" spans="1:6">
      <c r="A31" s="10" t="s">
        <v>1954</v>
      </c>
      <c r="B31" s="10" t="s">
        <v>2589</v>
      </c>
      <c r="C31" s="10">
        <v>0</v>
      </c>
      <c r="D31" s="10">
        <v>8</v>
      </c>
      <c r="E31" s="10" t="s">
        <v>2692</v>
      </c>
      <c r="F31" s="9">
        <f t="shared" si="0"/>
        <v>0</v>
      </c>
    </row>
    <row r="32" spans="1:6">
      <c r="A32" s="8" t="s">
        <v>2693</v>
      </c>
      <c r="B32" s="10" t="s">
        <v>2694</v>
      </c>
      <c r="C32" s="10">
        <v>0</v>
      </c>
      <c r="D32" s="10">
        <v>88</v>
      </c>
      <c r="E32" s="10" t="s">
        <v>2695</v>
      </c>
      <c r="F32" s="9">
        <f t="shared" si="0"/>
        <v>0</v>
      </c>
    </row>
    <row r="33" spans="1:6">
      <c r="A33" s="10" t="s">
        <v>2594</v>
      </c>
      <c r="B33" s="10" t="s">
        <v>2696</v>
      </c>
      <c r="C33" s="10">
        <v>0</v>
      </c>
      <c r="D33" s="10">
        <v>40</v>
      </c>
      <c r="E33" s="10" t="s">
        <v>3847</v>
      </c>
      <c r="F33" s="9">
        <f t="shared" si="0"/>
        <v>0</v>
      </c>
    </row>
    <row r="34" spans="1:6">
      <c r="A34" s="10" t="s">
        <v>2594</v>
      </c>
      <c r="B34" s="10" t="s">
        <v>2698</v>
      </c>
      <c r="C34" s="10">
        <v>0</v>
      </c>
      <c r="D34" s="10">
        <v>24</v>
      </c>
      <c r="E34" s="10" t="s">
        <v>2697</v>
      </c>
      <c r="F34" s="9">
        <f t="shared" si="0"/>
        <v>0</v>
      </c>
    </row>
    <row r="35" spans="1:6">
      <c r="A35" s="10" t="s">
        <v>2594</v>
      </c>
      <c r="B35" s="10" t="s">
        <v>2699</v>
      </c>
      <c r="C35" s="10">
        <v>0</v>
      </c>
      <c r="D35" s="10">
        <v>68</v>
      </c>
      <c r="E35" s="10" t="s">
        <v>2697</v>
      </c>
      <c r="F35" s="9">
        <f t="shared" si="0"/>
        <v>0</v>
      </c>
    </row>
    <row r="36" spans="1:6">
      <c r="A36" s="8" t="s">
        <v>2306</v>
      </c>
      <c r="B36" s="10" t="s">
        <v>2599</v>
      </c>
      <c r="C36" s="10">
        <v>0</v>
      </c>
      <c r="D36" s="10">
        <v>51</v>
      </c>
      <c r="E36" s="8" t="s">
        <v>3848</v>
      </c>
      <c r="F36" s="9">
        <f t="shared" si="0"/>
        <v>0</v>
      </c>
    </row>
    <row r="37" spans="1:6">
      <c r="A37" s="10" t="s">
        <v>2700</v>
      </c>
      <c r="B37" s="10" t="s">
        <v>2701</v>
      </c>
      <c r="C37" s="10">
        <v>62</v>
      </c>
      <c r="D37" s="10">
        <v>3</v>
      </c>
      <c r="E37" s="10" t="s">
        <v>3849</v>
      </c>
      <c r="F37" s="9">
        <f t="shared" si="0"/>
        <v>0.9538461538461539</v>
      </c>
    </row>
    <row r="38" spans="1:6">
      <c r="A38" s="10" t="s">
        <v>2700</v>
      </c>
      <c r="B38" s="10" t="s">
        <v>2703</v>
      </c>
      <c r="C38" s="10">
        <v>60</v>
      </c>
      <c r="D38" s="10">
        <v>65</v>
      </c>
      <c r="E38" s="10" t="s">
        <v>2702</v>
      </c>
      <c r="F38" s="9">
        <f t="shared" si="0"/>
        <v>0.48</v>
      </c>
    </row>
    <row r="39" spans="1:6">
      <c r="A39" s="8" t="s">
        <v>2704</v>
      </c>
      <c r="B39" s="8" t="s">
        <v>2705</v>
      </c>
      <c r="C39" s="10">
        <v>11</v>
      </c>
      <c r="D39" s="10">
        <v>114</v>
      </c>
      <c r="E39" s="8" t="s">
        <v>3850</v>
      </c>
      <c r="F39" s="9">
        <f t="shared" si="0"/>
        <v>8.7999999999999995E-2</v>
      </c>
    </row>
    <row r="40" spans="1:6">
      <c r="A40" s="8" t="s">
        <v>2704</v>
      </c>
      <c r="B40" s="8" t="s">
        <v>2707</v>
      </c>
      <c r="C40" s="10">
        <v>26</v>
      </c>
      <c r="D40" s="10">
        <v>79</v>
      </c>
      <c r="E40" s="8" t="s">
        <v>2706</v>
      </c>
      <c r="F40" s="9">
        <f t="shared" si="0"/>
        <v>0.24761904761904763</v>
      </c>
    </row>
    <row r="41" spans="1:6">
      <c r="A41" s="8" t="s">
        <v>2704</v>
      </c>
      <c r="B41" s="8" t="s">
        <v>2708</v>
      </c>
      <c r="C41" s="10">
        <v>8</v>
      </c>
      <c r="D41" s="10">
        <v>77</v>
      </c>
      <c r="E41" s="8" t="s">
        <v>2706</v>
      </c>
      <c r="F41" s="9">
        <f t="shared" si="0"/>
        <v>9.4117647058823528E-2</v>
      </c>
    </row>
    <row r="42" spans="1:6">
      <c r="A42" s="10" t="s">
        <v>2619</v>
      </c>
      <c r="B42" s="10" t="s">
        <v>2620</v>
      </c>
      <c r="C42" s="10">
        <v>0</v>
      </c>
      <c r="D42" s="10">
        <v>16</v>
      </c>
      <c r="E42" s="10" t="s">
        <v>3851</v>
      </c>
      <c r="F42" s="9">
        <f t="shared" si="0"/>
        <v>0</v>
      </c>
    </row>
    <row r="43" spans="1:6">
      <c r="A43" s="10" t="s">
        <v>2619</v>
      </c>
      <c r="B43" s="10" t="s">
        <v>2621</v>
      </c>
      <c r="C43" s="10">
        <v>0</v>
      </c>
      <c r="D43" s="10">
        <v>53</v>
      </c>
      <c r="E43" s="10" t="s">
        <v>3851</v>
      </c>
      <c r="F43" s="9">
        <f t="shared" si="0"/>
        <v>0</v>
      </c>
    </row>
    <row r="44" spans="1:6">
      <c r="A44" s="10" t="s">
        <v>2619</v>
      </c>
      <c r="B44" s="10" t="s">
        <v>3069</v>
      </c>
      <c r="C44" s="10">
        <v>0</v>
      </c>
      <c r="D44" s="10">
        <v>7</v>
      </c>
      <c r="E44" s="10" t="s">
        <v>3851</v>
      </c>
      <c r="F44" s="9">
        <f t="shared" si="0"/>
        <v>0</v>
      </c>
    </row>
    <row r="45" spans="1:6">
      <c r="A45" s="10" t="s">
        <v>2624</v>
      </c>
      <c r="B45" s="10" t="s">
        <v>2625</v>
      </c>
      <c r="C45" s="10">
        <v>0</v>
      </c>
      <c r="D45" s="10">
        <v>60</v>
      </c>
      <c r="E45" s="10" t="s">
        <v>3852</v>
      </c>
      <c r="F45" s="9">
        <f t="shared" si="0"/>
        <v>0</v>
      </c>
    </row>
    <row r="46" spans="1:6">
      <c r="A46" s="10" t="s">
        <v>2637</v>
      </c>
      <c r="B46" s="10"/>
      <c r="C46" s="10">
        <v>0</v>
      </c>
      <c r="D46" s="10">
        <v>18</v>
      </c>
      <c r="E46" s="10" t="s">
        <v>2709</v>
      </c>
      <c r="F46" s="9">
        <f t="shared" si="0"/>
        <v>0</v>
      </c>
    </row>
    <row r="47" spans="1:6">
      <c r="A47" s="10" t="s">
        <v>2710</v>
      </c>
      <c r="B47" s="10" t="s">
        <v>2711</v>
      </c>
      <c r="C47" s="10">
        <v>103</v>
      </c>
      <c r="D47" s="10">
        <v>184</v>
      </c>
      <c r="E47" s="10" t="s">
        <v>2712</v>
      </c>
      <c r="F47" s="9">
        <f t="shared" si="0"/>
        <v>0.35888501742160278</v>
      </c>
    </row>
    <row r="48" spans="1:6">
      <c r="A48" s="10" t="s">
        <v>2710</v>
      </c>
      <c r="B48" s="8" t="s">
        <v>2713</v>
      </c>
      <c r="C48" s="8">
        <v>0</v>
      </c>
      <c r="D48" s="8">
        <v>242</v>
      </c>
      <c r="E48" s="10" t="s">
        <v>2712</v>
      </c>
      <c r="F48" s="9">
        <f t="shared" si="0"/>
        <v>0</v>
      </c>
    </row>
    <row r="49" spans="1:6">
      <c r="A49" s="10" t="s">
        <v>2710</v>
      </c>
      <c r="B49" s="8" t="s">
        <v>2714</v>
      </c>
      <c r="C49" s="8">
        <v>19</v>
      </c>
      <c r="D49" s="8">
        <v>234</v>
      </c>
      <c r="E49" s="10" t="s">
        <v>2712</v>
      </c>
      <c r="F49" s="9">
        <f t="shared" si="0"/>
        <v>7.5098814229249009E-2</v>
      </c>
    </row>
    <row r="50" spans="1:6">
      <c r="A50" s="10" t="s">
        <v>2644</v>
      </c>
      <c r="B50" s="10"/>
      <c r="C50" s="10">
        <v>0</v>
      </c>
      <c r="D50" s="10">
        <v>20</v>
      </c>
      <c r="E50" s="10" t="s">
        <v>2715</v>
      </c>
      <c r="F50" s="9">
        <f t="shared" si="0"/>
        <v>0</v>
      </c>
    </row>
    <row r="51" spans="1:6">
      <c r="A51" s="8" t="s">
        <v>2716</v>
      </c>
      <c r="B51" s="8" t="s">
        <v>2717</v>
      </c>
      <c r="C51" s="8">
        <v>0</v>
      </c>
      <c r="D51" s="8">
        <v>13</v>
      </c>
      <c r="E51" s="8" t="s">
        <v>2718</v>
      </c>
      <c r="F51" s="9">
        <f t="shared" si="0"/>
        <v>0</v>
      </c>
    </row>
    <row r="52" spans="1:6">
      <c r="A52" s="8" t="s">
        <v>2716</v>
      </c>
      <c r="B52" s="8" t="s">
        <v>2719</v>
      </c>
      <c r="C52" s="8">
        <v>0</v>
      </c>
      <c r="D52" s="8">
        <v>27</v>
      </c>
      <c r="E52" s="8" t="s">
        <v>2718</v>
      </c>
      <c r="F52" s="9">
        <f t="shared" si="0"/>
        <v>0</v>
      </c>
    </row>
    <row r="53" spans="1:6">
      <c r="A53" s="8" t="s">
        <v>2720</v>
      </c>
      <c r="B53" s="8" t="s">
        <v>2721</v>
      </c>
      <c r="C53" s="8">
        <v>0</v>
      </c>
      <c r="D53" s="8">
        <v>33</v>
      </c>
      <c r="E53" s="8" t="s">
        <v>3853</v>
      </c>
      <c r="F53" s="9">
        <f t="shared" si="0"/>
        <v>0</v>
      </c>
    </row>
    <row r="54" spans="1:6">
      <c r="A54" s="8" t="s">
        <v>2722</v>
      </c>
      <c r="B54" s="8" t="s">
        <v>420</v>
      </c>
      <c r="C54" s="8">
        <v>0</v>
      </c>
      <c r="D54" s="8">
        <v>36</v>
      </c>
      <c r="E54" s="8" t="s">
        <v>2723</v>
      </c>
      <c r="F54" s="9">
        <f t="shared" si="0"/>
        <v>0</v>
      </c>
    </row>
    <row r="55" spans="1:6">
      <c r="A55" s="8" t="s">
        <v>2722</v>
      </c>
      <c r="B55" s="8" t="s">
        <v>1330</v>
      </c>
      <c r="C55" s="8">
        <v>0</v>
      </c>
      <c r="D55" s="8">
        <v>11</v>
      </c>
      <c r="E55" s="8" t="s">
        <v>2723</v>
      </c>
      <c r="F55" s="9">
        <f t="shared" si="0"/>
        <v>0</v>
      </c>
    </row>
    <row r="56" spans="1:6">
      <c r="A56" s="8" t="s">
        <v>2722</v>
      </c>
      <c r="B56" s="8" t="s">
        <v>1332</v>
      </c>
      <c r="C56" s="8">
        <v>0</v>
      </c>
      <c r="D56" s="8">
        <v>17</v>
      </c>
      <c r="E56" s="8" t="s">
        <v>2723</v>
      </c>
      <c r="F56" s="9">
        <f t="shared" si="0"/>
        <v>0</v>
      </c>
    </row>
    <row r="58" spans="1:6">
      <c r="A58" s="23" t="s">
        <v>3190</v>
      </c>
    </row>
    <row r="59" spans="1:6">
      <c r="A59" s="22" t="s">
        <v>3854</v>
      </c>
    </row>
    <row r="60" spans="1:6">
      <c r="A60" s="22" t="s">
        <v>3855</v>
      </c>
    </row>
    <row r="61" spans="1:6">
      <c r="A61" s="22" t="s">
        <v>3692</v>
      </c>
    </row>
    <row r="62" spans="1:6">
      <c r="A62" s="22" t="s">
        <v>3693</v>
      </c>
    </row>
    <row r="63" spans="1:6">
      <c r="A63" s="22" t="s">
        <v>3694</v>
      </c>
    </row>
    <row r="64" spans="1:6">
      <c r="A64" s="22" t="s">
        <v>3856</v>
      </c>
    </row>
    <row r="65" spans="1:1">
      <c r="A65" s="22" t="s">
        <v>3857</v>
      </c>
    </row>
    <row r="66" spans="1:1">
      <c r="A66" s="22" t="s">
        <v>3858</v>
      </c>
    </row>
    <row r="67" spans="1:1">
      <c r="A67" s="22" t="s">
        <v>3859</v>
      </c>
    </row>
    <row r="68" spans="1:1">
      <c r="A68" s="22" t="s">
        <v>3860</v>
      </c>
    </row>
    <row r="69" spans="1:1">
      <c r="A69" s="22" t="s">
        <v>3695</v>
      </c>
    </row>
    <row r="70" spans="1:1">
      <c r="A70" s="22" t="s">
        <v>3697</v>
      </c>
    </row>
    <row r="71" spans="1:1">
      <c r="A71" s="22" t="s">
        <v>3861</v>
      </c>
    </row>
    <row r="72" spans="1:1">
      <c r="A72" s="22" t="s">
        <v>3862</v>
      </c>
    </row>
    <row r="73" spans="1:1">
      <c r="A73" s="22" t="s">
        <v>3706</v>
      </c>
    </row>
    <row r="74" spans="1:1">
      <c r="A74" s="22" t="s">
        <v>3863</v>
      </c>
    </row>
    <row r="75" spans="1:1">
      <c r="A75" s="22" t="s">
        <v>3864</v>
      </c>
    </row>
    <row r="76" spans="1:1">
      <c r="A76" s="22" t="s">
        <v>3865</v>
      </c>
    </row>
    <row r="77" spans="1:1">
      <c r="A77" s="22" t="s">
        <v>3866</v>
      </c>
    </row>
    <row r="78" spans="1:1">
      <c r="A78" s="22" t="s">
        <v>3711</v>
      </c>
    </row>
    <row r="79" spans="1:1">
      <c r="A79" s="22" t="s">
        <v>3867</v>
      </c>
    </row>
    <row r="80" spans="1:1">
      <c r="A80" s="22" t="s">
        <v>3715</v>
      </c>
    </row>
    <row r="81" spans="1:1">
      <c r="A81" s="22" t="s">
        <v>3868</v>
      </c>
    </row>
    <row r="82" spans="1:1">
      <c r="A82" s="22" t="s">
        <v>3718</v>
      </c>
    </row>
  </sheetData>
  <phoneticPr fontId="1"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79"/>
  <sheetViews>
    <sheetView topLeftCell="A16" workbookViewId="0">
      <selection activeCell="J33" sqref="J33"/>
    </sheetView>
  </sheetViews>
  <sheetFormatPr defaultColWidth="9" defaultRowHeight="15"/>
  <cols>
    <col min="1" max="1" width="15.7109375" style="1" customWidth="1"/>
    <col min="2" max="2" width="13.28515625" style="1" customWidth="1"/>
    <col min="3" max="16384" width="9" style="1"/>
  </cols>
  <sheetData>
    <row r="1" spans="1:2">
      <c r="A1" s="6" t="s">
        <v>3054</v>
      </c>
      <c r="B1" s="6" t="s">
        <v>3055</v>
      </c>
    </row>
    <row r="2" spans="1:2">
      <c r="A2" s="5" t="s">
        <v>3001</v>
      </c>
      <c r="B2" s="5">
        <v>2</v>
      </c>
    </row>
    <row r="3" spans="1:2">
      <c r="A3" s="5" t="s">
        <v>3002</v>
      </c>
      <c r="B3" s="5">
        <v>6</v>
      </c>
    </row>
    <row r="4" spans="1:2">
      <c r="A4" s="5" t="s">
        <v>3003</v>
      </c>
      <c r="B4" s="5">
        <v>4</v>
      </c>
    </row>
    <row r="5" spans="1:2">
      <c r="A5" s="5" t="s">
        <v>3004</v>
      </c>
      <c r="B5" s="5">
        <v>3</v>
      </c>
    </row>
    <row r="6" spans="1:2">
      <c r="A6" s="5" t="s">
        <v>3005</v>
      </c>
      <c r="B6" s="5">
        <v>15</v>
      </c>
    </row>
    <row r="7" spans="1:2">
      <c r="A7" s="5" t="s">
        <v>3056</v>
      </c>
      <c r="B7" s="5">
        <v>4</v>
      </c>
    </row>
    <row r="8" spans="1:2">
      <c r="A8" s="5" t="s">
        <v>3006</v>
      </c>
      <c r="B8" s="5">
        <v>50</v>
      </c>
    </row>
    <row r="9" spans="1:2">
      <c r="A9" s="5" t="s">
        <v>2722</v>
      </c>
      <c r="B9" s="5">
        <v>32</v>
      </c>
    </row>
    <row r="10" spans="1:2">
      <c r="A10" s="5" t="s">
        <v>3007</v>
      </c>
      <c r="B10" s="5">
        <v>2</v>
      </c>
    </row>
    <row r="11" spans="1:2">
      <c r="A11" s="5" t="s">
        <v>984</v>
      </c>
      <c r="B11" s="5">
        <v>8</v>
      </c>
    </row>
    <row r="12" spans="1:2">
      <c r="A12" s="5" t="s">
        <v>811</v>
      </c>
      <c r="B12" s="5">
        <v>4</v>
      </c>
    </row>
    <row r="13" spans="1:2">
      <c r="A13" s="5" t="s">
        <v>3057</v>
      </c>
      <c r="B13" s="5">
        <v>2</v>
      </c>
    </row>
    <row r="14" spans="1:2">
      <c r="A14" s="5" t="s">
        <v>3008</v>
      </c>
      <c r="B14" s="5">
        <v>93</v>
      </c>
    </row>
    <row r="15" spans="1:2">
      <c r="A15" s="5" t="s">
        <v>3009</v>
      </c>
      <c r="B15" s="5">
        <v>191</v>
      </c>
    </row>
    <row r="16" spans="1:2">
      <c r="A16" s="5" t="s">
        <v>3010</v>
      </c>
      <c r="B16" s="5">
        <v>3</v>
      </c>
    </row>
    <row r="17" spans="1:2">
      <c r="A17" s="5" t="s">
        <v>3011</v>
      </c>
      <c r="B17" s="5">
        <v>17</v>
      </c>
    </row>
    <row r="18" spans="1:2">
      <c r="A18" s="5" t="s">
        <v>3012</v>
      </c>
      <c r="B18" s="5">
        <v>21</v>
      </c>
    </row>
    <row r="19" spans="1:2">
      <c r="A19" s="5" t="s">
        <v>3058</v>
      </c>
      <c r="B19" s="5">
        <v>4</v>
      </c>
    </row>
    <row r="20" spans="1:2">
      <c r="A20" s="5" t="s">
        <v>3013</v>
      </c>
      <c r="B20" s="5">
        <v>56</v>
      </c>
    </row>
    <row r="21" spans="1:2">
      <c r="A21" s="5" t="s">
        <v>483</v>
      </c>
      <c r="B21" s="5">
        <v>34</v>
      </c>
    </row>
    <row r="22" spans="1:2">
      <c r="A22" s="5" t="s">
        <v>3014</v>
      </c>
      <c r="B22" s="5">
        <v>38</v>
      </c>
    </row>
    <row r="23" spans="1:2">
      <c r="A23" s="5" t="s">
        <v>3015</v>
      </c>
      <c r="B23" s="5">
        <v>28</v>
      </c>
    </row>
    <row r="24" spans="1:2">
      <c r="A24" s="5" t="s">
        <v>3016</v>
      </c>
      <c r="B24" s="5">
        <v>12</v>
      </c>
    </row>
    <row r="25" spans="1:2">
      <c r="A25" s="5" t="s">
        <v>3059</v>
      </c>
      <c r="B25" s="5">
        <v>18</v>
      </c>
    </row>
    <row r="26" spans="1:2">
      <c r="A26" s="5" t="s">
        <v>3017</v>
      </c>
      <c r="B26" s="5">
        <v>15</v>
      </c>
    </row>
    <row r="27" spans="1:2">
      <c r="A27" s="5" t="s">
        <v>3018</v>
      </c>
      <c r="B27" s="5">
        <v>5</v>
      </c>
    </row>
    <row r="28" spans="1:2">
      <c r="A28" s="5" t="s">
        <v>3019</v>
      </c>
      <c r="B28" s="5">
        <v>98</v>
      </c>
    </row>
    <row r="29" spans="1:2">
      <c r="A29" s="5" t="s">
        <v>3020</v>
      </c>
      <c r="B29" s="5">
        <v>6</v>
      </c>
    </row>
    <row r="30" spans="1:2">
      <c r="A30" s="5" t="s">
        <v>2306</v>
      </c>
      <c r="B30" s="5">
        <v>6</v>
      </c>
    </row>
    <row r="31" spans="1:2">
      <c r="A31" s="5" t="s">
        <v>3060</v>
      </c>
      <c r="B31" s="5">
        <v>146</v>
      </c>
    </row>
    <row r="32" spans="1:2">
      <c r="A32" s="5" t="s">
        <v>3021</v>
      </c>
      <c r="B32" s="5">
        <v>26</v>
      </c>
    </row>
    <row r="33" spans="1:2">
      <c r="A33" s="5" t="s">
        <v>3022</v>
      </c>
      <c r="B33" s="5">
        <v>4</v>
      </c>
    </row>
    <row r="34" spans="1:2">
      <c r="A34" s="5" t="s">
        <v>3023</v>
      </c>
      <c r="B34" s="5">
        <v>22</v>
      </c>
    </row>
    <row r="35" spans="1:2">
      <c r="A35" s="5" t="s">
        <v>3024</v>
      </c>
      <c r="B35" s="5">
        <v>8</v>
      </c>
    </row>
    <row r="36" spans="1:2">
      <c r="A36" s="5" t="s">
        <v>3025</v>
      </c>
      <c r="B36" s="5">
        <v>6</v>
      </c>
    </row>
    <row r="37" spans="1:2">
      <c r="A37" s="5" t="s">
        <v>3061</v>
      </c>
      <c r="B37" s="5">
        <v>2</v>
      </c>
    </row>
    <row r="38" spans="1:2">
      <c r="A38" s="5" t="s">
        <v>3026</v>
      </c>
      <c r="B38" s="5">
        <v>3</v>
      </c>
    </row>
    <row r="39" spans="1:2">
      <c r="A39" s="5" t="s">
        <v>3027</v>
      </c>
      <c r="B39" s="5">
        <v>3</v>
      </c>
    </row>
    <row r="40" spans="1:2">
      <c r="A40" s="5" t="s">
        <v>3028</v>
      </c>
      <c r="B40" s="5">
        <v>2</v>
      </c>
    </row>
    <row r="41" spans="1:2">
      <c r="A41" s="5" t="s">
        <v>823</v>
      </c>
      <c r="B41" s="5">
        <v>5</v>
      </c>
    </row>
    <row r="42" spans="1:2">
      <c r="A42" s="5" t="s">
        <v>3029</v>
      </c>
      <c r="B42" s="5">
        <v>2</v>
      </c>
    </row>
    <row r="43" spans="1:2">
      <c r="A43" s="5" t="s">
        <v>3062</v>
      </c>
      <c r="B43" s="5">
        <v>16</v>
      </c>
    </row>
    <row r="44" spans="1:2">
      <c r="A44" s="5" t="s">
        <v>2144</v>
      </c>
      <c r="B44" s="5">
        <v>16</v>
      </c>
    </row>
    <row r="45" spans="1:2">
      <c r="A45" s="5" t="s">
        <v>3030</v>
      </c>
      <c r="B45" s="5">
        <v>3</v>
      </c>
    </row>
    <row r="46" spans="1:2">
      <c r="A46" s="5" t="s">
        <v>3031</v>
      </c>
      <c r="B46" s="5">
        <v>4</v>
      </c>
    </row>
    <row r="47" spans="1:2">
      <c r="A47" s="5" t="s">
        <v>3032</v>
      </c>
      <c r="B47" s="5">
        <v>35</v>
      </c>
    </row>
    <row r="48" spans="1:2">
      <c r="A48" s="5" t="s">
        <v>3033</v>
      </c>
      <c r="B48" s="5">
        <v>3</v>
      </c>
    </row>
    <row r="49" spans="1:2">
      <c r="A49" s="5" t="s">
        <v>3063</v>
      </c>
      <c r="B49" s="5">
        <v>1</v>
      </c>
    </row>
    <row r="50" spans="1:2">
      <c r="A50" s="5" t="s">
        <v>3034</v>
      </c>
      <c r="B50" s="5">
        <v>10</v>
      </c>
    </row>
    <row r="51" spans="1:2">
      <c r="A51" s="5" t="s">
        <v>3035</v>
      </c>
      <c r="B51" s="5">
        <v>49</v>
      </c>
    </row>
    <row r="52" spans="1:2">
      <c r="A52" s="5" t="s">
        <v>3036</v>
      </c>
      <c r="B52" s="5">
        <v>38</v>
      </c>
    </row>
    <row r="53" spans="1:2">
      <c r="A53" s="5" t="s">
        <v>3037</v>
      </c>
      <c r="B53" s="5">
        <v>9</v>
      </c>
    </row>
    <row r="54" spans="1:2">
      <c r="A54" s="5" t="s">
        <v>3038</v>
      </c>
      <c r="B54" s="5">
        <v>14</v>
      </c>
    </row>
    <row r="55" spans="1:2">
      <c r="A55" s="5" t="s">
        <v>3064</v>
      </c>
      <c r="B55" s="5">
        <v>4</v>
      </c>
    </row>
    <row r="56" spans="1:2">
      <c r="A56" s="5" t="s">
        <v>3039</v>
      </c>
      <c r="B56" s="5">
        <v>26</v>
      </c>
    </row>
    <row r="57" spans="1:2">
      <c r="A57" s="5" t="s">
        <v>1872</v>
      </c>
      <c r="B57" s="5">
        <v>13</v>
      </c>
    </row>
    <row r="58" spans="1:2">
      <c r="A58" s="5" t="s">
        <v>3040</v>
      </c>
      <c r="B58" s="5">
        <v>8</v>
      </c>
    </row>
    <row r="59" spans="1:2">
      <c r="A59" s="5" t="s">
        <v>3041</v>
      </c>
      <c r="B59" s="5">
        <v>2</v>
      </c>
    </row>
    <row r="60" spans="1:2">
      <c r="A60" s="5" t="s">
        <v>3042</v>
      </c>
      <c r="B60" s="5">
        <v>81</v>
      </c>
    </row>
    <row r="61" spans="1:2">
      <c r="A61" s="5" t="s">
        <v>3065</v>
      </c>
      <c r="B61" s="5">
        <v>11</v>
      </c>
    </row>
    <row r="62" spans="1:2">
      <c r="A62" s="5" t="s">
        <v>166</v>
      </c>
      <c r="B62" s="5">
        <v>2</v>
      </c>
    </row>
    <row r="63" spans="1:2">
      <c r="A63" s="5" t="s">
        <v>3043</v>
      </c>
      <c r="B63" s="5">
        <v>4</v>
      </c>
    </row>
    <row r="64" spans="1:2">
      <c r="A64" s="5" t="s">
        <v>2633</v>
      </c>
      <c r="B64" s="5">
        <v>20</v>
      </c>
    </row>
    <row r="65" spans="1:2">
      <c r="A65" s="5" t="s">
        <v>3044</v>
      </c>
      <c r="B65" s="5">
        <v>167</v>
      </c>
    </row>
    <row r="66" spans="1:2">
      <c r="A66" s="5" t="s">
        <v>3045</v>
      </c>
      <c r="B66" s="5">
        <v>37</v>
      </c>
    </row>
    <row r="67" spans="1:2">
      <c r="A67" s="5" t="s">
        <v>3066</v>
      </c>
      <c r="B67" s="5">
        <v>1</v>
      </c>
    </row>
    <row r="68" spans="1:2">
      <c r="A68" s="5" t="s">
        <v>1954</v>
      </c>
      <c r="B68" s="5">
        <v>12</v>
      </c>
    </row>
    <row r="69" spans="1:2">
      <c r="A69" s="5" t="s">
        <v>3046</v>
      </c>
      <c r="B69" s="5">
        <v>1</v>
      </c>
    </row>
    <row r="70" spans="1:2">
      <c r="A70" s="5" t="s">
        <v>3047</v>
      </c>
      <c r="B70" s="5">
        <v>12</v>
      </c>
    </row>
    <row r="71" spans="1:2">
      <c r="A71" s="5" t="s">
        <v>3048</v>
      </c>
      <c r="B71" s="5">
        <v>8</v>
      </c>
    </row>
    <row r="72" spans="1:2">
      <c r="A72" s="5" t="s">
        <v>2380</v>
      </c>
      <c r="B72" s="5">
        <v>45</v>
      </c>
    </row>
    <row r="73" spans="1:2">
      <c r="A73" s="5" t="s">
        <v>3067</v>
      </c>
      <c r="B73" s="5">
        <v>3</v>
      </c>
    </row>
    <row r="74" spans="1:2">
      <c r="A74" s="5" t="s">
        <v>3049</v>
      </c>
      <c r="B74" s="5">
        <v>7</v>
      </c>
    </row>
    <row r="75" spans="1:2">
      <c r="A75" s="5" t="s">
        <v>3050</v>
      </c>
      <c r="B75" s="5">
        <v>78</v>
      </c>
    </row>
    <row r="76" spans="1:2">
      <c r="A76" s="5" t="s">
        <v>3051</v>
      </c>
      <c r="B76" s="5">
        <v>212</v>
      </c>
    </row>
    <row r="77" spans="1:2">
      <c r="A77" s="5" t="s">
        <v>3052</v>
      </c>
      <c r="B77" s="5">
        <v>2</v>
      </c>
    </row>
    <row r="78" spans="1:2">
      <c r="A78" s="5" t="s">
        <v>3053</v>
      </c>
      <c r="B78" s="5">
        <v>7</v>
      </c>
    </row>
    <row r="79" spans="1:2">
      <c r="A79" s="5" t="s">
        <v>3068</v>
      </c>
      <c r="B79" s="5">
        <v>1</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96"/>
  <sheetViews>
    <sheetView topLeftCell="A47" zoomScale="70" zoomScaleNormal="70" workbookViewId="0">
      <selection activeCell="C102" sqref="C10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117</v>
      </c>
      <c r="B1" s="4" t="s">
        <v>118</v>
      </c>
      <c r="C1" s="3" t="s">
        <v>119</v>
      </c>
      <c r="D1" s="3" t="s">
        <v>120</v>
      </c>
      <c r="E1" s="4" t="s">
        <v>121</v>
      </c>
      <c r="F1" s="2" t="s">
        <v>3000</v>
      </c>
    </row>
    <row r="2" spans="1:6">
      <c r="A2" s="1" t="s">
        <v>135</v>
      </c>
      <c r="B2" s="1" t="s">
        <v>136</v>
      </c>
      <c r="C2" s="1">
        <v>0</v>
      </c>
      <c r="D2" s="1">
        <v>96</v>
      </c>
      <c r="E2" s="1" t="s">
        <v>3192</v>
      </c>
      <c r="F2" s="18">
        <f>C2/(C2+D2)</f>
        <v>0</v>
      </c>
    </row>
    <row r="3" spans="1:6">
      <c r="A3" s="1" t="s">
        <v>141</v>
      </c>
      <c r="C3" s="1">
        <v>0</v>
      </c>
      <c r="D3" s="1">
        <v>178</v>
      </c>
      <c r="E3" s="1" t="s">
        <v>142</v>
      </c>
      <c r="F3" s="18">
        <f t="shared" ref="F3:F56" si="0">C3/(C3+D3)</f>
        <v>0</v>
      </c>
    </row>
    <row r="4" spans="1:6">
      <c r="A4" s="1" t="s">
        <v>260</v>
      </c>
      <c r="B4" s="1" t="s">
        <v>261</v>
      </c>
      <c r="C4" s="1">
        <v>43</v>
      </c>
      <c r="D4" s="1">
        <v>0</v>
      </c>
      <c r="E4" s="1" t="s">
        <v>262</v>
      </c>
      <c r="F4" s="18">
        <f t="shared" si="0"/>
        <v>1</v>
      </c>
    </row>
    <row r="5" spans="1:6">
      <c r="A5" s="1" t="s">
        <v>260</v>
      </c>
      <c r="B5" s="1" t="s">
        <v>263</v>
      </c>
      <c r="C5" s="1">
        <v>6</v>
      </c>
      <c r="D5" s="1">
        <v>0</v>
      </c>
      <c r="E5" s="1" t="s">
        <v>264</v>
      </c>
      <c r="F5" s="18">
        <f t="shared" si="0"/>
        <v>1</v>
      </c>
    </row>
    <row r="6" spans="1:6">
      <c r="A6" s="1" t="s">
        <v>187</v>
      </c>
      <c r="B6" s="1" t="s">
        <v>190</v>
      </c>
      <c r="C6" s="1">
        <v>0</v>
      </c>
      <c r="D6" s="1">
        <v>25</v>
      </c>
      <c r="E6" s="1" t="s">
        <v>189</v>
      </c>
      <c r="F6" s="18">
        <f t="shared" si="0"/>
        <v>0</v>
      </c>
    </row>
    <row r="7" spans="1:6">
      <c r="A7" s="1" t="s">
        <v>187</v>
      </c>
      <c r="B7" s="1" t="s">
        <v>191</v>
      </c>
      <c r="C7" s="1">
        <v>8</v>
      </c>
      <c r="D7" s="1">
        <v>1</v>
      </c>
      <c r="E7" s="1" t="s">
        <v>189</v>
      </c>
      <c r="F7" s="18">
        <f t="shared" si="0"/>
        <v>0.88888888888888884</v>
      </c>
    </row>
    <row r="8" spans="1:6">
      <c r="A8" s="1" t="s">
        <v>192</v>
      </c>
      <c r="B8" s="1" t="s">
        <v>193</v>
      </c>
      <c r="C8" s="1">
        <v>18</v>
      </c>
      <c r="D8" s="1">
        <v>0</v>
      </c>
      <c r="E8" s="1" t="s">
        <v>3205</v>
      </c>
      <c r="F8" s="18">
        <f t="shared" si="0"/>
        <v>1</v>
      </c>
    </row>
    <row r="9" spans="1:6">
      <c r="A9" s="1" t="s">
        <v>182</v>
      </c>
      <c r="B9" s="1" t="s">
        <v>265</v>
      </c>
      <c r="C9" s="1">
        <v>0</v>
      </c>
      <c r="D9" s="1">
        <v>40</v>
      </c>
      <c r="E9" s="1" t="s">
        <v>266</v>
      </c>
      <c r="F9" s="18">
        <f t="shared" si="0"/>
        <v>0</v>
      </c>
    </row>
    <row r="10" spans="1:6">
      <c r="A10" s="1" t="s">
        <v>182</v>
      </c>
      <c r="B10" s="1" t="s">
        <v>267</v>
      </c>
      <c r="C10" s="1">
        <v>7</v>
      </c>
      <c r="D10" s="1">
        <v>108</v>
      </c>
      <c r="E10" s="1" t="s">
        <v>266</v>
      </c>
      <c r="F10" s="18">
        <f t="shared" si="0"/>
        <v>6.0869565217391307E-2</v>
      </c>
    </row>
    <row r="11" spans="1:6">
      <c r="A11" s="1" t="s">
        <v>203</v>
      </c>
      <c r="B11" s="1" t="s">
        <v>204</v>
      </c>
      <c r="C11" s="1">
        <v>27</v>
      </c>
      <c r="D11" s="1">
        <v>104</v>
      </c>
      <c r="E11" s="1" t="s">
        <v>3191</v>
      </c>
      <c r="F11" s="18">
        <f t="shared" si="0"/>
        <v>0.20610687022900764</v>
      </c>
    </row>
    <row r="12" spans="1:6">
      <c r="A12" s="1" t="s">
        <v>268</v>
      </c>
      <c r="B12" s="1" t="s">
        <v>269</v>
      </c>
      <c r="C12" s="1">
        <v>0</v>
      </c>
      <c r="D12" s="1">
        <v>1</v>
      </c>
      <c r="E12" s="1" t="s">
        <v>270</v>
      </c>
      <c r="F12" s="18">
        <f t="shared" si="0"/>
        <v>0</v>
      </c>
    </row>
    <row r="13" spans="1:6">
      <c r="A13" s="1" t="s">
        <v>271</v>
      </c>
      <c r="B13" s="1" t="s">
        <v>258</v>
      </c>
      <c r="C13" s="1">
        <v>8</v>
      </c>
      <c r="D13" s="1">
        <v>115</v>
      </c>
      <c r="E13" s="1" t="s">
        <v>259</v>
      </c>
      <c r="F13" s="18">
        <f t="shared" si="0"/>
        <v>6.5040650406504072E-2</v>
      </c>
    </row>
    <row r="14" spans="1:6">
      <c r="A14" s="1" t="s">
        <v>272</v>
      </c>
      <c r="B14" s="1" t="s">
        <v>273</v>
      </c>
      <c r="C14" s="1">
        <v>0</v>
      </c>
      <c r="D14" s="1">
        <v>1.5</v>
      </c>
      <c r="E14" s="1" t="s">
        <v>274</v>
      </c>
      <c r="F14" s="18">
        <f t="shared" si="0"/>
        <v>0</v>
      </c>
    </row>
    <row r="15" spans="1:6">
      <c r="A15" s="1" t="s">
        <v>275</v>
      </c>
      <c r="B15" s="1" t="s">
        <v>276</v>
      </c>
      <c r="C15" s="1">
        <v>0</v>
      </c>
      <c r="D15" s="1">
        <v>1</v>
      </c>
      <c r="E15" s="1" t="s">
        <v>3193</v>
      </c>
      <c r="F15" s="18">
        <f t="shared" si="0"/>
        <v>0</v>
      </c>
    </row>
    <row r="16" spans="1:6">
      <c r="A16" s="1" t="s">
        <v>275</v>
      </c>
      <c r="B16" s="1" t="s">
        <v>277</v>
      </c>
      <c r="C16" s="1">
        <v>0</v>
      </c>
      <c r="D16" s="1">
        <v>3</v>
      </c>
      <c r="E16" s="1" t="s">
        <v>3193</v>
      </c>
      <c r="F16" s="18">
        <f t="shared" si="0"/>
        <v>0</v>
      </c>
    </row>
    <row r="17" spans="1:6">
      <c r="A17" s="1" t="s">
        <v>278</v>
      </c>
      <c r="B17" s="1" t="s">
        <v>279</v>
      </c>
      <c r="C17" s="1">
        <v>8</v>
      </c>
      <c r="D17" s="1">
        <v>29</v>
      </c>
      <c r="E17" s="1" t="s">
        <v>3206</v>
      </c>
      <c r="F17" s="18">
        <f t="shared" si="0"/>
        <v>0.21621621621621623</v>
      </c>
    </row>
    <row r="18" spans="1:6">
      <c r="A18" s="1" t="s">
        <v>280</v>
      </c>
      <c r="C18" s="1">
        <v>0</v>
      </c>
      <c r="D18" s="1">
        <v>703</v>
      </c>
      <c r="E18" s="1" t="s">
        <v>3194</v>
      </c>
      <c r="F18" s="18">
        <f t="shared" si="0"/>
        <v>0</v>
      </c>
    </row>
    <row r="19" spans="1:6">
      <c r="A19" s="1" t="s">
        <v>281</v>
      </c>
      <c r="B19" s="1" t="s">
        <v>282</v>
      </c>
      <c r="C19" s="1">
        <v>1</v>
      </c>
      <c r="D19" s="1">
        <v>73</v>
      </c>
      <c r="E19" s="1" t="s">
        <v>283</v>
      </c>
      <c r="F19" s="18">
        <f t="shared" si="0"/>
        <v>1.3513513513513514E-2</v>
      </c>
    </row>
    <row r="20" spans="1:6">
      <c r="A20" s="1" t="s">
        <v>281</v>
      </c>
      <c r="B20" s="1" t="s">
        <v>284</v>
      </c>
      <c r="C20" s="1">
        <v>2</v>
      </c>
      <c r="D20" s="1">
        <v>56</v>
      </c>
      <c r="E20" s="1" t="s">
        <v>3207</v>
      </c>
      <c r="F20" s="18">
        <f t="shared" si="0"/>
        <v>3.4482758620689655E-2</v>
      </c>
    </row>
    <row r="21" spans="1:6">
      <c r="A21" s="1" t="s">
        <v>285</v>
      </c>
      <c r="B21" s="1" t="s">
        <v>286</v>
      </c>
      <c r="C21" s="1">
        <v>24</v>
      </c>
      <c r="D21" s="1">
        <v>51</v>
      </c>
      <c r="E21" s="1" t="s">
        <v>3208</v>
      </c>
      <c r="F21" s="18">
        <f t="shared" si="0"/>
        <v>0.32</v>
      </c>
    </row>
    <row r="22" spans="1:6">
      <c r="A22" s="1" t="s">
        <v>287</v>
      </c>
      <c r="B22" s="1" t="s">
        <v>288</v>
      </c>
      <c r="C22" s="1">
        <v>0</v>
      </c>
      <c r="D22" s="1">
        <v>390</v>
      </c>
      <c r="E22" s="1" t="s">
        <v>3209</v>
      </c>
      <c r="F22" s="18">
        <f t="shared" si="0"/>
        <v>0</v>
      </c>
    </row>
    <row r="23" spans="1:6">
      <c r="A23" s="1" t="s">
        <v>141</v>
      </c>
      <c r="B23" s="1" t="s">
        <v>289</v>
      </c>
      <c r="C23" s="1">
        <v>0</v>
      </c>
      <c r="D23" s="1">
        <v>66</v>
      </c>
      <c r="E23" s="1" t="s">
        <v>3210</v>
      </c>
      <c r="F23" s="18">
        <f t="shared" si="0"/>
        <v>0</v>
      </c>
    </row>
    <row r="24" spans="1:6">
      <c r="A24" s="1" t="s">
        <v>290</v>
      </c>
      <c r="B24" s="1" t="s">
        <v>291</v>
      </c>
      <c r="C24" s="1">
        <v>0</v>
      </c>
      <c r="D24" s="1">
        <v>87</v>
      </c>
      <c r="E24" s="1" t="s">
        <v>292</v>
      </c>
      <c r="F24" s="18">
        <f t="shared" si="0"/>
        <v>0</v>
      </c>
    </row>
    <row r="25" spans="1:6">
      <c r="A25" s="1" t="s">
        <v>293</v>
      </c>
      <c r="B25" s="1" t="s">
        <v>294</v>
      </c>
      <c r="C25" s="1">
        <v>106</v>
      </c>
      <c r="D25" s="1">
        <v>86</v>
      </c>
      <c r="E25" s="1" t="s">
        <v>295</v>
      </c>
      <c r="F25" s="18">
        <f t="shared" si="0"/>
        <v>0.55208333333333337</v>
      </c>
    </row>
    <row r="26" spans="1:6">
      <c r="A26" s="1" t="s">
        <v>296</v>
      </c>
      <c r="B26" s="1" t="s">
        <v>297</v>
      </c>
      <c r="C26" s="1">
        <v>0</v>
      </c>
      <c r="D26" s="1">
        <v>240</v>
      </c>
      <c r="E26" s="1" t="s">
        <v>298</v>
      </c>
      <c r="F26" s="18">
        <f t="shared" si="0"/>
        <v>0</v>
      </c>
    </row>
    <row r="27" spans="1:6" ht="15.75">
      <c r="A27" s="1" t="s">
        <v>299</v>
      </c>
      <c r="B27" s="1" t="s">
        <v>300</v>
      </c>
      <c r="C27" s="1">
        <v>0</v>
      </c>
      <c r="D27" s="1">
        <v>5</v>
      </c>
      <c r="E27" s="1" t="s">
        <v>3212</v>
      </c>
      <c r="F27" s="18">
        <f t="shared" si="0"/>
        <v>0</v>
      </c>
    </row>
    <row r="28" spans="1:6" ht="15.75">
      <c r="A28" s="1" t="s">
        <v>299</v>
      </c>
      <c r="B28" s="1" t="s">
        <v>300</v>
      </c>
      <c r="C28" s="1">
        <v>0</v>
      </c>
      <c r="D28" s="1">
        <v>3</v>
      </c>
      <c r="E28" s="1" t="s">
        <v>3211</v>
      </c>
      <c r="F28" s="18">
        <f t="shared" si="0"/>
        <v>0</v>
      </c>
    </row>
    <row r="29" spans="1:6">
      <c r="A29" s="1" t="s">
        <v>301</v>
      </c>
      <c r="B29" s="1" t="s">
        <v>302</v>
      </c>
      <c r="C29" s="1">
        <v>204</v>
      </c>
      <c r="D29" s="1">
        <v>728</v>
      </c>
      <c r="E29" s="1" t="s">
        <v>303</v>
      </c>
      <c r="F29" s="18">
        <f t="shared" si="0"/>
        <v>0.21888412017167383</v>
      </c>
    </row>
    <row r="30" spans="1:6">
      <c r="A30" s="1" t="s">
        <v>301</v>
      </c>
      <c r="B30" s="1" t="s">
        <v>304</v>
      </c>
      <c r="C30" s="1">
        <v>161</v>
      </c>
      <c r="D30" s="1">
        <v>976</v>
      </c>
      <c r="E30" s="1" t="s">
        <v>303</v>
      </c>
      <c r="F30" s="18">
        <f t="shared" si="0"/>
        <v>0.14160070360598065</v>
      </c>
    </row>
    <row r="31" spans="1:6">
      <c r="A31" s="1" t="s">
        <v>301</v>
      </c>
      <c r="B31" s="1" t="s">
        <v>305</v>
      </c>
      <c r="C31" s="1">
        <v>0</v>
      </c>
      <c r="D31" s="1">
        <v>842</v>
      </c>
      <c r="E31" s="1" t="s">
        <v>303</v>
      </c>
      <c r="F31" s="18">
        <f t="shared" si="0"/>
        <v>0</v>
      </c>
    </row>
    <row r="32" spans="1:6">
      <c r="A32" s="1" t="s">
        <v>306</v>
      </c>
      <c r="B32" s="1" t="s">
        <v>307</v>
      </c>
      <c r="C32" s="1">
        <v>0</v>
      </c>
      <c r="D32" s="1">
        <v>12</v>
      </c>
      <c r="E32" s="1" t="s">
        <v>308</v>
      </c>
      <c r="F32" s="18">
        <f t="shared" si="0"/>
        <v>0</v>
      </c>
    </row>
    <row r="33" spans="1:6">
      <c r="A33" s="1" t="s">
        <v>306</v>
      </c>
      <c r="B33" s="1" t="s">
        <v>309</v>
      </c>
      <c r="C33" s="1">
        <v>0</v>
      </c>
      <c r="D33" s="1">
        <v>18</v>
      </c>
      <c r="E33" s="1" t="s">
        <v>308</v>
      </c>
      <c r="F33" s="18">
        <f t="shared" si="0"/>
        <v>0</v>
      </c>
    </row>
    <row r="34" spans="1:6">
      <c r="A34" s="1" t="s">
        <v>139</v>
      </c>
      <c r="B34" s="1" t="s">
        <v>310</v>
      </c>
      <c r="C34" s="1">
        <v>30</v>
      </c>
      <c r="D34" s="1">
        <v>220</v>
      </c>
      <c r="E34" s="1" t="s">
        <v>3195</v>
      </c>
      <c r="F34" s="18">
        <f t="shared" si="0"/>
        <v>0.12</v>
      </c>
    </row>
    <row r="35" spans="1:6">
      <c r="A35" s="1" t="s">
        <v>311</v>
      </c>
      <c r="C35" s="1">
        <v>0</v>
      </c>
      <c r="D35" s="1">
        <v>5</v>
      </c>
      <c r="E35" s="1" t="s">
        <v>312</v>
      </c>
      <c r="F35" s="18">
        <f t="shared" si="0"/>
        <v>0</v>
      </c>
    </row>
    <row r="36" spans="1:6">
      <c r="A36" s="1" t="s">
        <v>313</v>
      </c>
      <c r="B36" s="1" t="s">
        <v>314</v>
      </c>
      <c r="C36" s="1">
        <v>20</v>
      </c>
      <c r="D36" s="1">
        <v>0</v>
      </c>
      <c r="E36" s="1" t="s">
        <v>3196</v>
      </c>
      <c r="F36" s="18">
        <f t="shared" si="0"/>
        <v>1</v>
      </c>
    </row>
    <row r="37" spans="1:6">
      <c r="A37" s="1" t="s">
        <v>315</v>
      </c>
      <c r="B37" s="1" t="s">
        <v>316</v>
      </c>
      <c r="C37" s="1">
        <v>10</v>
      </c>
      <c r="D37" s="1">
        <v>37</v>
      </c>
      <c r="E37" s="1" t="s">
        <v>317</v>
      </c>
      <c r="F37" s="18">
        <f t="shared" si="0"/>
        <v>0.21276595744680851</v>
      </c>
    </row>
    <row r="38" spans="1:6">
      <c r="A38" s="1" t="s">
        <v>318</v>
      </c>
      <c r="B38" s="1" t="s">
        <v>319</v>
      </c>
      <c r="C38" s="1">
        <v>0</v>
      </c>
      <c r="D38" s="1">
        <v>7</v>
      </c>
      <c r="E38" s="1" t="s">
        <v>320</v>
      </c>
      <c r="F38" s="18">
        <f t="shared" si="0"/>
        <v>0</v>
      </c>
    </row>
    <row r="39" spans="1:6">
      <c r="A39" s="1" t="s">
        <v>318</v>
      </c>
      <c r="B39" s="1" t="s">
        <v>321</v>
      </c>
      <c r="C39" s="1">
        <v>0</v>
      </c>
      <c r="D39" s="1">
        <v>15</v>
      </c>
      <c r="E39" s="1" t="s">
        <v>320</v>
      </c>
      <c r="F39" s="18">
        <f t="shared" si="0"/>
        <v>0</v>
      </c>
    </row>
    <row r="40" spans="1:6">
      <c r="A40" s="1" t="s">
        <v>318</v>
      </c>
      <c r="B40" s="1" t="s">
        <v>322</v>
      </c>
      <c r="C40" s="1">
        <v>0</v>
      </c>
      <c r="D40" s="1">
        <v>20</v>
      </c>
      <c r="E40" s="1" t="s">
        <v>320</v>
      </c>
      <c r="F40" s="18">
        <f t="shared" si="0"/>
        <v>0</v>
      </c>
    </row>
    <row r="41" spans="1:6">
      <c r="A41" s="1" t="s">
        <v>323</v>
      </c>
      <c r="C41" s="1">
        <v>0</v>
      </c>
      <c r="D41" s="1">
        <v>575</v>
      </c>
      <c r="E41" s="1" t="s">
        <v>324</v>
      </c>
      <c r="F41" s="18">
        <f t="shared" si="0"/>
        <v>0</v>
      </c>
    </row>
    <row r="42" spans="1:6">
      <c r="A42" s="1" t="s">
        <v>325</v>
      </c>
      <c r="B42" s="1" t="s">
        <v>326</v>
      </c>
      <c r="C42" s="1">
        <v>0</v>
      </c>
      <c r="D42" s="1">
        <v>166</v>
      </c>
      <c r="E42" s="1" t="s">
        <v>3197</v>
      </c>
      <c r="F42" s="18">
        <f t="shared" si="0"/>
        <v>0</v>
      </c>
    </row>
    <row r="43" spans="1:6">
      <c r="A43" s="1" t="s">
        <v>327</v>
      </c>
      <c r="B43" s="1" t="s">
        <v>328</v>
      </c>
      <c r="C43" s="1">
        <v>0</v>
      </c>
      <c r="D43" s="1">
        <v>22</v>
      </c>
      <c r="E43" s="1" t="s">
        <v>3198</v>
      </c>
      <c r="F43" s="18">
        <f t="shared" si="0"/>
        <v>0</v>
      </c>
    </row>
    <row r="44" spans="1:6">
      <c r="A44" s="1" t="s">
        <v>327</v>
      </c>
      <c r="B44" s="1" t="s">
        <v>330</v>
      </c>
      <c r="C44" s="1">
        <v>10</v>
      </c>
      <c r="D44" s="1">
        <v>47</v>
      </c>
      <c r="E44" s="1" t="s">
        <v>329</v>
      </c>
      <c r="F44" s="18">
        <f t="shared" si="0"/>
        <v>0.17543859649122806</v>
      </c>
    </row>
    <row r="45" spans="1:6">
      <c r="A45" s="1" t="s">
        <v>327</v>
      </c>
      <c r="B45" s="1" t="s">
        <v>331</v>
      </c>
      <c r="C45" s="1">
        <v>60</v>
      </c>
      <c r="D45" s="1">
        <v>0</v>
      </c>
      <c r="E45" s="1" t="s">
        <v>329</v>
      </c>
      <c r="F45" s="18">
        <f t="shared" si="0"/>
        <v>1</v>
      </c>
    </row>
    <row r="46" spans="1:6">
      <c r="A46" s="1" t="s">
        <v>332</v>
      </c>
      <c r="B46" s="1" t="s">
        <v>333</v>
      </c>
      <c r="C46" s="1">
        <v>33</v>
      </c>
      <c r="D46" s="1">
        <v>57</v>
      </c>
      <c r="E46" s="1" t="s">
        <v>3199</v>
      </c>
      <c r="F46" s="18">
        <f t="shared" si="0"/>
        <v>0.36666666666666664</v>
      </c>
    </row>
    <row r="47" spans="1:6">
      <c r="A47" s="1" t="s">
        <v>334</v>
      </c>
      <c r="B47" s="1" t="s">
        <v>335</v>
      </c>
      <c r="C47" s="1">
        <v>0</v>
      </c>
      <c r="D47" s="1">
        <v>47</v>
      </c>
      <c r="E47" s="1" t="s">
        <v>3200</v>
      </c>
      <c r="F47" s="18">
        <f t="shared" si="0"/>
        <v>0</v>
      </c>
    </row>
    <row r="48" spans="1:6">
      <c r="A48" s="1" t="s">
        <v>334</v>
      </c>
      <c r="B48" s="1" t="s">
        <v>336</v>
      </c>
      <c r="C48" s="1">
        <v>0</v>
      </c>
      <c r="D48" s="1">
        <v>27</v>
      </c>
      <c r="E48" s="1" t="s">
        <v>3200</v>
      </c>
      <c r="F48" s="18">
        <f t="shared" si="0"/>
        <v>0</v>
      </c>
    </row>
    <row r="49" spans="1:6">
      <c r="A49" s="1" t="s">
        <v>334</v>
      </c>
      <c r="B49" s="1" t="s">
        <v>337</v>
      </c>
      <c r="C49" s="1">
        <v>0</v>
      </c>
      <c r="D49" s="1">
        <v>4</v>
      </c>
      <c r="E49" s="1" t="s">
        <v>3201</v>
      </c>
      <c r="F49" s="18">
        <f t="shared" si="0"/>
        <v>0</v>
      </c>
    </row>
    <row r="50" spans="1:6">
      <c r="A50" s="1" t="s">
        <v>139</v>
      </c>
      <c r="B50" s="1" t="s">
        <v>195</v>
      </c>
      <c r="C50" s="1">
        <v>7</v>
      </c>
      <c r="D50" s="1">
        <v>20</v>
      </c>
      <c r="E50" s="1" t="s">
        <v>338</v>
      </c>
      <c r="F50" s="18">
        <f t="shared" si="0"/>
        <v>0.25925925925925924</v>
      </c>
    </row>
    <row r="51" spans="1:6">
      <c r="A51" s="1" t="s">
        <v>139</v>
      </c>
      <c r="B51" s="1" t="s">
        <v>339</v>
      </c>
      <c r="C51" s="1">
        <v>7</v>
      </c>
      <c r="D51" s="1">
        <v>14</v>
      </c>
      <c r="E51" s="1" t="s">
        <v>338</v>
      </c>
      <c r="F51" s="18">
        <f t="shared" si="0"/>
        <v>0.33333333333333331</v>
      </c>
    </row>
    <row r="52" spans="1:6">
      <c r="A52" s="1" t="s">
        <v>254</v>
      </c>
      <c r="B52" s="1" t="s">
        <v>340</v>
      </c>
      <c r="C52" s="1">
        <v>0</v>
      </c>
      <c r="D52" s="1">
        <v>46</v>
      </c>
      <c r="E52" s="1" t="s">
        <v>3202</v>
      </c>
      <c r="F52" s="18">
        <f t="shared" si="0"/>
        <v>0</v>
      </c>
    </row>
    <row r="53" spans="1:6">
      <c r="A53" s="1" t="s">
        <v>342</v>
      </c>
      <c r="B53" s="1" t="s">
        <v>343</v>
      </c>
      <c r="C53" s="1">
        <v>0</v>
      </c>
      <c r="D53" s="1">
        <v>85</v>
      </c>
      <c r="E53" s="1" t="s">
        <v>3203</v>
      </c>
      <c r="F53" s="18">
        <f t="shared" si="0"/>
        <v>0</v>
      </c>
    </row>
    <row r="54" spans="1:6">
      <c r="A54" s="1" t="s">
        <v>344</v>
      </c>
      <c r="B54" s="1" t="s">
        <v>345</v>
      </c>
      <c r="C54" s="1">
        <v>0</v>
      </c>
      <c r="D54" s="1">
        <v>4</v>
      </c>
      <c r="E54" s="1" t="s">
        <v>3204</v>
      </c>
      <c r="F54" s="18">
        <f t="shared" si="0"/>
        <v>0</v>
      </c>
    </row>
    <row r="55" spans="1:6">
      <c r="A55" s="1" t="s">
        <v>139</v>
      </c>
      <c r="B55" s="1" t="s">
        <v>346</v>
      </c>
      <c r="C55" s="1">
        <v>0</v>
      </c>
      <c r="D55" s="1">
        <v>50</v>
      </c>
      <c r="E55" s="1" t="s">
        <v>217</v>
      </c>
      <c r="F55" s="18">
        <f t="shared" si="0"/>
        <v>0</v>
      </c>
    </row>
    <row r="56" spans="1:6">
      <c r="A56" s="1" t="s">
        <v>347</v>
      </c>
      <c r="B56" s="1" t="s">
        <v>348</v>
      </c>
      <c r="C56" s="1">
        <v>0</v>
      </c>
      <c r="D56" s="1">
        <v>2</v>
      </c>
      <c r="E56" s="1" t="s">
        <v>349</v>
      </c>
      <c r="F56" s="18">
        <f t="shared" si="0"/>
        <v>0</v>
      </c>
    </row>
    <row r="58" spans="1:6">
      <c r="A58" s="23" t="s">
        <v>3190</v>
      </c>
    </row>
    <row r="59" spans="1:6">
      <c r="A59" s="22" t="s">
        <v>3213</v>
      </c>
    </row>
    <row r="60" spans="1:6">
      <c r="A60" s="22" t="s">
        <v>3214</v>
      </c>
    </row>
    <row r="61" spans="1:6">
      <c r="A61" s="22" t="s">
        <v>3215</v>
      </c>
    </row>
    <row r="62" spans="1:6">
      <c r="A62" s="22" t="s">
        <v>3216</v>
      </c>
    </row>
    <row r="63" spans="1:6">
      <c r="A63" s="22" t="s">
        <v>3217</v>
      </c>
    </row>
    <row r="64" spans="1:6">
      <c r="A64" s="22" t="s">
        <v>3218</v>
      </c>
    </row>
    <row r="65" spans="1:1">
      <c r="A65" s="22" t="s">
        <v>3219</v>
      </c>
    </row>
    <row r="66" spans="1:1">
      <c r="A66" s="22" t="s">
        <v>3220</v>
      </c>
    </row>
    <row r="67" spans="1:1">
      <c r="A67" s="22" t="s">
        <v>3221</v>
      </c>
    </row>
    <row r="68" spans="1:1">
      <c r="A68" s="22" t="s">
        <v>3222</v>
      </c>
    </row>
    <row r="69" spans="1:1">
      <c r="A69" s="22" t="s">
        <v>3223</v>
      </c>
    </row>
    <row r="70" spans="1:1">
      <c r="A70" s="22" t="s">
        <v>3224</v>
      </c>
    </row>
    <row r="71" spans="1:1">
      <c r="A71" s="22" t="s">
        <v>3225</v>
      </c>
    </row>
    <row r="72" spans="1:1">
      <c r="A72" s="22" t="s">
        <v>3226</v>
      </c>
    </row>
    <row r="73" spans="1:1">
      <c r="A73" s="22" t="s">
        <v>3149</v>
      </c>
    </row>
    <row r="74" spans="1:1">
      <c r="A74" s="22" t="s">
        <v>3151</v>
      </c>
    </row>
    <row r="75" spans="1:1">
      <c r="A75" s="22" t="s">
        <v>3227</v>
      </c>
    </row>
    <row r="76" spans="1:1">
      <c r="A76" s="22" t="s">
        <v>3228</v>
      </c>
    </row>
    <row r="77" spans="1:1">
      <c r="A77" s="22" t="s">
        <v>3229</v>
      </c>
    </row>
    <row r="78" spans="1:1">
      <c r="A78" s="22" t="s">
        <v>3157</v>
      </c>
    </row>
    <row r="79" spans="1:1">
      <c r="A79" s="22" t="s">
        <v>3230</v>
      </c>
    </row>
    <row r="80" spans="1:1">
      <c r="A80" s="22" t="s">
        <v>3231</v>
      </c>
    </row>
    <row r="81" spans="1:1">
      <c r="A81" s="22" t="s">
        <v>3232</v>
      </c>
    </row>
    <row r="82" spans="1:1">
      <c r="A82" s="22" t="s">
        <v>3166</v>
      </c>
    </row>
    <row r="83" spans="1:1">
      <c r="A83" s="22" t="s">
        <v>3233</v>
      </c>
    </row>
    <row r="84" spans="1:1">
      <c r="A84" s="22" t="s">
        <v>3234</v>
      </c>
    </row>
    <row r="85" spans="1:1">
      <c r="A85" s="22" t="s">
        <v>3235</v>
      </c>
    </row>
    <row r="86" spans="1:1">
      <c r="A86" s="22" t="s">
        <v>3236</v>
      </c>
    </row>
    <row r="87" spans="1:1">
      <c r="A87" s="22" t="s">
        <v>3237</v>
      </c>
    </row>
    <row r="88" spans="1:1">
      <c r="A88" s="22" t="s">
        <v>3238</v>
      </c>
    </row>
    <row r="89" spans="1:1">
      <c r="A89" s="22" t="s">
        <v>3239</v>
      </c>
    </row>
    <row r="90" spans="1:1">
      <c r="A90" s="22" t="s">
        <v>3240</v>
      </c>
    </row>
    <row r="91" spans="1:1">
      <c r="A91" s="22" t="s">
        <v>3241</v>
      </c>
    </row>
    <row r="92" spans="1:1">
      <c r="A92" s="22" t="s">
        <v>3242</v>
      </c>
    </row>
    <row r="93" spans="1:1">
      <c r="A93" s="22" t="s">
        <v>3243</v>
      </c>
    </row>
    <row r="94" spans="1:1">
      <c r="A94" s="22" t="s">
        <v>3244</v>
      </c>
    </row>
    <row r="95" spans="1:1">
      <c r="A95" s="22" t="s">
        <v>3189</v>
      </c>
    </row>
    <row r="96" spans="1:1">
      <c r="A96" s="25" t="s">
        <v>3245</v>
      </c>
    </row>
  </sheetData>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92"/>
  <sheetViews>
    <sheetView topLeftCell="A34" zoomScale="55" zoomScaleNormal="55" workbookViewId="0">
      <selection activeCell="D42" sqref="D42"/>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42578125" style="1" customWidth="1"/>
    <col min="7" max="16384" width="9" style="1"/>
  </cols>
  <sheetData>
    <row r="1" spans="1:6" ht="28.5">
      <c r="A1" s="4" t="s">
        <v>117</v>
      </c>
      <c r="B1" s="4" t="s">
        <v>118</v>
      </c>
      <c r="C1" s="3" t="s">
        <v>119</v>
      </c>
      <c r="D1" s="3" t="s">
        <v>120</v>
      </c>
      <c r="E1" s="4" t="s">
        <v>121</v>
      </c>
      <c r="F1" s="2" t="s">
        <v>3000</v>
      </c>
    </row>
    <row r="2" spans="1:6">
      <c r="A2" s="1" t="s">
        <v>350</v>
      </c>
      <c r="C2" s="1">
        <v>0</v>
      </c>
      <c r="D2" s="1">
        <v>100</v>
      </c>
      <c r="E2" s="1" t="s">
        <v>351</v>
      </c>
      <c r="F2" s="18">
        <f>C2/(C2+D2)</f>
        <v>0</v>
      </c>
    </row>
    <row r="3" spans="1:6">
      <c r="A3" s="1" t="s">
        <v>352</v>
      </c>
      <c r="B3" s="1" t="s">
        <v>269</v>
      </c>
      <c r="C3" s="1">
        <v>0</v>
      </c>
      <c r="D3" s="1">
        <v>4</v>
      </c>
      <c r="E3" s="1" t="s">
        <v>353</v>
      </c>
      <c r="F3" s="18">
        <f t="shared" ref="F3:F52" si="0">C3/(C3+D3)</f>
        <v>0</v>
      </c>
    </row>
    <row r="4" spans="1:6">
      <c r="A4" s="1" t="s">
        <v>354</v>
      </c>
      <c r="B4" s="1" t="s">
        <v>355</v>
      </c>
      <c r="C4" s="1">
        <v>33</v>
      </c>
      <c r="D4" s="1">
        <v>4</v>
      </c>
      <c r="E4" s="1" t="s">
        <v>356</v>
      </c>
      <c r="F4" s="18">
        <f t="shared" si="0"/>
        <v>0.89189189189189189</v>
      </c>
    </row>
    <row r="5" spans="1:6">
      <c r="A5" s="1" t="s">
        <v>280</v>
      </c>
      <c r="C5" s="1">
        <v>0</v>
      </c>
      <c r="D5" s="1">
        <v>192</v>
      </c>
      <c r="E5" s="1" t="s">
        <v>357</v>
      </c>
      <c r="F5" s="18">
        <f t="shared" si="0"/>
        <v>0</v>
      </c>
    </row>
    <row r="6" spans="1:6">
      <c r="A6" s="1" t="s">
        <v>358</v>
      </c>
      <c r="B6" s="1" t="s">
        <v>359</v>
      </c>
      <c r="C6" s="1">
        <v>0</v>
      </c>
      <c r="D6" s="1">
        <v>14</v>
      </c>
      <c r="E6" s="1" t="s">
        <v>3249</v>
      </c>
      <c r="F6" s="18">
        <f t="shared" si="0"/>
        <v>0</v>
      </c>
    </row>
    <row r="7" spans="1:6">
      <c r="A7" s="1" t="s">
        <v>358</v>
      </c>
      <c r="B7" s="1" t="s">
        <v>360</v>
      </c>
      <c r="C7" s="1">
        <v>0</v>
      </c>
      <c r="D7" s="1">
        <v>10</v>
      </c>
      <c r="E7" s="1" t="s">
        <v>3249</v>
      </c>
      <c r="F7" s="18">
        <f t="shared" si="0"/>
        <v>0</v>
      </c>
    </row>
    <row r="8" spans="1:6">
      <c r="A8" s="1" t="s">
        <v>361</v>
      </c>
      <c r="C8" s="1">
        <v>0</v>
      </c>
      <c r="D8" s="1">
        <v>3</v>
      </c>
      <c r="E8" s="1" t="s">
        <v>362</v>
      </c>
      <c r="F8" s="18">
        <f t="shared" si="0"/>
        <v>0</v>
      </c>
    </row>
    <row r="9" spans="1:6">
      <c r="A9" s="1" t="s">
        <v>323</v>
      </c>
      <c r="C9" s="1">
        <v>424</v>
      </c>
      <c r="D9" s="1">
        <v>404</v>
      </c>
      <c r="E9" s="1" t="s">
        <v>363</v>
      </c>
      <c r="F9" s="18">
        <f t="shared" si="0"/>
        <v>0.51207729468599039</v>
      </c>
    </row>
    <row r="10" spans="1:6">
      <c r="A10" s="1" t="s">
        <v>364</v>
      </c>
      <c r="B10" s="1" t="s">
        <v>365</v>
      </c>
      <c r="C10" s="1">
        <v>26</v>
      </c>
      <c r="D10" s="1">
        <v>100</v>
      </c>
      <c r="E10" s="1" t="s">
        <v>3197</v>
      </c>
      <c r="F10" s="18">
        <f t="shared" si="0"/>
        <v>0.20634920634920634</v>
      </c>
    </row>
    <row r="11" spans="1:6">
      <c r="A11" s="1" t="s">
        <v>366</v>
      </c>
      <c r="B11" s="1" t="s">
        <v>367</v>
      </c>
      <c r="C11" s="1">
        <v>0</v>
      </c>
      <c r="D11" s="1">
        <v>22</v>
      </c>
      <c r="E11" s="1" t="s">
        <v>368</v>
      </c>
      <c r="F11" s="18">
        <f t="shared" si="0"/>
        <v>0</v>
      </c>
    </row>
    <row r="12" spans="1:6">
      <c r="A12" s="1" t="s">
        <v>366</v>
      </c>
      <c r="B12" s="1" t="s">
        <v>369</v>
      </c>
      <c r="C12" s="1">
        <v>0</v>
      </c>
      <c r="D12" s="1">
        <v>22</v>
      </c>
      <c r="E12" s="1" t="s">
        <v>3198</v>
      </c>
      <c r="F12" s="18">
        <f t="shared" si="0"/>
        <v>0</v>
      </c>
    </row>
    <row r="13" spans="1:6">
      <c r="A13" s="1" t="s">
        <v>366</v>
      </c>
      <c r="B13" s="1" t="s">
        <v>370</v>
      </c>
      <c r="C13" s="1">
        <v>20</v>
      </c>
      <c r="D13" s="1">
        <v>0</v>
      </c>
      <c r="E13" s="1" t="s">
        <v>368</v>
      </c>
      <c r="F13" s="18">
        <f t="shared" si="0"/>
        <v>1</v>
      </c>
    </row>
    <row r="14" spans="1:6">
      <c r="A14" s="1" t="s">
        <v>3089</v>
      </c>
      <c r="B14" s="1" t="s">
        <v>371</v>
      </c>
      <c r="C14" s="1">
        <v>0</v>
      </c>
      <c r="D14" s="1">
        <v>28</v>
      </c>
      <c r="E14" s="1" t="s">
        <v>372</v>
      </c>
      <c r="F14" s="18">
        <f t="shared" si="0"/>
        <v>0</v>
      </c>
    </row>
    <row r="15" spans="1:6">
      <c r="A15" s="1" t="s">
        <v>373</v>
      </c>
      <c r="B15" s="1" t="s">
        <v>374</v>
      </c>
      <c r="C15" s="1">
        <v>0</v>
      </c>
      <c r="D15" s="1">
        <v>68</v>
      </c>
      <c r="E15" s="1" t="s">
        <v>3250</v>
      </c>
      <c r="F15" s="18">
        <f t="shared" si="0"/>
        <v>0</v>
      </c>
    </row>
    <row r="16" spans="1:6">
      <c r="A16" s="1" t="s">
        <v>375</v>
      </c>
      <c r="B16" s="1" t="s">
        <v>376</v>
      </c>
      <c r="C16" s="1">
        <v>0</v>
      </c>
      <c r="D16" s="1">
        <v>68</v>
      </c>
      <c r="E16" s="1" t="s">
        <v>341</v>
      </c>
      <c r="F16" s="18">
        <f t="shared" si="0"/>
        <v>0</v>
      </c>
    </row>
    <row r="17" spans="1:6">
      <c r="A17" s="1" t="s">
        <v>377</v>
      </c>
      <c r="B17" s="1" t="s">
        <v>378</v>
      </c>
      <c r="C17" s="1">
        <v>0</v>
      </c>
      <c r="D17" s="1">
        <v>1.5</v>
      </c>
      <c r="E17" s="1" t="s">
        <v>379</v>
      </c>
      <c r="F17" s="18">
        <f t="shared" si="0"/>
        <v>0</v>
      </c>
    </row>
    <row r="18" spans="1:6">
      <c r="A18" s="1" t="s">
        <v>380</v>
      </c>
      <c r="C18" s="1">
        <v>17</v>
      </c>
      <c r="D18" s="1">
        <v>40</v>
      </c>
      <c r="E18" s="1" t="s">
        <v>381</v>
      </c>
      <c r="F18" s="18">
        <f t="shared" si="0"/>
        <v>0.2982456140350877</v>
      </c>
    </row>
    <row r="19" spans="1:6">
      <c r="A19" s="1" t="s">
        <v>373</v>
      </c>
      <c r="B19" s="1" t="s">
        <v>382</v>
      </c>
      <c r="C19" s="1">
        <v>60</v>
      </c>
      <c r="D19" s="1">
        <v>125</v>
      </c>
      <c r="E19" s="1" t="s">
        <v>383</v>
      </c>
      <c r="F19" s="18">
        <f t="shared" si="0"/>
        <v>0.32432432432432434</v>
      </c>
    </row>
    <row r="20" spans="1:6">
      <c r="A20" s="1" t="s">
        <v>373</v>
      </c>
      <c r="B20" s="1" t="s">
        <v>384</v>
      </c>
      <c r="C20" s="1">
        <v>14</v>
      </c>
      <c r="D20" s="1">
        <v>14</v>
      </c>
      <c r="E20" s="1" t="s">
        <v>383</v>
      </c>
      <c r="F20" s="18">
        <f t="shared" si="0"/>
        <v>0.5</v>
      </c>
    </row>
    <row r="21" spans="1:6">
      <c r="A21" s="1" t="s">
        <v>385</v>
      </c>
      <c r="C21" s="1">
        <v>100</v>
      </c>
      <c r="D21" s="1">
        <v>0</v>
      </c>
      <c r="E21" s="1" t="s">
        <v>386</v>
      </c>
      <c r="F21" s="18">
        <f t="shared" si="0"/>
        <v>1</v>
      </c>
    </row>
    <row r="22" spans="1:6">
      <c r="A22" s="1" t="s">
        <v>387</v>
      </c>
      <c r="B22" s="1" t="s">
        <v>388</v>
      </c>
      <c r="C22" s="1">
        <v>0</v>
      </c>
      <c r="D22" s="1">
        <v>279</v>
      </c>
      <c r="E22" s="1" t="s">
        <v>389</v>
      </c>
      <c r="F22" s="18">
        <f t="shared" si="0"/>
        <v>0</v>
      </c>
    </row>
    <row r="23" spans="1:6">
      <c r="A23" s="1" t="s">
        <v>225</v>
      </c>
      <c r="C23" s="1">
        <v>515</v>
      </c>
      <c r="D23" s="1">
        <v>0</v>
      </c>
      <c r="E23" s="1" t="s">
        <v>390</v>
      </c>
      <c r="F23" s="18">
        <f t="shared" si="0"/>
        <v>1</v>
      </c>
    </row>
    <row r="24" spans="1:6">
      <c r="A24" s="1" t="s">
        <v>391</v>
      </c>
      <c r="B24" s="1" t="s">
        <v>392</v>
      </c>
      <c r="C24" s="1">
        <v>0</v>
      </c>
      <c r="D24" s="1">
        <v>20</v>
      </c>
      <c r="E24" s="1" t="s">
        <v>393</v>
      </c>
      <c r="F24" s="18">
        <f t="shared" si="0"/>
        <v>0</v>
      </c>
    </row>
    <row r="25" spans="1:6">
      <c r="A25" s="1" t="s">
        <v>391</v>
      </c>
      <c r="B25" s="1" t="s">
        <v>394</v>
      </c>
      <c r="C25" s="1">
        <v>0</v>
      </c>
      <c r="D25" s="1">
        <v>17</v>
      </c>
      <c r="E25" s="1" t="s">
        <v>3253</v>
      </c>
      <c r="F25" s="18">
        <f t="shared" si="0"/>
        <v>0</v>
      </c>
    </row>
    <row r="26" spans="1:6">
      <c r="A26" s="1" t="s">
        <v>391</v>
      </c>
      <c r="B26" s="1" t="s">
        <v>395</v>
      </c>
      <c r="C26" s="1">
        <v>0</v>
      </c>
      <c r="D26" s="1">
        <v>5</v>
      </c>
      <c r="E26" s="1" t="s">
        <v>3252</v>
      </c>
      <c r="F26" s="18">
        <f t="shared" si="0"/>
        <v>0</v>
      </c>
    </row>
    <row r="27" spans="1:6">
      <c r="A27" s="1" t="s">
        <v>396</v>
      </c>
      <c r="B27" s="1" t="s">
        <v>397</v>
      </c>
      <c r="C27" s="1">
        <v>0</v>
      </c>
      <c r="D27" s="1">
        <v>69</v>
      </c>
      <c r="E27" s="1" t="s">
        <v>3251</v>
      </c>
      <c r="F27" s="18">
        <f t="shared" si="0"/>
        <v>0</v>
      </c>
    </row>
    <row r="28" spans="1:6">
      <c r="A28" s="1" t="s">
        <v>398</v>
      </c>
      <c r="B28" s="1" t="s">
        <v>399</v>
      </c>
      <c r="C28" s="1">
        <v>0</v>
      </c>
      <c r="D28" s="1">
        <v>18</v>
      </c>
      <c r="E28" s="1" t="s">
        <v>3204</v>
      </c>
      <c r="F28" s="18">
        <f t="shared" si="0"/>
        <v>0</v>
      </c>
    </row>
    <row r="29" spans="1:6">
      <c r="A29" s="1" t="s">
        <v>400</v>
      </c>
      <c r="B29" s="1" t="s">
        <v>401</v>
      </c>
      <c r="C29" s="1">
        <v>0</v>
      </c>
      <c r="D29" s="1">
        <v>240</v>
      </c>
      <c r="E29" s="1" t="s">
        <v>3246</v>
      </c>
      <c r="F29" s="18">
        <f t="shared" si="0"/>
        <v>0</v>
      </c>
    </row>
    <row r="30" spans="1:6">
      <c r="A30" s="1" t="s">
        <v>152</v>
      </c>
      <c r="B30" s="1" t="s">
        <v>402</v>
      </c>
      <c r="C30" s="1">
        <v>37</v>
      </c>
      <c r="D30" s="1">
        <v>76</v>
      </c>
      <c r="E30" s="1" t="s">
        <v>403</v>
      </c>
      <c r="F30" s="18">
        <f t="shared" si="0"/>
        <v>0.32743362831858408</v>
      </c>
    </row>
    <row r="31" spans="1:6">
      <c r="A31" s="1" t="s">
        <v>21</v>
      </c>
      <c r="B31" s="1" t="s">
        <v>404</v>
      </c>
      <c r="C31" s="1">
        <v>0</v>
      </c>
      <c r="D31" s="1">
        <v>176</v>
      </c>
      <c r="E31" s="1" t="s">
        <v>405</v>
      </c>
      <c r="F31" s="18">
        <f t="shared" si="0"/>
        <v>0</v>
      </c>
    </row>
    <row r="32" spans="1:6">
      <c r="A32" s="1" t="s">
        <v>21</v>
      </c>
      <c r="B32" s="1" t="s">
        <v>406</v>
      </c>
      <c r="C32" s="1">
        <v>0</v>
      </c>
      <c r="D32" s="1">
        <v>55</v>
      </c>
      <c r="E32" s="1" t="s">
        <v>405</v>
      </c>
      <c r="F32" s="18">
        <f t="shared" si="0"/>
        <v>0</v>
      </c>
    </row>
    <row r="33" spans="1:6">
      <c r="A33" s="1" t="s">
        <v>21</v>
      </c>
      <c r="B33" s="1" t="s">
        <v>407</v>
      </c>
      <c r="C33" s="1">
        <v>0</v>
      </c>
      <c r="D33" s="1">
        <v>141</v>
      </c>
      <c r="E33" s="1" t="s">
        <v>405</v>
      </c>
      <c r="F33" s="18">
        <f t="shared" si="0"/>
        <v>0</v>
      </c>
    </row>
    <row r="34" spans="1:6">
      <c r="A34" s="1" t="s">
        <v>375</v>
      </c>
      <c r="B34" s="1" t="s">
        <v>408</v>
      </c>
      <c r="C34" s="1">
        <v>0</v>
      </c>
      <c r="D34" s="1">
        <v>64</v>
      </c>
      <c r="E34" s="1" t="s">
        <v>409</v>
      </c>
      <c r="F34" s="18">
        <f t="shared" si="0"/>
        <v>0</v>
      </c>
    </row>
    <row r="35" spans="1:6">
      <c r="A35" s="1" t="s">
        <v>410</v>
      </c>
      <c r="B35" s="1" t="s">
        <v>411</v>
      </c>
      <c r="C35" s="1">
        <v>0</v>
      </c>
      <c r="D35" s="1">
        <v>1</v>
      </c>
      <c r="E35" s="1" t="s">
        <v>412</v>
      </c>
      <c r="F35" s="18">
        <f t="shared" si="0"/>
        <v>0</v>
      </c>
    </row>
    <row r="36" spans="1:6">
      <c r="A36" s="1" t="s">
        <v>413</v>
      </c>
      <c r="B36" s="1" t="s">
        <v>414</v>
      </c>
      <c r="C36" s="1">
        <v>0</v>
      </c>
      <c r="D36" s="1">
        <v>340</v>
      </c>
      <c r="E36" s="1" t="s">
        <v>415</v>
      </c>
      <c r="F36" s="18">
        <f t="shared" si="0"/>
        <v>0</v>
      </c>
    </row>
    <row r="37" spans="1:6">
      <c r="A37" s="1" t="s">
        <v>416</v>
      </c>
      <c r="B37" s="1" t="s">
        <v>417</v>
      </c>
      <c r="C37" s="1">
        <v>0</v>
      </c>
      <c r="D37" s="1">
        <v>8</v>
      </c>
      <c r="E37" s="1" t="s">
        <v>418</v>
      </c>
      <c r="F37" s="18">
        <f t="shared" si="0"/>
        <v>0</v>
      </c>
    </row>
    <row r="38" spans="1:6">
      <c r="A38" s="1" t="s">
        <v>419</v>
      </c>
      <c r="B38" s="1" t="s">
        <v>420</v>
      </c>
      <c r="C38" s="1">
        <v>0</v>
      </c>
      <c r="D38" s="1">
        <v>55</v>
      </c>
      <c r="E38" s="1" t="s">
        <v>421</v>
      </c>
      <c r="F38" s="18">
        <f t="shared" si="0"/>
        <v>0</v>
      </c>
    </row>
    <row r="39" spans="1:6">
      <c r="A39" s="1" t="s">
        <v>422</v>
      </c>
      <c r="B39" s="1" t="s">
        <v>423</v>
      </c>
      <c r="C39" s="1">
        <v>163</v>
      </c>
      <c r="D39" s="1">
        <v>220</v>
      </c>
      <c r="E39" s="1" t="s">
        <v>424</v>
      </c>
      <c r="F39" s="18">
        <f t="shared" si="0"/>
        <v>0.4255874673629243</v>
      </c>
    </row>
    <row r="40" spans="1:6">
      <c r="A40" s="1" t="s">
        <v>425</v>
      </c>
      <c r="B40" s="1" t="s">
        <v>426</v>
      </c>
      <c r="C40" s="1">
        <v>0</v>
      </c>
      <c r="D40" s="1">
        <v>1.5</v>
      </c>
      <c r="E40" s="1" t="s">
        <v>427</v>
      </c>
      <c r="F40" s="18">
        <f t="shared" si="0"/>
        <v>0</v>
      </c>
    </row>
    <row r="41" spans="1:6">
      <c r="A41" s="1" t="s">
        <v>428</v>
      </c>
      <c r="B41" s="1" t="s">
        <v>429</v>
      </c>
      <c r="C41" s="1">
        <v>0</v>
      </c>
      <c r="D41" s="1">
        <v>7</v>
      </c>
      <c r="E41" s="1" t="s">
        <v>430</v>
      </c>
      <c r="F41" s="18">
        <f t="shared" si="0"/>
        <v>0</v>
      </c>
    </row>
    <row r="42" spans="1:6">
      <c r="A42" s="1" t="s">
        <v>431</v>
      </c>
      <c r="B42" s="1" t="s">
        <v>432</v>
      </c>
      <c r="C42" s="1">
        <v>0</v>
      </c>
      <c r="D42" s="1">
        <v>6</v>
      </c>
      <c r="E42" s="1" t="s">
        <v>3247</v>
      </c>
      <c r="F42" s="18">
        <f t="shared" si="0"/>
        <v>0</v>
      </c>
    </row>
    <row r="43" spans="1:6">
      <c r="A43" s="1" t="s">
        <v>434</v>
      </c>
      <c r="B43" s="1" t="s">
        <v>435</v>
      </c>
      <c r="C43" s="1">
        <v>0</v>
      </c>
      <c r="D43" s="1">
        <v>8</v>
      </c>
      <c r="E43" s="1" t="s">
        <v>433</v>
      </c>
      <c r="F43" s="18">
        <f t="shared" si="0"/>
        <v>0</v>
      </c>
    </row>
    <row r="44" spans="1:6">
      <c r="A44" s="1" t="s">
        <v>436</v>
      </c>
      <c r="B44" s="1" t="s">
        <v>437</v>
      </c>
      <c r="C44" s="1">
        <v>0</v>
      </c>
      <c r="D44" s="1">
        <v>2</v>
      </c>
      <c r="E44" s="1" t="s">
        <v>433</v>
      </c>
      <c r="F44" s="18">
        <f t="shared" si="0"/>
        <v>0</v>
      </c>
    </row>
    <row r="45" spans="1:6">
      <c r="A45" s="1" t="s">
        <v>373</v>
      </c>
      <c r="B45" s="1" t="s">
        <v>438</v>
      </c>
      <c r="C45" s="1">
        <v>117</v>
      </c>
      <c r="D45" s="1">
        <v>8</v>
      </c>
      <c r="E45" s="1" t="s">
        <v>3248</v>
      </c>
      <c r="F45" s="18">
        <f t="shared" si="0"/>
        <v>0.93600000000000005</v>
      </c>
    </row>
    <row r="46" spans="1:6">
      <c r="A46" s="1" t="s">
        <v>439</v>
      </c>
      <c r="B46" s="1" t="s">
        <v>440</v>
      </c>
      <c r="C46" s="1">
        <v>0</v>
      </c>
      <c r="D46" s="1">
        <v>160</v>
      </c>
      <c r="E46" s="1" t="s">
        <v>441</v>
      </c>
      <c r="F46" s="18">
        <f t="shared" si="0"/>
        <v>0</v>
      </c>
    </row>
    <row r="47" spans="1:6">
      <c r="A47" s="1" t="s">
        <v>422</v>
      </c>
      <c r="B47" s="1" t="s">
        <v>442</v>
      </c>
      <c r="C47" s="1">
        <v>0</v>
      </c>
      <c r="D47" s="1">
        <v>3</v>
      </c>
      <c r="E47" s="1" t="s">
        <v>443</v>
      </c>
      <c r="F47" s="18">
        <f t="shared" si="0"/>
        <v>0</v>
      </c>
    </row>
    <row r="48" spans="1:6">
      <c r="A48" s="1" t="s">
        <v>21</v>
      </c>
      <c r="B48" s="1" t="s">
        <v>444</v>
      </c>
      <c r="C48" s="1">
        <v>0</v>
      </c>
      <c r="D48" s="1">
        <v>11</v>
      </c>
      <c r="E48" s="1" t="s">
        <v>443</v>
      </c>
      <c r="F48" s="18">
        <f t="shared" si="0"/>
        <v>0</v>
      </c>
    </row>
    <row r="49" spans="1:6">
      <c r="A49" s="1" t="s">
        <v>445</v>
      </c>
      <c r="C49" s="1">
        <v>234</v>
      </c>
      <c r="D49" s="1">
        <v>0</v>
      </c>
      <c r="E49" s="1" t="s">
        <v>446</v>
      </c>
      <c r="F49" s="18">
        <f t="shared" si="0"/>
        <v>1</v>
      </c>
    </row>
    <row r="50" spans="1:6">
      <c r="A50" s="8" t="s">
        <v>3090</v>
      </c>
      <c r="B50" s="8" t="s">
        <v>447</v>
      </c>
      <c r="C50" s="8">
        <v>0</v>
      </c>
      <c r="D50" s="8">
        <v>450</v>
      </c>
      <c r="E50" s="24" t="s">
        <v>448</v>
      </c>
      <c r="F50" s="18">
        <f t="shared" si="0"/>
        <v>0</v>
      </c>
    </row>
    <row r="51" spans="1:6">
      <c r="A51" s="8" t="s">
        <v>449</v>
      </c>
      <c r="B51" s="8" t="s">
        <v>450</v>
      </c>
      <c r="C51" s="8">
        <v>82</v>
      </c>
      <c r="D51" s="8">
        <v>497</v>
      </c>
      <c r="E51" s="24" t="s">
        <v>448</v>
      </c>
      <c r="F51" s="18">
        <f t="shared" si="0"/>
        <v>0.14162348877374784</v>
      </c>
    </row>
    <row r="52" spans="1:6">
      <c r="A52" s="8" t="s">
        <v>449</v>
      </c>
      <c r="B52" s="8" t="s">
        <v>451</v>
      </c>
      <c r="C52" s="8">
        <v>350</v>
      </c>
      <c r="D52" s="8">
        <v>650</v>
      </c>
      <c r="E52" s="24" t="s">
        <v>448</v>
      </c>
      <c r="F52" s="18">
        <f t="shared" si="0"/>
        <v>0.35</v>
      </c>
    </row>
    <row r="54" spans="1:6">
      <c r="A54" s="23" t="s">
        <v>3190</v>
      </c>
    </row>
    <row r="55" spans="1:6">
      <c r="A55" s="22" t="s">
        <v>3254</v>
      </c>
    </row>
    <row r="56" spans="1:6">
      <c r="A56" s="22" t="s">
        <v>3215</v>
      </c>
    </row>
    <row r="57" spans="1:6">
      <c r="A57" s="22" t="s">
        <v>3255</v>
      </c>
    </row>
    <row r="58" spans="1:6">
      <c r="A58" s="22" t="s">
        <v>3256</v>
      </c>
    </row>
    <row r="59" spans="1:6">
      <c r="A59" s="22" t="s">
        <v>3216</v>
      </c>
    </row>
    <row r="60" spans="1:6">
      <c r="A60" s="22" t="s">
        <v>3257</v>
      </c>
    </row>
    <row r="61" spans="1:6">
      <c r="A61" s="22" t="s">
        <v>3258</v>
      </c>
    </row>
    <row r="62" spans="1:6">
      <c r="A62" s="22" t="s">
        <v>3217</v>
      </c>
    </row>
    <row r="63" spans="1:6">
      <c r="A63" s="22" t="s">
        <v>3259</v>
      </c>
    </row>
    <row r="64" spans="1:6">
      <c r="A64" s="22" t="s">
        <v>3222</v>
      </c>
    </row>
    <row r="65" spans="1:1">
      <c r="A65" s="22" t="s">
        <v>3260</v>
      </c>
    </row>
    <row r="66" spans="1:1">
      <c r="A66" s="22" t="s">
        <v>3261</v>
      </c>
    </row>
    <row r="67" spans="1:1">
      <c r="A67" s="22" t="s">
        <v>3262</v>
      </c>
    </row>
    <row r="68" spans="1:1">
      <c r="A68" s="22" t="s">
        <v>3263</v>
      </c>
    </row>
    <row r="69" spans="1:1">
      <c r="A69" s="22" t="s">
        <v>3231</v>
      </c>
    </row>
    <row r="70" spans="1:1">
      <c r="A70" s="22" t="s">
        <v>3264</v>
      </c>
    </row>
    <row r="71" spans="1:1">
      <c r="A71" s="22" t="s">
        <v>3232</v>
      </c>
    </row>
    <row r="72" spans="1:1">
      <c r="A72" s="22" t="s">
        <v>3265</v>
      </c>
    </row>
    <row r="73" spans="1:1">
      <c r="A73" s="22" t="s">
        <v>3266</v>
      </c>
    </row>
    <row r="74" spans="1:1">
      <c r="A74" s="22" t="s">
        <v>3234</v>
      </c>
    </row>
    <row r="75" spans="1:1">
      <c r="A75" s="22" t="s">
        <v>3235</v>
      </c>
    </row>
    <row r="76" spans="1:1">
      <c r="A76" s="22" t="s">
        <v>3267</v>
      </c>
    </row>
    <row r="77" spans="1:1">
      <c r="A77" s="22" t="s">
        <v>3238</v>
      </c>
    </row>
    <row r="78" spans="1:1">
      <c r="A78" s="22" t="s">
        <v>3268</v>
      </c>
    </row>
    <row r="79" spans="1:1">
      <c r="A79" s="22" t="s">
        <v>3269</v>
      </c>
    </row>
    <row r="80" spans="1:1">
      <c r="A80" s="22" t="s">
        <v>3270</v>
      </c>
    </row>
    <row r="81" spans="1:1">
      <c r="A81" s="22" t="s">
        <v>3240</v>
      </c>
    </row>
    <row r="82" spans="1:1">
      <c r="A82" s="22" t="s">
        <v>3271</v>
      </c>
    </row>
    <row r="83" spans="1:1">
      <c r="A83" s="22" t="s">
        <v>3272</v>
      </c>
    </row>
    <row r="84" spans="1:1">
      <c r="A84" s="22" t="s">
        <v>3241</v>
      </c>
    </row>
    <row r="85" spans="1:1">
      <c r="A85" s="22" t="s">
        <v>3273</v>
      </c>
    </row>
    <row r="86" spans="1:1">
      <c r="A86" s="22" t="s">
        <v>3242</v>
      </c>
    </row>
    <row r="87" spans="1:1">
      <c r="A87" s="22" t="s">
        <v>3274</v>
      </c>
    </row>
    <row r="88" spans="1:1">
      <c r="A88" s="22" t="s">
        <v>3275</v>
      </c>
    </row>
    <row r="89" spans="1:1">
      <c r="A89" s="22" t="s">
        <v>3276</v>
      </c>
    </row>
    <row r="90" spans="1:1">
      <c r="A90" s="22" t="s">
        <v>3277</v>
      </c>
    </row>
    <row r="91" spans="1:1">
      <c r="A91" s="22" t="s">
        <v>3278</v>
      </c>
    </row>
    <row r="92" spans="1:1">
      <c r="A92" s="22" t="s">
        <v>3279</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89"/>
  <sheetViews>
    <sheetView topLeftCell="A40" zoomScale="70" zoomScaleNormal="70" workbookViewId="0">
      <selection activeCell="J81" sqref="J81"/>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117</v>
      </c>
      <c r="B1" s="4" t="s">
        <v>118</v>
      </c>
      <c r="C1" s="3" t="s">
        <v>119</v>
      </c>
      <c r="D1" s="3" t="s">
        <v>120</v>
      </c>
      <c r="E1" s="4" t="s">
        <v>121</v>
      </c>
      <c r="F1" s="2" t="s">
        <v>3000</v>
      </c>
    </row>
    <row r="2" spans="1:6">
      <c r="A2" s="8" t="s">
        <v>2896</v>
      </c>
      <c r="B2" s="8" t="s">
        <v>452</v>
      </c>
      <c r="C2" s="8">
        <v>25</v>
      </c>
      <c r="D2" s="8">
        <v>620</v>
      </c>
      <c r="E2" s="8" t="s">
        <v>2897</v>
      </c>
      <c r="F2" s="9">
        <f>C2/(C2+D2)</f>
        <v>3.875968992248062E-2</v>
      </c>
    </row>
    <row r="3" spans="1:6">
      <c r="A3" s="8" t="s">
        <v>453</v>
      </c>
      <c r="B3" s="8"/>
      <c r="C3" s="8">
        <v>0</v>
      </c>
      <c r="D3" s="8">
        <v>690</v>
      </c>
      <c r="E3" s="8" t="s">
        <v>2898</v>
      </c>
      <c r="F3" s="9">
        <f t="shared" ref="F3:F52" si="0">C3/(C3+D3)</f>
        <v>0</v>
      </c>
    </row>
    <row r="4" spans="1:6">
      <c r="A4" s="8" t="s">
        <v>2899</v>
      </c>
      <c r="B4" s="1" t="s">
        <v>2900</v>
      </c>
      <c r="C4" s="8">
        <v>0</v>
      </c>
      <c r="D4" s="8">
        <v>95</v>
      </c>
      <c r="E4" s="8" t="s">
        <v>2901</v>
      </c>
      <c r="F4" s="9">
        <f t="shared" si="0"/>
        <v>0</v>
      </c>
    </row>
    <row r="5" spans="1:6">
      <c r="A5" s="8" t="s">
        <v>2899</v>
      </c>
      <c r="B5" s="1" t="s">
        <v>2902</v>
      </c>
      <c r="C5" s="8">
        <v>0</v>
      </c>
      <c r="D5" s="8">
        <v>82</v>
      </c>
      <c r="E5" s="8" t="s">
        <v>2901</v>
      </c>
      <c r="F5" s="9">
        <f t="shared" si="0"/>
        <v>0</v>
      </c>
    </row>
    <row r="6" spans="1:6">
      <c r="A6" s="1" t="s">
        <v>2903</v>
      </c>
      <c r="B6" s="1" t="s">
        <v>454</v>
      </c>
      <c r="C6" s="8">
        <v>60</v>
      </c>
      <c r="D6" s="8">
        <v>15</v>
      </c>
      <c r="E6" s="8" t="s">
        <v>2904</v>
      </c>
      <c r="F6" s="9">
        <f t="shared" si="0"/>
        <v>0.8</v>
      </c>
    </row>
    <row r="7" spans="1:6">
      <c r="A7" s="1" t="s">
        <v>2905</v>
      </c>
      <c r="B7" s="1" t="s">
        <v>2906</v>
      </c>
      <c r="C7" s="8">
        <v>7</v>
      </c>
      <c r="D7" s="8">
        <v>295</v>
      </c>
      <c r="E7" s="8" t="s">
        <v>2907</v>
      </c>
      <c r="F7" s="9">
        <f t="shared" si="0"/>
        <v>2.3178807947019868E-2</v>
      </c>
    </row>
    <row r="8" spans="1:6">
      <c r="A8" s="8" t="s">
        <v>2908</v>
      </c>
      <c r="B8" s="8" t="s">
        <v>2909</v>
      </c>
      <c r="C8" s="8">
        <v>0</v>
      </c>
      <c r="D8" s="8">
        <v>270</v>
      </c>
      <c r="E8" s="8" t="s">
        <v>2910</v>
      </c>
      <c r="F8" s="9">
        <f t="shared" si="0"/>
        <v>0</v>
      </c>
    </row>
    <row r="9" spans="1:6">
      <c r="A9" s="1" t="s">
        <v>2911</v>
      </c>
      <c r="B9" s="1" t="s">
        <v>2912</v>
      </c>
      <c r="C9" s="8">
        <v>0</v>
      </c>
      <c r="D9" s="8">
        <v>290</v>
      </c>
      <c r="E9" s="8" t="s">
        <v>2913</v>
      </c>
      <c r="F9" s="9">
        <f t="shared" si="0"/>
        <v>0</v>
      </c>
    </row>
    <row r="10" spans="1:6">
      <c r="A10" s="8" t="s">
        <v>3280</v>
      </c>
      <c r="B10" s="8" t="s">
        <v>455</v>
      </c>
      <c r="C10" s="8">
        <v>0</v>
      </c>
      <c r="D10" s="8">
        <v>105</v>
      </c>
      <c r="E10" s="20" t="s">
        <v>3284</v>
      </c>
      <c r="F10" s="9">
        <f t="shared" si="0"/>
        <v>0</v>
      </c>
    </row>
    <row r="11" spans="1:6">
      <c r="A11" s="8" t="s">
        <v>2914</v>
      </c>
      <c r="B11" s="8" t="s">
        <v>2915</v>
      </c>
      <c r="C11" s="8">
        <v>144</v>
      </c>
      <c r="D11" s="8">
        <v>332</v>
      </c>
      <c r="E11" s="8" t="s">
        <v>2916</v>
      </c>
      <c r="F11" s="9">
        <f t="shared" si="0"/>
        <v>0.30252100840336132</v>
      </c>
    </row>
    <row r="12" spans="1:6">
      <c r="A12" s="8" t="s">
        <v>3282</v>
      </c>
      <c r="B12" s="8" t="s">
        <v>2918</v>
      </c>
      <c r="C12" s="8">
        <v>60</v>
      </c>
      <c r="D12" s="8">
        <v>190</v>
      </c>
      <c r="E12" s="8" t="s">
        <v>3281</v>
      </c>
      <c r="F12" s="9">
        <f t="shared" si="0"/>
        <v>0.24</v>
      </c>
    </row>
    <row r="13" spans="1:6">
      <c r="A13" s="8" t="s">
        <v>2917</v>
      </c>
      <c r="B13" s="8" t="s">
        <v>2920</v>
      </c>
      <c r="C13" s="8">
        <v>0</v>
      </c>
      <c r="D13" s="8">
        <v>330</v>
      </c>
      <c r="E13" s="8" t="s">
        <v>2919</v>
      </c>
      <c r="F13" s="9">
        <f t="shared" si="0"/>
        <v>0</v>
      </c>
    </row>
    <row r="14" spans="1:6">
      <c r="A14" s="8" t="s">
        <v>2921</v>
      </c>
      <c r="B14" s="8"/>
      <c r="C14" s="8">
        <v>184</v>
      </c>
      <c r="D14" s="8">
        <v>230</v>
      </c>
      <c r="E14" s="8" t="s">
        <v>2922</v>
      </c>
      <c r="F14" s="9">
        <f t="shared" si="0"/>
        <v>0.44444444444444442</v>
      </c>
    </row>
    <row r="15" spans="1:6">
      <c r="A15" s="8" t="s">
        <v>2923</v>
      </c>
      <c r="B15" s="8" t="s">
        <v>2924</v>
      </c>
      <c r="C15" s="8">
        <v>0</v>
      </c>
      <c r="D15" s="8">
        <v>5</v>
      </c>
      <c r="E15" s="8" t="s">
        <v>2925</v>
      </c>
      <c r="F15" s="9">
        <f t="shared" si="0"/>
        <v>0</v>
      </c>
    </row>
    <row r="16" spans="1:6">
      <c r="A16" s="8" t="s">
        <v>457</v>
      </c>
      <c r="B16" s="8" t="s">
        <v>2926</v>
      </c>
      <c r="C16" s="8">
        <v>0</v>
      </c>
      <c r="D16" s="8">
        <v>1</v>
      </c>
      <c r="E16" s="8" t="s">
        <v>3283</v>
      </c>
      <c r="F16" s="9">
        <f t="shared" si="0"/>
        <v>0</v>
      </c>
    </row>
    <row r="17" spans="1:6">
      <c r="A17" s="8" t="s">
        <v>457</v>
      </c>
      <c r="B17" s="8" t="s">
        <v>2928</v>
      </c>
      <c r="C17" s="8">
        <v>0</v>
      </c>
      <c r="D17" s="8">
        <v>1</v>
      </c>
      <c r="E17" s="8" t="s">
        <v>2927</v>
      </c>
      <c r="F17" s="9">
        <f t="shared" si="0"/>
        <v>0</v>
      </c>
    </row>
    <row r="18" spans="1:6">
      <c r="A18" s="8" t="s">
        <v>457</v>
      </c>
      <c r="B18" s="8" t="s">
        <v>2929</v>
      </c>
      <c r="C18" s="8">
        <v>0</v>
      </c>
      <c r="D18" s="8">
        <v>0.5</v>
      </c>
      <c r="E18" s="8" t="s">
        <v>2927</v>
      </c>
      <c r="F18" s="9">
        <f t="shared" si="0"/>
        <v>0</v>
      </c>
    </row>
    <row r="19" spans="1:6">
      <c r="A19" s="8" t="s">
        <v>2930</v>
      </c>
      <c r="B19" s="8" t="s">
        <v>2931</v>
      </c>
      <c r="C19" s="8">
        <v>85</v>
      </c>
      <c r="D19" s="8">
        <v>0</v>
      </c>
      <c r="E19" s="8" t="s">
        <v>2932</v>
      </c>
      <c r="F19" s="9">
        <f t="shared" si="0"/>
        <v>1</v>
      </c>
    </row>
    <row r="20" spans="1:6">
      <c r="A20" s="8" t="s">
        <v>2930</v>
      </c>
      <c r="B20" s="8" t="s">
        <v>2933</v>
      </c>
      <c r="C20" s="8">
        <v>110</v>
      </c>
      <c r="D20" s="8">
        <v>0</v>
      </c>
      <c r="E20" s="8" t="s">
        <v>2932</v>
      </c>
      <c r="F20" s="9">
        <f t="shared" si="0"/>
        <v>1</v>
      </c>
    </row>
    <row r="21" spans="1:6">
      <c r="A21" s="8" t="s">
        <v>2934</v>
      </c>
      <c r="B21" s="8" t="s">
        <v>2935</v>
      </c>
      <c r="C21" s="8">
        <v>5</v>
      </c>
      <c r="D21" s="8">
        <v>30</v>
      </c>
      <c r="E21" s="8" t="s">
        <v>2936</v>
      </c>
      <c r="F21" s="9">
        <f t="shared" si="0"/>
        <v>0.14285714285714285</v>
      </c>
    </row>
    <row r="22" spans="1:6">
      <c r="A22" s="8" t="s">
        <v>2934</v>
      </c>
      <c r="B22" s="8" t="s">
        <v>2937</v>
      </c>
      <c r="C22" s="8">
        <v>10</v>
      </c>
      <c r="D22" s="8">
        <v>25</v>
      </c>
      <c r="E22" s="8" t="s">
        <v>2936</v>
      </c>
      <c r="F22" s="9">
        <f t="shared" si="0"/>
        <v>0.2857142857142857</v>
      </c>
    </row>
    <row r="23" spans="1:6">
      <c r="A23" s="8" t="s">
        <v>2938</v>
      </c>
      <c r="B23" s="8" t="s">
        <v>2939</v>
      </c>
      <c r="C23" s="8">
        <v>180</v>
      </c>
      <c r="D23" s="8">
        <v>160</v>
      </c>
      <c r="E23" s="8" t="s">
        <v>2940</v>
      </c>
      <c r="F23" s="9">
        <f t="shared" si="0"/>
        <v>0.52941176470588236</v>
      </c>
    </row>
    <row r="24" spans="1:6">
      <c r="A24" s="8" t="s">
        <v>2938</v>
      </c>
      <c r="B24" s="8" t="s">
        <v>2941</v>
      </c>
      <c r="C24" s="8">
        <v>120</v>
      </c>
      <c r="D24" s="8">
        <v>190</v>
      </c>
      <c r="E24" s="8" t="s">
        <v>2940</v>
      </c>
      <c r="F24" s="9">
        <f t="shared" si="0"/>
        <v>0.38709677419354838</v>
      </c>
    </row>
    <row r="25" spans="1:6">
      <c r="A25" s="8" t="s">
        <v>458</v>
      </c>
      <c r="B25" s="8" t="s">
        <v>459</v>
      </c>
      <c r="C25" s="8">
        <v>0</v>
      </c>
      <c r="D25" s="8">
        <v>380</v>
      </c>
      <c r="E25" s="8" t="s">
        <v>2942</v>
      </c>
      <c r="F25" s="9">
        <f t="shared" si="0"/>
        <v>0</v>
      </c>
    </row>
    <row r="26" spans="1:6">
      <c r="A26" s="8" t="s">
        <v>460</v>
      </c>
      <c r="B26" s="8"/>
      <c r="C26" s="8">
        <v>0</v>
      </c>
      <c r="D26" s="8">
        <v>15</v>
      </c>
      <c r="E26" s="8" t="s">
        <v>2943</v>
      </c>
      <c r="F26" s="9">
        <f t="shared" si="0"/>
        <v>0</v>
      </c>
    </row>
    <row r="27" spans="1:6">
      <c r="A27" s="8" t="s">
        <v>2944</v>
      </c>
      <c r="B27" s="8"/>
      <c r="C27" s="8">
        <v>0</v>
      </c>
      <c r="D27" s="8">
        <v>150</v>
      </c>
      <c r="E27" s="8" t="s">
        <v>2945</v>
      </c>
      <c r="F27" s="9">
        <f t="shared" si="0"/>
        <v>0</v>
      </c>
    </row>
    <row r="28" spans="1:6">
      <c r="A28" s="8" t="s">
        <v>2946</v>
      </c>
      <c r="B28" s="8" t="s">
        <v>2947</v>
      </c>
      <c r="C28" s="8">
        <v>0</v>
      </c>
      <c r="D28" s="8">
        <v>5</v>
      </c>
      <c r="E28" s="8" t="s">
        <v>2948</v>
      </c>
      <c r="F28" s="9">
        <f t="shared" si="0"/>
        <v>0</v>
      </c>
    </row>
    <row r="29" spans="1:6">
      <c r="A29" s="8" t="s">
        <v>2946</v>
      </c>
      <c r="B29" s="8" t="s">
        <v>2949</v>
      </c>
      <c r="C29" s="8">
        <v>0</v>
      </c>
      <c r="D29" s="8">
        <v>9</v>
      </c>
      <c r="E29" s="8" t="s">
        <v>2948</v>
      </c>
      <c r="F29" s="9">
        <f t="shared" si="0"/>
        <v>0</v>
      </c>
    </row>
    <row r="30" spans="1:6">
      <c r="A30" s="8" t="s">
        <v>2950</v>
      </c>
      <c r="B30" s="8" t="s">
        <v>2951</v>
      </c>
      <c r="C30" s="8">
        <v>0</v>
      </c>
      <c r="D30" s="8">
        <v>5</v>
      </c>
      <c r="E30" s="8" t="s">
        <v>2948</v>
      </c>
      <c r="F30" s="9">
        <f t="shared" si="0"/>
        <v>0</v>
      </c>
    </row>
    <row r="31" spans="1:6">
      <c r="A31" s="8" t="s">
        <v>2946</v>
      </c>
      <c r="B31" s="8" t="s">
        <v>2952</v>
      </c>
      <c r="C31" s="8">
        <v>0</v>
      </c>
      <c r="D31" s="8">
        <v>22</v>
      </c>
      <c r="E31" s="8" t="s">
        <v>2948</v>
      </c>
      <c r="F31" s="9">
        <f t="shared" si="0"/>
        <v>0</v>
      </c>
    </row>
    <row r="32" spans="1:6">
      <c r="A32" s="8" t="s">
        <v>2953</v>
      </c>
      <c r="B32" s="8" t="s">
        <v>2954</v>
      </c>
      <c r="C32" s="8">
        <v>23</v>
      </c>
      <c r="D32" s="8">
        <v>29</v>
      </c>
      <c r="E32" s="8" t="s">
        <v>2955</v>
      </c>
      <c r="F32" s="9">
        <f t="shared" si="0"/>
        <v>0.44230769230769229</v>
      </c>
    </row>
    <row r="33" spans="1:6">
      <c r="A33" s="8" t="s">
        <v>2953</v>
      </c>
      <c r="B33" s="8" t="s">
        <v>2956</v>
      </c>
      <c r="C33" s="8">
        <v>31</v>
      </c>
      <c r="D33" s="8">
        <v>32</v>
      </c>
      <c r="E33" s="8" t="s">
        <v>2955</v>
      </c>
      <c r="F33" s="9">
        <f t="shared" si="0"/>
        <v>0.49206349206349204</v>
      </c>
    </row>
    <row r="34" spans="1:6">
      <c r="A34" s="8" t="s">
        <v>461</v>
      </c>
      <c r="B34" s="8" t="s">
        <v>2957</v>
      </c>
      <c r="C34" s="8">
        <v>0</v>
      </c>
      <c r="D34" s="8">
        <v>125</v>
      </c>
      <c r="E34" s="8" t="s">
        <v>2958</v>
      </c>
      <c r="F34" s="9">
        <f t="shared" si="0"/>
        <v>0</v>
      </c>
    </row>
    <row r="35" spans="1:6">
      <c r="A35" s="8" t="s">
        <v>2959</v>
      </c>
      <c r="B35" s="8" t="s">
        <v>2960</v>
      </c>
      <c r="C35" s="8">
        <v>0</v>
      </c>
      <c r="D35" s="8">
        <v>36</v>
      </c>
      <c r="E35" s="8" t="s">
        <v>2961</v>
      </c>
      <c r="F35" s="9">
        <f t="shared" si="0"/>
        <v>0</v>
      </c>
    </row>
    <row r="36" spans="1:6">
      <c r="A36" s="8" t="s">
        <v>2959</v>
      </c>
      <c r="B36" s="8" t="s">
        <v>2962</v>
      </c>
      <c r="C36" s="8">
        <v>0</v>
      </c>
      <c r="D36" s="8">
        <v>45</v>
      </c>
      <c r="E36" s="8" t="s">
        <v>2961</v>
      </c>
      <c r="F36" s="9">
        <f t="shared" si="0"/>
        <v>0</v>
      </c>
    </row>
    <row r="37" spans="1:6">
      <c r="A37" s="8" t="s">
        <v>2963</v>
      </c>
      <c r="B37" s="8" t="s">
        <v>2964</v>
      </c>
      <c r="C37" s="8">
        <v>0</v>
      </c>
      <c r="D37" s="8">
        <v>1</v>
      </c>
      <c r="E37" s="8" t="s">
        <v>2965</v>
      </c>
      <c r="F37" s="9">
        <f t="shared" si="0"/>
        <v>0</v>
      </c>
    </row>
    <row r="38" spans="1:6">
      <c r="A38" s="8" t="s">
        <v>2963</v>
      </c>
      <c r="B38" s="8" t="s">
        <v>2966</v>
      </c>
      <c r="C38" s="8">
        <v>0</v>
      </c>
      <c r="D38" s="8">
        <v>3</v>
      </c>
      <c r="E38" s="8" t="s">
        <v>3285</v>
      </c>
      <c r="F38" s="9">
        <f t="shared" si="0"/>
        <v>0</v>
      </c>
    </row>
    <row r="39" spans="1:6">
      <c r="A39" s="8" t="s">
        <v>2</v>
      </c>
      <c r="B39" s="8" t="s">
        <v>2967</v>
      </c>
      <c r="C39" s="8">
        <v>0</v>
      </c>
      <c r="D39" s="8">
        <v>35</v>
      </c>
      <c r="E39" s="8" t="s">
        <v>2968</v>
      </c>
      <c r="F39" s="9">
        <f t="shared" si="0"/>
        <v>0</v>
      </c>
    </row>
    <row r="40" spans="1:6">
      <c r="A40" s="8" t="s">
        <v>2969</v>
      </c>
      <c r="B40" s="8" t="s">
        <v>2970</v>
      </c>
      <c r="C40" s="8">
        <v>154</v>
      </c>
      <c r="D40" s="8">
        <v>0</v>
      </c>
      <c r="E40" s="8" t="s">
        <v>2971</v>
      </c>
      <c r="F40" s="9">
        <f t="shared" si="0"/>
        <v>1</v>
      </c>
    </row>
    <row r="41" spans="1:6">
      <c r="A41" s="8" t="s">
        <v>2972</v>
      </c>
      <c r="B41" s="8" t="s">
        <v>2973</v>
      </c>
      <c r="C41" s="8">
        <v>0</v>
      </c>
      <c r="D41" s="8">
        <v>255</v>
      </c>
      <c r="E41" s="8" t="s">
        <v>2974</v>
      </c>
      <c r="F41" s="9">
        <f t="shared" si="0"/>
        <v>0</v>
      </c>
    </row>
    <row r="42" spans="1:6">
      <c r="A42" s="8" t="s">
        <v>2972</v>
      </c>
      <c r="B42" s="8" t="s">
        <v>2975</v>
      </c>
      <c r="C42" s="8">
        <v>180</v>
      </c>
      <c r="D42" s="8">
        <v>395</v>
      </c>
      <c r="E42" s="8" t="s">
        <v>2974</v>
      </c>
      <c r="F42" s="9">
        <f t="shared" si="0"/>
        <v>0.31304347826086959</v>
      </c>
    </row>
    <row r="43" spans="1:6">
      <c r="A43" s="1" t="s">
        <v>2976</v>
      </c>
      <c r="B43" s="1" t="s">
        <v>467</v>
      </c>
      <c r="C43" s="8">
        <v>0</v>
      </c>
      <c r="D43" s="8">
        <v>739</v>
      </c>
      <c r="E43" s="8" t="s">
        <v>2977</v>
      </c>
      <c r="F43" s="9">
        <f t="shared" si="0"/>
        <v>0</v>
      </c>
    </row>
    <row r="44" spans="1:6">
      <c r="A44" s="1" t="s">
        <v>2978</v>
      </c>
      <c r="B44" s="8" t="s">
        <v>2979</v>
      </c>
      <c r="C44" s="8">
        <v>0</v>
      </c>
      <c r="D44" s="8">
        <v>768</v>
      </c>
      <c r="E44" s="8" t="s">
        <v>2977</v>
      </c>
      <c r="F44" s="9">
        <f t="shared" si="0"/>
        <v>0</v>
      </c>
    </row>
    <row r="45" spans="1:6">
      <c r="A45" s="8" t="s">
        <v>2980</v>
      </c>
      <c r="B45" s="8" t="s">
        <v>2981</v>
      </c>
      <c r="C45" s="8">
        <v>20</v>
      </c>
      <c r="D45" s="8">
        <v>410</v>
      </c>
      <c r="E45" s="8" t="s">
        <v>2982</v>
      </c>
      <c r="F45" s="9">
        <f t="shared" si="0"/>
        <v>4.6511627906976744E-2</v>
      </c>
    </row>
    <row r="46" spans="1:6">
      <c r="A46" s="8" t="s">
        <v>2908</v>
      </c>
      <c r="B46" s="8"/>
      <c r="C46" s="8">
        <v>6</v>
      </c>
      <c r="D46" s="8">
        <v>133</v>
      </c>
      <c r="E46" s="8" t="s">
        <v>2983</v>
      </c>
      <c r="F46" s="9">
        <f t="shared" si="0"/>
        <v>4.3165467625899283E-2</v>
      </c>
    </row>
    <row r="47" spans="1:6">
      <c r="A47" s="8" t="s">
        <v>2984</v>
      </c>
      <c r="B47" s="8" t="s">
        <v>2985</v>
      </c>
      <c r="C47" s="8">
        <v>0</v>
      </c>
      <c r="D47" s="8">
        <v>1330</v>
      </c>
      <c r="E47" s="8" t="s">
        <v>2986</v>
      </c>
      <c r="F47" s="9">
        <f t="shared" si="0"/>
        <v>0</v>
      </c>
    </row>
    <row r="48" spans="1:6">
      <c r="A48" s="8" t="s">
        <v>2987</v>
      </c>
      <c r="B48" s="8" t="s">
        <v>2988</v>
      </c>
      <c r="C48" s="8">
        <v>0</v>
      </c>
      <c r="D48" s="8">
        <v>6</v>
      </c>
      <c r="E48" s="8" t="s">
        <v>2989</v>
      </c>
      <c r="F48" s="9">
        <f t="shared" si="0"/>
        <v>0</v>
      </c>
    </row>
    <row r="49" spans="1:6">
      <c r="A49" s="8" t="s">
        <v>2990</v>
      </c>
      <c r="B49" s="8" t="s">
        <v>2991</v>
      </c>
      <c r="C49" s="8">
        <v>3</v>
      </c>
      <c r="D49" s="8">
        <v>70</v>
      </c>
      <c r="E49" s="8" t="s">
        <v>2992</v>
      </c>
      <c r="F49" s="9">
        <f t="shared" si="0"/>
        <v>4.1095890410958902E-2</v>
      </c>
    </row>
    <row r="50" spans="1:6">
      <c r="A50" s="8" t="s">
        <v>2990</v>
      </c>
      <c r="B50" s="8" t="s">
        <v>2993</v>
      </c>
      <c r="C50" s="8">
        <v>419</v>
      </c>
      <c r="D50" s="8">
        <v>238</v>
      </c>
      <c r="E50" s="8" t="s">
        <v>2992</v>
      </c>
      <c r="F50" s="9">
        <f t="shared" si="0"/>
        <v>0.63774733637747338</v>
      </c>
    </row>
    <row r="51" spans="1:6">
      <c r="A51" s="8" t="s">
        <v>2994</v>
      </c>
      <c r="B51" s="8" t="s">
        <v>2995</v>
      </c>
      <c r="C51" s="8">
        <v>0</v>
      </c>
      <c r="D51" s="8">
        <v>205</v>
      </c>
      <c r="E51" s="8" t="s">
        <v>2996</v>
      </c>
      <c r="F51" s="9">
        <f t="shared" si="0"/>
        <v>0</v>
      </c>
    </row>
    <row r="52" spans="1:6">
      <c r="A52" s="8" t="s">
        <v>2997</v>
      </c>
      <c r="B52" s="8" t="s">
        <v>2998</v>
      </c>
      <c r="C52" s="8">
        <v>40</v>
      </c>
      <c r="D52" s="8">
        <v>3</v>
      </c>
      <c r="E52" s="8" t="s">
        <v>2999</v>
      </c>
      <c r="F52" s="9">
        <f t="shared" si="0"/>
        <v>0.93023255813953487</v>
      </c>
    </row>
    <row r="53" spans="1:6">
      <c r="A53" s="8"/>
      <c r="B53" s="8"/>
      <c r="C53" s="8"/>
      <c r="D53" s="8"/>
      <c r="E53" s="8"/>
      <c r="F53" s="8"/>
    </row>
    <row r="54" spans="1:6">
      <c r="A54" s="23" t="s">
        <v>3190</v>
      </c>
    </row>
    <row r="55" spans="1:6">
      <c r="A55" s="22" t="s">
        <v>3286</v>
      </c>
    </row>
    <row r="56" spans="1:6">
      <c r="A56" s="22" t="s">
        <v>3287</v>
      </c>
    </row>
    <row r="57" spans="1:6">
      <c r="A57" s="22" t="s">
        <v>3288</v>
      </c>
    </row>
    <row r="58" spans="1:6">
      <c r="A58" s="22" t="s">
        <v>3289</v>
      </c>
    </row>
    <row r="59" spans="1:6">
      <c r="A59" s="22" t="s">
        <v>3290</v>
      </c>
    </row>
    <row r="60" spans="1:6">
      <c r="A60" s="22" t="s">
        <v>3291</v>
      </c>
    </row>
    <row r="61" spans="1:6">
      <c r="A61" s="22" t="s">
        <v>3292</v>
      </c>
    </row>
    <row r="62" spans="1:6">
      <c r="A62" s="22" t="s">
        <v>3293</v>
      </c>
    </row>
    <row r="63" spans="1:6">
      <c r="A63" s="22" t="s">
        <v>3294</v>
      </c>
    </row>
    <row r="64" spans="1:6">
      <c r="A64" s="22" t="s">
        <v>3295</v>
      </c>
    </row>
    <row r="65" spans="1:1">
      <c r="A65" s="22" t="s">
        <v>3296</v>
      </c>
    </row>
    <row r="66" spans="1:1">
      <c r="A66" s="22" t="s">
        <v>3297</v>
      </c>
    </row>
    <row r="67" spans="1:1">
      <c r="A67" s="22" t="s">
        <v>3298</v>
      </c>
    </row>
    <row r="68" spans="1:1">
      <c r="A68" s="22" t="s">
        <v>3299</v>
      </c>
    </row>
    <row r="69" spans="1:1">
      <c r="A69" s="22" t="s">
        <v>3300</v>
      </c>
    </row>
    <row r="70" spans="1:1">
      <c r="A70" s="22" t="s">
        <v>3301</v>
      </c>
    </row>
    <row r="71" spans="1:1">
      <c r="A71" s="22" t="s">
        <v>3302</v>
      </c>
    </row>
    <row r="72" spans="1:1">
      <c r="A72" s="22" t="s">
        <v>3303</v>
      </c>
    </row>
    <row r="73" spans="1:1">
      <c r="A73" s="22" t="s">
        <v>3304</v>
      </c>
    </row>
    <row r="74" spans="1:1">
      <c r="A74" s="22" t="s">
        <v>3305</v>
      </c>
    </row>
    <row r="75" spans="1:1">
      <c r="A75" s="22" t="s">
        <v>3306</v>
      </c>
    </row>
    <row r="76" spans="1:1">
      <c r="A76" s="22" t="s">
        <v>3307</v>
      </c>
    </row>
    <row r="77" spans="1:1">
      <c r="A77" s="22" t="s">
        <v>3308</v>
      </c>
    </row>
    <row r="78" spans="1:1">
      <c r="A78" s="22" t="s">
        <v>3309</v>
      </c>
    </row>
    <row r="79" spans="1:1">
      <c r="A79" s="22" t="s">
        <v>3310</v>
      </c>
    </row>
    <row r="80" spans="1:1">
      <c r="A80" s="22" t="s">
        <v>3311</v>
      </c>
    </row>
    <row r="81" spans="1:1">
      <c r="A81" s="22" t="s">
        <v>3312</v>
      </c>
    </row>
    <row r="82" spans="1:1">
      <c r="A82" s="22" t="s">
        <v>3313</v>
      </c>
    </row>
    <row r="83" spans="1:1">
      <c r="A83" s="22" t="s">
        <v>3314</v>
      </c>
    </row>
    <row r="84" spans="1:1">
      <c r="A84" s="22" t="s">
        <v>3315</v>
      </c>
    </row>
    <row r="85" spans="1:1">
      <c r="A85" s="22" t="s">
        <v>3316</v>
      </c>
    </row>
    <row r="86" spans="1:1">
      <c r="A86" s="22" t="s">
        <v>3317</v>
      </c>
    </row>
    <row r="87" spans="1:1">
      <c r="A87" s="22" t="s">
        <v>3318</v>
      </c>
    </row>
    <row r="88" spans="1:1">
      <c r="A88" s="22" t="s">
        <v>3319</v>
      </c>
    </row>
    <row r="89" spans="1:1">
      <c r="A89" s="22" t="s">
        <v>3320</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88"/>
  <sheetViews>
    <sheetView topLeftCell="A43" zoomScale="70" zoomScaleNormal="70" workbookViewId="0">
      <selection activeCell="C87" sqref="C87"/>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122</v>
      </c>
      <c r="B1" s="4" t="s">
        <v>123</v>
      </c>
      <c r="C1" s="3" t="s">
        <v>124</v>
      </c>
      <c r="D1" s="3" t="s">
        <v>125</v>
      </c>
      <c r="E1" s="4" t="s">
        <v>126</v>
      </c>
      <c r="F1" s="2" t="s">
        <v>3000</v>
      </c>
    </row>
    <row r="2" spans="1:6">
      <c r="A2" s="8" t="s">
        <v>474</v>
      </c>
      <c r="B2" s="8" t="s">
        <v>475</v>
      </c>
      <c r="C2" s="8">
        <v>4</v>
      </c>
      <c r="D2" s="8">
        <v>72</v>
      </c>
      <c r="E2" s="8" t="s">
        <v>476</v>
      </c>
      <c r="F2" s="9">
        <f>C2/(C2+D2)</f>
        <v>5.2631578947368418E-2</v>
      </c>
    </row>
    <row r="3" spans="1:6">
      <c r="A3" s="8" t="s">
        <v>477</v>
      </c>
      <c r="B3" s="8" t="s">
        <v>478</v>
      </c>
      <c r="C3" s="8">
        <v>122</v>
      </c>
      <c r="D3" s="8">
        <v>0</v>
      </c>
      <c r="E3" s="8" t="s">
        <v>479</v>
      </c>
      <c r="F3" s="9">
        <f t="shared" ref="F3:F54" si="0">C3/(C3+D3)</f>
        <v>1</v>
      </c>
    </row>
    <row r="4" spans="1:6">
      <c r="A4" s="8" t="s">
        <v>463</v>
      </c>
      <c r="B4" s="8" t="s">
        <v>466</v>
      </c>
      <c r="C4" s="8">
        <v>155</v>
      </c>
      <c r="D4" s="8">
        <v>0</v>
      </c>
      <c r="E4" s="8" t="s">
        <v>465</v>
      </c>
      <c r="F4" s="9">
        <f t="shared" si="0"/>
        <v>1</v>
      </c>
    </row>
    <row r="5" spans="1:6">
      <c r="A5" s="8" t="s">
        <v>480</v>
      </c>
      <c r="B5" s="8" t="s">
        <v>481</v>
      </c>
      <c r="C5" s="8">
        <v>0</v>
      </c>
      <c r="D5" s="8">
        <v>15</v>
      </c>
      <c r="E5" s="8" t="s">
        <v>482</v>
      </c>
      <c r="F5" s="9">
        <f t="shared" si="0"/>
        <v>0</v>
      </c>
    </row>
    <row r="6" spans="1:6">
      <c r="A6" s="8" t="s">
        <v>483</v>
      </c>
      <c r="B6" s="8" t="s">
        <v>484</v>
      </c>
      <c r="C6" s="8">
        <v>0</v>
      </c>
      <c r="D6" s="8">
        <v>23</v>
      </c>
      <c r="E6" s="8" t="s">
        <v>482</v>
      </c>
      <c r="F6" s="9">
        <f t="shared" si="0"/>
        <v>0</v>
      </c>
    </row>
    <row r="7" spans="1:6">
      <c r="A7" s="8" t="s">
        <v>483</v>
      </c>
      <c r="B7" s="8" t="s">
        <v>485</v>
      </c>
      <c r="C7" s="8">
        <v>0</v>
      </c>
      <c r="D7" s="8">
        <v>3</v>
      </c>
      <c r="E7" s="8" t="s">
        <v>482</v>
      </c>
      <c r="F7" s="9">
        <f t="shared" si="0"/>
        <v>0</v>
      </c>
    </row>
    <row r="8" spans="1:6">
      <c r="A8" s="7" t="s">
        <v>486</v>
      </c>
      <c r="B8" s="8" t="s">
        <v>487</v>
      </c>
      <c r="C8" s="8">
        <v>0</v>
      </c>
      <c r="D8" s="8">
        <v>47</v>
      </c>
      <c r="E8" s="8" t="s">
        <v>488</v>
      </c>
      <c r="F8" s="9">
        <f t="shared" si="0"/>
        <v>0</v>
      </c>
    </row>
    <row r="9" spans="1:6">
      <c r="A9" s="8" t="s">
        <v>486</v>
      </c>
      <c r="B9" s="8" t="s">
        <v>489</v>
      </c>
      <c r="C9" s="8">
        <v>0</v>
      </c>
      <c r="D9" s="8">
        <v>41</v>
      </c>
      <c r="E9" s="8" t="s">
        <v>488</v>
      </c>
      <c r="F9" s="9">
        <f t="shared" si="0"/>
        <v>0</v>
      </c>
    </row>
    <row r="10" spans="1:6">
      <c r="A10" s="8" t="s">
        <v>486</v>
      </c>
      <c r="B10" s="8" t="s">
        <v>490</v>
      </c>
      <c r="C10" s="8">
        <v>0</v>
      </c>
      <c r="D10" s="8">
        <v>40</v>
      </c>
      <c r="E10" s="8" t="s">
        <v>488</v>
      </c>
      <c r="F10" s="9">
        <f t="shared" si="0"/>
        <v>0</v>
      </c>
    </row>
    <row r="11" spans="1:6">
      <c r="A11" s="8" t="s">
        <v>491</v>
      </c>
      <c r="B11" s="8" t="s">
        <v>492</v>
      </c>
      <c r="C11" s="8">
        <v>0</v>
      </c>
      <c r="D11" s="8">
        <v>54</v>
      </c>
      <c r="E11" s="8" t="s">
        <v>493</v>
      </c>
      <c r="F11" s="9">
        <f t="shared" si="0"/>
        <v>0</v>
      </c>
    </row>
    <row r="12" spans="1:6">
      <c r="A12" s="8" t="s">
        <v>491</v>
      </c>
      <c r="B12" s="8" t="s">
        <v>494</v>
      </c>
      <c r="C12" s="8">
        <v>0</v>
      </c>
      <c r="D12" s="8">
        <v>61</v>
      </c>
      <c r="E12" s="8" t="s">
        <v>493</v>
      </c>
      <c r="F12" s="9">
        <f t="shared" si="0"/>
        <v>0</v>
      </c>
    </row>
    <row r="13" spans="1:6">
      <c r="A13" s="8" t="s">
        <v>495</v>
      </c>
      <c r="B13" s="8" t="s">
        <v>496</v>
      </c>
      <c r="C13" s="8">
        <v>0</v>
      </c>
      <c r="D13" s="8">
        <v>62</v>
      </c>
      <c r="E13" s="8" t="s">
        <v>497</v>
      </c>
      <c r="F13" s="9">
        <f t="shared" si="0"/>
        <v>0</v>
      </c>
    </row>
    <row r="14" spans="1:6">
      <c r="A14" s="8" t="s">
        <v>498</v>
      </c>
      <c r="B14" s="8" t="s">
        <v>499</v>
      </c>
      <c r="C14" s="8">
        <v>0</v>
      </c>
      <c r="D14" s="8">
        <v>175</v>
      </c>
      <c r="E14" s="8" t="s">
        <v>3326</v>
      </c>
      <c r="F14" s="9">
        <f t="shared" si="0"/>
        <v>0</v>
      </c>
    </row>
    <row r="15" spans="1:6">
      <c r="A15" s="8" t="s">
        <v>498</v>
      </c>
      <c r="B15" s="8" t="s">
        <v>501</v>
      </c>
      <c r="C15" s="8">
        <v>0</v>
      </c>
      <c r="D15" s="8">
        <v>147</v>
      </c>
      <c r="E15" s="8" t="s">
        <v>500</v>
      </c>
      <c r="F15" s="9">
        <f t="shared" si="0"/>
        <v>0</v>
      </c>
    </row>
    <row r="16" spans="1:6">
      <c r="A16" s="8" t="s">
        <v>498</v>
      </c>
      <c r="B16" s="8" t="s">
        <v>502</v>
      </c>
      <c r="C16" s="8">
        <v>0</v>
      </c>
      <c r="D16" s="8">
        <v>335</v>
      </c>
      <c r="E16" s="8" t="s">
        <v>500</v>
      </c>
      <c r="F16" s="9">
        <f t="shared" si="0"/>
        <v>0</v>
      </c>
    </row>
    <row r="17" spans="1:6">
      <c r="A17" s="8" t="s">
        <v>503</v>
      </c>
      <c r="B17" s="8" t="s">
        <v>504</v>
      </c>
      <c r="C17" s="8">
        <v>0</v>
      </c>
      <c r="D17" s="8">
        <v>120</v>
      </c>
      <c r="E17" s="8" t="s">
        <v>505</v>
      </c>
      <c r="F17" s="9">
        <f t="shared" si="0"/>
        <v>0</v>
      </c>
    </row>
    <row r="18" spans="1:6">
      <c r="A18" s="8" t="s">
        <v>503</v>
      </c>
      <c r="B18" s="8" t="s">
        <v>506</v>
      </c>
      <c r="C18" s="8">
        <v>0</v>
      </c>
      <c r="D18" s="8">
        <v>106</v>
      </c>
      <c r="E18" s="8" t="s">
        <v>505</v>
      </c>
      <c r="F18" s="9">
        <f t="shared" si="0"/>
        <v>0</v>
      </c>
    </row>
    <row r="19" spans="1:6">
      <c r="A19" s="8" t="s">
        <v>503</v>
      </c>
      <c r="B19" s="8" t="s">
        <v>507</v>
      </c>
      <c r="C19" s="8">
        <v>0</v>
      </c>
      <c r="D19" s="8">
        <v>150</v>
      </c>
      <c r="E19" s="8" t="s">
        <v>505</v>
      </c>
      <c r="F19" s="9">
        <f t="shared" si="0"/>
        <v>0</v>
      </c>
    </row>
    <row r="20" spans="1:6">
      <c r="A20" s="8" t="s">
        <v>508</v>
      </c>
      <c r="B20" s="8" t="s">
        <v>509</v>
      </c>
      <c r="C20" s="8">
        <v>0</v>
      </c>
      <c r="D20" s="8">
        <v>2</v>
      </c>
      <c r="E20" s="8" t="s">
        <v>510</v>
      </c>
      <c r="F20" s="9">
        <f t="shared" si="0"/>
        <v>0</v>
      </c>
    </row>
    <row r="21" spans="1:6">
      <c r="A21" s="8" t="s">
        <v>508</v>
      </c>
      <c r="B21" s="8" t="s">
        <v>511</v>
      </c>
      <c r="C21" s="8">
        <v>0</v>
      </c>
      <c r="D21" s="8">
        <v>3</v>
      </c>
      <c r="E21" s="8" t="s">
        <v>510</v>
      </c>
      <c r="F21" s="9">
        <f t="shared" si="0"/>
        <v>0</v>
      </c>
    </row>
    <row r="22" spans="1:6">
      <c r="A22" s="8" t="s">
        <v>512</v>
      </c>
      <c r="B22" s="8"/>
      <c r="C22" s="8">
        <v>0</v>
      </c>
      <c r="D22" s="8">
        <v>390</v>
      </c>
      <c r="E22" s="8" t="s">
        <v>513</v>
      </c>
      <c r="F22" s="9">
        <f t="shared" si="0"/>
        <v>0</v>
      </c>
    </row>
    <row r="23" spans="1:6">
      <c r="A23" s="8" t="s">
        <v>469</v>
      </c>
      <c r="B23" s="8" t="s">
        <v>467</v>
      </c>
      <c r="C23" s="8">
        <v>35</v>
      </c>
      <c r="D23" s="8">
        <v>460</v>
      </c>
      <c r="E23" s="8" t="s">
        <v>468</v>
      </c>
      <c r="F23" s="9">
        <f t="shared" si="0"/>
        <v>7.0707070707070704E-2</v>
      </c>
    </row>
    <row r="24" spans="1:6">
      <c r="A24" s="8" t="s">
        <v>469</v>
      </c>
      <c r="B24" s="8" t="s">
        <v>470</v>
      </c>
      <c r="C24" s="8">
        <v>0</v>
      </c>
      <c r="D24" s="8">
        <v>280</v>
      </c>
      <c r="E24" s="8" t="s">
        <v>468</v>
      </c>
      <c r="F24" s="9">
        <f t="shared" si="0"/>
        <v>0</v>
      </c>
    </row>
    <row r="25" spans="1:6">
      <c r="A25" s="8" t="s">
        <v>514</v>
      </c>
      <c r="B25" s="8"/>
      <c r="C25" s="8">
        <v>0</v>
      </c>
      <c r="D25" s="8">
        <v>58</v>
      </c>
      <c r="E25" s="8" t="s">
        <v>515</v>
      </c>
      <c r="F25" s="9">
        <f t="shared" si="0"/>
        <v>0</v>
      </c>
    </row>
    <row r="26" spans="1:6">
      <c r="A26" s="8" t="s">
        <v>373</v>
      </c>
      <c r="B26" s="8" t="s">
        <v>516</v>
      </c>
      <c r="C26" s="8">
        <v>0</v>
      </c>
      <c r="D26" s="8">
        <v>86</v>
      </c>
      <c r="E26" s="8" t="s">
        <v>3321</v>
      </c>
      <c r="F26" s="9">
        <f t="shared" si="0"/>
        <v>0</v>
      </c>
    </row>
    <row r="27" spans="1:6">
      <c r="A27" s="8" t="s">
        <v>373</v>
      </c>
      <c r="B27" s="8" t="s">
        <v>518</v>
      </c>
      <c r="C27" s="8">
        <v>0</v>
      </c>
      <c r="D27" s="8">
        <v>70</v>
      </c>
      <c r="E27" s="8" t="s">
        <v>517</v>
      </c>
      <c r="F27" s="9">
        <f t="shared" si="0"/>
        <v>0</v>
      </c>
    </row>
    <row r="28" spans="1:6">
      <c r="A28" s="8" t="s">
        <v>519</v>
      </c>
      <c r="B28" s="8" t="s">
        <v>520</v>
      </c>
      <c r="C28" s="8">
        <v>0</v>
      </c>
      <c r="D28" s="8">
        <v>36</v>
      </c>
      <c r="E28" s="8" t="s">
        <v>521</v>
      </c>
      <c r="F28" s="9">
        <f t="shared" si="0"/>
        <v>0</v>
      </c>
    </row>
    <row r="29" spans="1:6">
      <c r="A29" s="8" t="s">
        <v>519</v>
      </c>
      <c r="B29" s="8" t="s">
        <v>522</v>
      </c>
      <c r="C29" s="8">
        <v>0</v>
      </c>
      <c r="D29" s="8">
        <v>20</v>
      </c>
      <c r="E29" s="8" t="s">
        <v>521</v>
      </c>
      <c r="F29" s="9">
        <f t="shared" si="0"/>
        <v>0</v>
      </c>
    </row>
    <row r="30" spans="1:6">
      <c r="A30" s="8" t="s">
        <v>523</v>
      </c>
      <c r="B30" s="8" t="s">
        <v>524</v>
      </c>
      <c r="C30" s="8">
        <v>0</v>
      </c>
      <c r="D30" s="8">
        <v>36</v>
      </c>
      <c r="E30" s="8" t="s">
        <v>3322</v>
      </c>
      <c r="F30" s="9">
        <f t="shared" si="0"/>
        <v>0</v>
      </c>
    </row>
    <row r="31" spans="1:6">
      <c r="A31" s="8" t="s">
        <v>525</v>
      </c>
      <c r="B31" s="8" t="s">
        <v>526</v>
      </c>
      <c r="C31" s="8">
        <v>0</v>
      </c>
      <c r="D31" s="8">
        <v>40</v>
      </c>
      <c r="E31" s="8" t="s">
        <v>3323</v>
      </c>
      <c r="F31" s="9">
        <f t="shared" si="0"/>
        <v>0</v>
      </c>
    </row>
    <row r="32" spans="1:6">
      <c r="A32" s="8" t="s">
        <v>525</v>
      </c>
      <c r="B32" s="8" t="s">
        <v>527</v>
      </c>
      <c r="C32" s="8">
        <v>0</v>
      </c>
      <c r="D32" s="8">
        <v>18</v>
      </c>
      <c r="E32" s="8" t="s">
        <v>528</v>
      </c>
      <c r="F32" s="9">
        <f t="shared" si="0"/>
        <v>0</v>
      </c>
    </row>
    <row r="33" spans="1:6">
      <c r="A33" s="8" t="s">
        <v>525</v>
      </c>
      <c r="B33" s="8" t="s">
        <v>529</v>
      </c>
      <c r="C33" s="8">
        <v>0</v>
      </c>
      <c r="D33" s="8">
        <v>20</v>
      </c>
      <c r="E33" s="8" t="s">
        <v>528</v>
      </c>
      <c r="F33" s="9">
        <f t="shared" si="0"/>
        <v>0</v>
      </c>
    </row>
    <row r="34" spans="1:6">
      <c r="A34" s="8" t="s">
        <v>530</v>
      </c>
      <c r="B34" s="8" t="s">
        <v>531</v>
      </c>
      <c r="C34" s="8">
        <v>35</v>
      </c>
      <c r="D34" s="8">
        <v>160</v>
      </c>
      <c r="E34" s="8" t="s">
        <v>532</v>
      </c>
      <c r="F34" s="9">
        <f t="shared" si="0"/>
        <v>0.17948717948717949</v>
      </c>
    </row>
    <row r="35" spans="1:6">
      <c r="A35" s="8" t="s">
        <v>533</v>
      </c>
      <c r="B35" s="8" t="s">
        <v>534</v>
      </c>
      <c r="C35" s="8">
        <v>0</v>
      </c>
      <c r="D35" s="8">
        <v>58</v>
      </c>
      <c r="E35" s="8" t="s">
        <v>535</v>
      </c>
      <c r="F35" s="9">
        <f t="shared" si="0"/>
        <v>0</v>
      </c>
    </row>
    <row r="36" spans="1:6">
      <c r="A36" s="8" t="s">
        <v>536</v>
      </c>
      <c r="B36" s="8" t="s">
        <v>537</v>
      </c>
      <c r="C36" s="8">
        <v>0</v>
      </c>
      <c r="D36" s="8">
        <v>210</v>
      </c>
      <c r="E36" s="8" t="s">
        <v>538</v>
      </c>
      <c r="F36" s="9">
        <f t="shared" si="0"/>
        <v>0</v>
      </c>
    </row>
    <row r="37" spans="1:6">
      <c r="A37" s="8" t="s">
        <v>539</v>
      </c>
      <c r="B37" s="8" t="s">
        <v>540</v>
      </c>
      <c r="C37" s="8">
        <v>0</v>
      </c>
      <c r="D37" s="8">
        <v>15</v>
      </c>
      <c r="E37" s="8" t="s">
        <v>541</v>
      </c>
      <c r="F37" s="9">
        <f t="shared" si="0"/>
        <v>0</v>
      </c>
    </row>
    <row r="38" spans="1:6">
      <c r="A38" s="8" t="s">
        <v>542</v>
      </c>
      <c r="B38" s="8" t="s">
        <v>543</v>
      </c>
      <c r="C38" s="8">
        <v>0</v>
      </c>
      <c r="D38" s="8">
        <v>13</v>
      </c>
      <c r="E38" s="8" t="s">
        <v>541</v>
      </c>
      <c r="F38" s="9">
        <f t="shared" si="0"/>
        <v>0</v>
      </c>
    </row>
    <row r="39" spans="1:6">
      <c r="A39" s="8" t="s">
        <v>544</v>
      </c>
      <c r="B39" s="8" t="s">
        <v>545</v>
      </c>
      <c r="C39" s="8">
        <v>0</v>
      </c>
      <c r="D39" s="8">
        <v>13</v>
      </c>
      <c r="E39" s="8" t="s">
        <v>541</v>
      </c>
      <c r="F39" s="9">
        <f t="shared" si="0"/>
        <v>0</v>
      </c>
    </row>
    <row r="40" spans="1:6">
      <c r="A40" s="8" t="s">
        <v>471</v>
      </c>
      <c r="B40" s="8" t="s">
        <v>472</v>
      </c>
      <c r="C40" s="8">
        <v>90</v>
      </c>
      <c r="D40" s="8">
        <v>120</v>
      </c>
      <c r="E40" s="8" t="s">
        <v>473</v>
      </c>
      <c r="F40" s="9">
        <f t="shared" si="0"/>
        <v>0.42857142857142855</v>
      </c>
    </row>
    <row r="41" spans="1:6">
      <c r="A41" s="8" t="s">
        <v>546</v>
      </c>
      <c r="B41" s="8" t="s">
        <v>547</v>
      </c>
      <c r="C41" s="8">
        <v>0</v>
      </c>
      <c r="D41" s="8">
        <v>2.5</v>
      </c>
      <c r="E41" s="8" t="s">
        <v>548</v>
      </c>
      <c r="F41" s="9">
        <f t="shared" si="0"/>
        <v>0</v>
      </c>
    </row>
    <row r="42" spans="1:6">
      <c r="A42" s="8" t="s">
        <v>549</v>
      </c>
      <c r="B42" s="8" t="s">
        <v>550</v>
      </c>
      <c r="C42" s="8">
        <v>0</v>
      </c>
      <c r="D42" s="8">
        <v>30</v>
      </c>
      <c r="E42" s="8" t="s">
        <v>551</v>
      </c>
      <c r="F42" s="9">
        <f t="shared" si="0"/>
        <v>0</v>
      </c>
    </row>
    <row r="43" spans="1:6">
      <c r="A43" s="8" t="s">
        <v>552</v>
      </c>
      <c r="B43" s="8" t="s">
        <v>553</v>
      </c>
      <c r="C43" s="8">
        <v>0</v>
      </c>
      <c r="D43" s="8">
        <v>8</v>
      </c>
      <c r="E43" s="8" t="s">
        <v>554</v>
      </c>
      <c r="F43" s="9">
        <f t="shared" si="0"/>
        <v>0</v>
      </c>
    </row>
    <row r="44" spans="1:6">
      <c r="A44" s="8" t="s">
        <v>552</v>
      </c>
      <c r="B44" s="8" t="s">
        <v>555</v>
      </c>
      <c r="C44" s="8">
        <v>0</v>
      </c>
      <c r="D44" s="8">
        <v>1</v>
      </c>
      <c r="E44" s="8" t="s">
        <v>554</v>
      </c>
      <c r="F44" s="9">
        <f t="shared" si="0"/>
        <v>0</v>
      </c>
    </row>
    <row r="45" spans="1:6">
      <c r="A45" s="8" t="s">
        <v>439</v>
      </c>
      <c r="B45" s="8" t="s">
        <v>556</v>
      </c>
      <c r="C45" s="8">
        <v>0</v>
      </c>
      <c r="D45" s="8">
        <v>372</v>
      </c>
      <c r="E45" s="8" t="s">
        <v>557</v>
      </c>
      <c r="F45" s="9">
        <f t="shared" si="0"/>
        <v>0</v>
      </c>
    </row>
    <row r="46" spans="1:6">
      <c r="A46" s="8" t="s">
        <v>558</v>
      </c>
      <c r="B46" s="8" t="s">
        <v>559</v>
      </c>
      <c r="C46" s="8">
        <v>0</v>
      </c>
      <c r="D46" s="8">
        <v>3</v>
      </c>
      <c r="E46" s="8" t="s">
        <v>3324</v>
      </c>
      <c r="F46" s="9">
        <f t="shared" si="0"/>
        <v>0</v>
      </c>
    </row>
    <row r="47" spans="1:6">
      <c r="A47" s="8" t="s">
        <v>560</v>
      </c>
      <c r="B47" s="8" t="s">
        <v>561</v>
      </c>
      <c r="C47" s="8">
        <v>0</v>
      </c>
      <c r="D47" s="8">
        <v>23</v>
      </c>
      <c r="E47" s="8" t="s">
        <v>562</v>
      </c>
      <c r="F47" s="9">
        <f t="shared" si="0"/>
        <v>0</v>
      </c>
    </row>
    <row r="48" spans="1:6">
      <c r="A48" s="8" t="s">
        <v>24</v>
      </c>
      <c r="B48" s="8" t="s">
        <v>563</v>
      </c>
      <c r="C48" s="8">
        <v>0</v>
      </c>
      <c r="D48" s="8">
        <v>18</v>
      </c>
      <c r="E48" s="8" t="s">
        <v>562</v>
      </c>
      <c r="F48" s="9">
        <f t="shared" si="0"/>
        <v>0</v>
      </c>
    </row>
    <row r="49" spans="1:6">
      <c r="A49" s="8" t="s">
        <v>564</v>
      </c>
      <c r="B49" s="8" t="s">
        <v>565</v>
      </c>
      <c r="C49" s="8">
        <v>0</v>
      </c>
      <c r="D49" s="8">
        <v>15</v>
      </c>
      <c r="E49" s="8" t="s">
        <v>566</v>
      </c>
      <c r="F49" s="9">
        <f t="shared" si="0"/>
        <v>0</v>
      </c>
    </row>
    <row r="50" spans="1:6">
      <c r="A50" s="8" t="s">
        <v>564</v>
      </c>
      <c r="B50" s="8" t="s">
        <v>462</v>
      </c>
      <c r="C50" s="8">
        <v>0</v>
      </c>
      <c r="D50" s="8">
        <v>7</v>
      </c>
      <c r="E50" s="8" t="s">
        <v>566</v>
      </c>
      <c r="F50" s="9">
        <f t="shared" si="0"/>
        <v>0</v>
      </c>
    </row>
    <row r="51" spans="1:6">
      <c r="A51" s="8" t="s">
        <v>567</v>
      </c>
      <c r="B51" s="8"/>
      <c r="C51" s="8">
        <v>5</v>
      </c>
      <c r="D51" s="8">
        <v>140</v>
      </c>
      <c r="E51" s="8" t="s">
        <v>3325</v>
      </c>
      <c r="F51" s="9">
        <f t="shared" si="0"/>
        <v>3.4482758620689655E-2</v>
      </c>
    </row>
    <row r="52" spans="1:6">
      <c r="A52" s="8" t="s">
        <v>568</v>
      </c>
      <c r="B52" s="8" t="s">
        <v>569</v>
      </c>
      <c r="C52" s="8">
        <v>0</v>
      </c>
      <c r="D52" s="8">
        <v>50</v>
      </c>
      <c r="E52" s="8" t="s">
        <v>570</v>
      </c>
      <c r="F52" s="9">
        <f t="shared" si="0"/>
        <v>0</v>
      </c>
    </row>
    <row r="53" spans="1:6">
      <c r="A53" s="8" t="s">
        <v>568</v>
      </c>
      <c r="B53" s="8" t="s">
        <v>571</v>
      </c>
      <c r="C53" s="8">
        <v>0</v>
      </c>
      <c r="D53" s="8">
        <v>43</v>
      </c>
      <c r="E53" s="8" t="s">
        <v>570</v>
      </c>
      <c r="F53" s="9">
        <f t="shared" si="0"/>
        <v>0</v>
      </c>
    </row>
    <row r="54" spans="1:6">
      <c r="A54" s="8" t="s">
        <v>568</v>
      </c>
      <c r="B54" s="8" t="s">
        <v>572</v>
      </c>
      <c r="C54" s="8">
        <v>0</v>
      </c>
      <c r="D54" s="8">
        <v>45</v>
      </c>
      <c r="E54" s="8" t="s">
        <v>570</v>
      </c>
      <c r="F54" s="9">
        <f t="shared" si="0"/>
        <v>0</v>
      </c>
    </row>
    <row r="56" spans="1:6">
      <c r="A56" s="23" t="s">
        <v>3190</v>
      </c>
    </row>
    <row r="57" spans="1:6">
      <c r="A57" s="26" t="s">
        <v>3327</v>
      </c>
    </row>
    <row r="58" spans="1:6">
      <c r="A58" s="26" t="s">
        <v>3328</v>
      </c>
    </row>
    <row r="59" spans="1:6">
      <c r="A59" s="26" t="s">
        <v>3329</v>
      </c>
    </row>
    <row r="60" spans="1:6">
      <c r="A60" s="26" t="s">
        <v>3330</v>
      </c>
    </row>
    <row r="61" spans="1:6">
      <c r="A61" s="26" t="s">
        <v>3331</v>
      </c>
    </row>
    <row r="62" spans="1:6">
      <c r="A62" s="26" t="s">
        <v>3332</v>
      </c>
    </row>
    <row r="63" spans="1:6">
      <c r="A63" s="26" t="s">
        <v>3333</v>
      </c>
    </row>
    <row r="64" spans="1:6">
      <c r="A64" s="26" t="s">
        <v>3334</v>
      </c>
    </row>
    <row r="65" spans="1:1">
      <c r="A65" s="26" t="s">
        <v>3335</v>
      </c>
    </row>
    <row r="66" spans="1:1">
      <c r="A66" s="26" t="s">
        <v>3336</v>
      </c>
    </row>
    <row r="67" spans="1:1">
      <c r="A67" s="26" t="s">
        <v>3298</v>
      </c>
    </row>
    <row r="68" spans="1:1">
      <c r="A68" s="26" t="s">
        <v>3337</v>
      </c>
    </row>
    <row r="69" spans="1:1">
      <c r="A69" s="26" t="s">
        <v>3338</v>
      </c>
    </row>
    <row r="70" spans="1:1">
      <c r="A70" s="26" t="s">
        <v>3339</v>
      </c>
    </row>
    <row r="71" spans="1:1">
      <c r="A71" s="26" t="s">
        <v>3340</v>
      </c>
    </row>
    <row r="72" spans="1:1">
      <c r="A72" s="26" t="s">
        <v>3341</v>
      </c>
    </row>
    <row r="73" spans="1:1">
      <c r="A73" s="26" t="s">
        <v>3342</v>
      </c>
    </row>
    <row r="74" spans="1:1">
      <c r="A74" s="26" t="s">
        <v>3343</v>
      </c>
    </row>
    <row r="75" spans="1:1">
      <c r="A75" s="26" t="s">
        <v>3344</v>
      </c>
    </row>
    <row r="76" spans="1:1">
      <c r="A76" s="26" t="s">
        <v>3345</v>
      </c>
    </row>
    <row r="77" spans="1:1">
      <c r="A77" s="26" t="s">
        <v>3346</v>
      </c>
    </row>
    <row r="78" spans="1:1">
      <c r="A78" s="26" t="s">
        <v>3307</v>
      </c>
    </row>
    <row r="79" spans="1:1">
      <c r="A79" s="26" t="s">
        <v>3347</v>
      </c>
    </row>
    <row r="80" spans="1:1">
      <c r="A80" s="26" t="s">
        <v>3348</v>
      </c>
    </row>
    <row r="81" spans="1:1">
      <c r="A81" s="26" t="s">
        <v>3314</v>
      </c>
    </row>
    <row r="82" spans="1:1">
      <c r="A82" s="26" t="s">
        <v>3316</v>
      </c>
    </row>
    <row r="83" spans="1:1">
      <c r="A83" s="26" t="s">
        <v>3349</v>
      </c>
    </row>
    <row r="84" spans="1:1">
      <c r="A84" s="26" t="s">
        <v>3350</v>
      </c>
    </row>
    <row r="85" spans="1:1">
      <c r="A85" s="26" t="s">
        <v>3351</v>
      </c>
    </row>
    <row r="86" spans="1:1">
      <c r="A86" s="26" t="s">
        <v>3352</v>
      </c>
    </row>
    <row r="87" spans="1:1">
      <c r="A87" s="26" t="s">
        <v>3353</v>
      </c>
    </row>
    <row r="88" spans="1:1">
      <c r="A88" s="27"/>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90"/>
  <sheetViews>
    <sheetView topLeftCell="A53" zoomScale="85" zoomScaleNormal="85" workbookViewId="0">
      <selection activeCell="E85" sqref="E85"/>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6" ht="28.5">
      <c r="A1" s="4" t="s">
        <v>117</v>
      </c>
      <c r="B1" s="4" t="s">
        <v>118</v>
      </c>
      <c r="C1" s="3" t="s">
        <v>119</v>
      </c>
      <c r="D1" s="3" t="s">
        <v>120</v>
      </c>
      <c r="E1" s="4" t="s">
        <v>121</v>
      </c>
      <c r="F1" s="2" t="s">
        <v>3000</v>
      </c>
    </row>
    <row r="2" spans="1:6">
      <c r="A2" s="8" t="s">
        <v>573</v>
      </c>
      <c r="B2" s="8" t="s">
        <v>574</v>
      </c>
      <c r="C2" s="8">
        <v>75</v>
      </c>
      <c r="D2" s="8">
        <v>30</v>
      </c>
      <c r="E2" s="8" t="s">
        <v>575</v>
      </c>
      <c r="F2" s="9">
        <f>C2/(C2+D2)</f>
        <v>0.7142857142857143</v>
      </c>
    </row>
    <row r="3" spans="1:6">
      <c r="A3" s="8" t="s">
        <v>573</v>
      </c>
      <c r="B3" s="8" t="s">
        <v>576</v>
      </c>
      <c r="C3" s="8">
        <v>175</v>
      </c>
      <c r="D3" s="8">
        <v>0</v>
      </c>
      <c r="E3" s="8" t="s">
        <v>575</v>
      </c>
      <c r="F3" s="9">
        <f t="shared" ref="F3:F60" si="0">C3/(C3+D3)</f>
        <v>1</v>
      </c>
    </row>
    <row r="4" spans="1:6">
      <c r="A4" s="8" t="s">
        <v>477</v>
      </c>
      <c r="B4" s="8" t="s">
        <v>577</v>
      </c>
      <c r="C4" s="8">
        <v>110</v>
      </c>
      <c r="D4" s="8">
        <v>0</v>
      </c>
      <c r="E4" s="8" t="s">
        <v>479</v>
      </c>
      <c r="F4" s="9">
        <f t="shared" si="0"/>
        <v>1</v>
      </c>
    </row>
    <row r="5" spans="1:6">
      <c r="A5" s="8" t="s">
        <v>578</v>
      </c>
      <c r="B5" s="8" t="s">
        <v>579</v>
      </c>
      <c r="C5" s="8">
        <v>0</v>
      </c>
      <c r="D5" s="8">
        <v>83</v>
      </c>
      <c r="E5" s="8" t="s">
        <v>580</v>
      </c>
      <c r="F5" s="9">
        <f t="shared" si="0"/>
        <v>0</v>
      </c>
    </row>
    <row r="6" spans="1:6">
      <c r="A6" s="8" t="s">
        <v>578</v>
      </c>
      <c r="B6" s="8" t="s">
        <v>581</v>
      </c>
      <c r="C6" s="8">
        <v>0</v>
      </c>
      <c r="D6" s="8">
        <v>53</v>
      </c>
      <c r="E6" s="8" t="s">
        <v>580</v>
      </c>
      <c r="F6" s="9">
        <f t="shared" si="0"/>
        <v>0</v>
      </c>
    </row>
    <row r="7" spans="1:6">
      <c r="A7" s="8" t="s">
        <v>578</v>
      </c>
      <c r="B7" s="8" t="s">
        <v>582</v>
      </c>
      <c r="C7" s="8">
        <v>0</v>
      </c>
      <c r="D7" s="8">
        <v>51</v>
      </c>
      <c r="E7" s="8" t="s">
        <v>580</v>
      </c>
      <c r="F7" s="9">
        <f t="shared" si="0"/>
        <v>0</v>
      </c>
    </row>
    <row r="8" spans="1:6">
      <c r="A8" s="8" t="s">
        <v>578</v>
      </c>
      <c r="B8" s="8" t="s">
        <v>583</v>
      </c>
      <c r="C8" s="8">
        <v>0</v>
      </c>
      <c r="D8" s="8">
        <v>122</v>
      </c>
      <c r="E8" s="8" t="s">
        <v>580</v>
      </c>
      <c r="F8" s="9">
        <f t="shared" si="0"/>
        <v>0</v>
      </c>
    </row>
    <row r="9" spans="1:6">
      <c r="A9" s="8" t="s">
        <v>584</v>
      </c>
      <c r="B9" s="8" t="s">
        <v>585</v>
      </c>
      <c r="C9" s="8">
        <v>0</v>
      </c>
      <c r="D9" s="8">
        <v>43</v>
      </c>
      <c r="E9" s="8" t="s">
        <v>586</v>
      </c>
      <c r="F9" s="9">
        <f t="shared" si="0"/>
        <v>0</v>
      </c>
    </row>
    <row r="10" spans="1:6">
      <c r="A10" s="8" t="s">
        <v>584</v>
      </c>
      <c r="B10" s="8" t="s">
        <v>587</v>
      </c>
      <c r="C10" s="8">
        <v>0</v>
      </c>
      <c r="D10" s="8">
        <v>57</v>
      </c>
      <c r="E10" s="8" t="s">
        <v>586</v>
      </c>
      <c r="F10" s="9">
        <f t="shared" si="0"/>
        <v>0</v>
      </c>
    </row>
    <row r="11" spans="1:6">
      <c r="A11" s="8" t="s">
        <v>584</v>
      </c>
      <c r="B11" s="8" t="s">
        <v>581</v>
      </c>
      <c r="C11" s="8">
        <v>0</v>
      </c>
      <c r="D11" s="8">
        <v>42</v>
      </c>
      <c r="E11" s="8" t="s">
        <v>586</v>
      </c>
      <c r="F11" s="9">
        <f t="shared" si="0"/>
        <v>0</v>
      </c>
    </row>
    <row r="12" spans="1:6">
      <c r="A12" s="8" t="s">
        <v>588</v>
      </c>
      <c r="B12" s="8" t="s">
        <v>589</v>
      </c>
      <c r="C12" s="8">
        <v>0</v>
      </c>
      <c r="D12" s="8">
        <v>105</v>
      </c>
      <c r="E12" s="8" t="s">
        <v>3354</v>
      </c>
      <c r="F12" s="9">
        <f t="shared" si="0"/>
        <v>0</v>
      </c>
    </row>
    <row r="13" spans="1:6">
      <c r="A13" s="8" t="s">
        <v>590</v>
      </c>
      <c r="B13" s="8" t="s">
        <v>591</v>
      </c>
      <c r="C13" s="8">
        <v>0</v>
      </c>
      <c r="D13" s="8">
        <v>40</v>
      </c>
      <c r="E13" s="8" t="s">
        <v>592</v>
      </c>
      <c r="F13" s="9">
        <f t="shared" si="0"/>
        <v>0</v>
      </c>
    </row>
    <row r="14" spans="1:6">
      <c r="A14" s="8" t="s">
        <v>590</v>
      </c>
      <c r="B14" s="8" t="s">
        <v>593</v>
      </c>
      <c r="C14" s="8">
        <v>0</v>
      </c>
      <c r="D14" s="8">
        <v>15</v>
      </c>
      <c r="E14" s="8" t="s">
        <v>3356</v>
      </c>
      <c r="F14" s="9">
        <f t="shared" si="0"/>
        <v>0</v>
      </c>
    </row>
    <row r="15" spans="1:6">
      <c r="A15" s="8" t="s">
        <v>594</v>
      </c>
      <c r="B15" s="8" t="s">
        <v>595</v>
      </c>
      <c r="C15" s="8">
        <v>0</v>
      </c>
      <c r="D15" s="8">
        <v>18</v>
      </c>
      <c r="E15" s="8" t="s">
        <v>592</v>
      </c>
      <c r="F15" s="9">
        <f t="shared" si="0"/>
        <v>0</v>
      </c>
    </row>
    <row r="16" spans="1:6">
      <c r="A16" s="8" t="s">
        <v>596</v>
      </c>
      <c r="B16" s="8"/>
      <c r="C16" s="8">
        <v>0</v>
      </c>
      <c r="D16" s="8">
        <v>95</v>
      </c>
      <c r="E16" s="8" t="s">
        <v>597</v>
      </c>
      <c r="F16" s="9">
        <f t="shared" si="0"/>
        <v>0</v>
      </c>
    </row>
    <row r="17" spans="1:6">
      <c r="A17" s="8" t="s">
        <v>598</v>
      </c>
      <c r="B17" s="8"/>
      <c r="C17" s="8">
        <v>0</v>
      </c>
      <c r="D17" s="8">
        <v>28</v>
      </c>
      <c r="E17" s="8" t="s">
        <v>597</v>
      </c>
      <c r="F17" s="9">
        <f t="shared" si="0"/>
        <v>0</v>
      </c>
    </row>
    <row r="18" spans="1:6">
      <c r="A18" s="8" t="s">
        <v>599</v>
      </c>
      <c r="B18" s="8" t="s">
        <v>600</v>
      </c>
      <c r="C18" s="8">
        <v>0</v>
      </c>
      <c r="D18" s="8">
        <v>12</v>
      </c>
      <c r="E18" s="8" t="s">
        <v>597</v>
      </c>
      <c r="F18" s="9">
        <f t="shared" si="0"/>
        <v>0</v>
      </c>
    </row>
    <row r="19" spans="1:6">
      <c r="A19" s="8" t="s">
        <v>601</v>
      </c>
      <c r="B19" s="8"/>
      <c r="C19" s="8">
        <v>0</v>
      </c>
      <c r="D19" s="8">
        <v>322</v>
      </c>
      <c r="E19" s="8" t="s">
        <v>602</v>
      </c>
      <c r="F19" s="9">
        <f t="shared" si="0"/>
        <v>0</v>
      </c>
    </row>
    <row r="20" spans="1:6">
      <c r="A20" s="8" t="s">
        <v>603</v>
      </c>
      <c r="B20" s="8"/>
      <c r="C20" s="8">
        <v>0</v>
      </c>
      <c r="D20" s="8">
        <v>310</v>
      </c>
      <c r="E20" s="8" t="s">
        <v>602</v>
      </c>
      <c r="F20" s="9">
        <f t="shared" si="0"/>
        <v>0</v>
      </c>
    </row>
    <row r="21" spans="1:6">
      <c r="A21" s="8" t="s">
        <v>604</v>
      </c>
      <c r="B21" s="8" t="s">
        <v>605</v>
      </c>
      <c r="C21" s="8">
        <v>80</v>
      </c>
      <c r="D21" s="8">
        <v>3</v>
      </c>
      <c r="E21" s="8" t="s">
        <v>602</v>
      </c>
      <c r="F21" s="9">
        <f t="shared" si="0"/>
        <v>0.96385542168674698</v>
      </c>
    </row>
    <row r="22" spans="1:6">
      <c r="A22" s="8" t="s">
        <v>606</v>
      </c>
      <c r="B22" s="8" t="s">
        <v>607</v>
      </c>
      <c r="C22" s="8">
        <v>31</v>
      </c>
      <c r="D22" s="8">
        <v>28</v>
      </c>
      <c r="E22" s="8" t="s">
        <v>602</v>
      </c>
      <c r="F22" s="9">
        <f t="shared" si="0"/>
        <v>0.52542372881355937</v>
      </c>
    </row>
    <row r="23" spans="1:6">
      <c r="A23" s="8" t="s">
        <v>608</v>
      </c>
      <c r="B23" s="8"/>
      <c r="C23" s="8">
        <v>0</v>
      </c>
      <c r="D23" s="8">
        <v>67</v>
      </c>
      <c r="E23" s="8" t="s">
        <v>609</v>
      </c>
      <c r="F23" s="9">
        <f t="shared" si="0"/>
        <v>0</v>
      </c>
    </row>
    <row r="24" spans="1:6">
      <c r="A24" s="8" t="s">
        <v>610</v>
      </c>
      <c r="B24" s="8"/>
      <c r="C24" s="8">
        <v>0</v>
      </c>
      <c r="D24" s="8">
        <v>7</v>
      </c>
      <c r="E24" s="8" t="s">
        <v>609</v>
      </c>
      <c r="F24" s="9">
        <f t="shared" si="0"/>
        <v>0</v>
      </c>
    </row>
    <row r="25" spans="1:6">
      <c r="A25" s="8" t="s">
        <v>611</v>
      </c>
      <c r="B25" s="8" t="s">
        <v>612</v>
      </c>
      <c r="C25" s="8">
        <v>0</v>
      </c>
      <c r="D25" s="8">
        <v>14</v>
      </c>
      <c r="E25" s="8" t="s">
        <v>609</v>
      </c>
      <c r="F25" s="9">
        <f t="shared" si="0"/>
        <v>0</v>
      </c>
    </row>
    <row r="26" spans="1:6">
      <c r="A26" s="8" t="s">
        <v>613</v>
      </c>
      <c r="B26" s="8"/>
      <c r="C26" s="8">
        <v>0</v>
      </c>
      <c r="D26" s="8">
        <v>60</v>
      </c>
      <c r="E26" s="8" t="s">
        <v>609</v>
      </c>
      <c r="F26" s="9">
        <f t="shared" si="0"/>
        <v>0</v>
      </c>
    </row>
    <row r="27" spans="1:6">
      <c r="A27" s="8" t="s">
        <v>614</v>
      </c>
      <c r="B27" s="8" t="s">
        <v>615</v>
      </c>
      <c r="C27" s="8">
        <v>0</v>
      </c>
      <c r="D27" s="8">
        <v>220</v>
      </c>
      <c r="E27" s="8" t="s">
        <v>609</v>
      </c>
      <c r="F27" s="9">
        <f t="shared" si="0"/>
        <v>0</v>
      </c>
    </row>
    <row r="28" spans="1:6">
      <c r="A28" s="8" t="s">
        <v>616</v>
      </c>
      <c r="B28" s="8"/>
      <c r="C28" s="8">
        <v>0</v>
      </c>
      <c r="D28" s="8">
        <v>510</v>
      </c>
      <c r="E28" s="8" t="s">
        <v>609</v>
      </c>
      <c r="F28" s="9">
        <f t="shared" si="0"/>
        <v>0</v>
      </c>
    </row>
    <row r="29" spans="1:6">
      <c r="A29" s="8" t="s">
        <v>617</v>
      </c>
      <c r="B29" s="8" t="s">
        <v>618</v>
      </c>
      <c r="C29" s="8">
        <v>0</v>
      </c>
      <c r="D29" s="8">
        <v>32</v>
      </c>
      <c r="E29" s="8" t="s">
        <v>3362</v>
      </c>
      <c r="F29" s="9">
        <f t="shared" si="0"/>
        <v>0</v>
      </c>
    </row>
    <row r="30" spans="1:6">
      <c r="A30" s="8" t="s">
        <v>619</v>
      </c>
      <c r="B30" s="8" t="s">
        <v>620</v>
      </c>
      <c r="C30" s="8">
        <v>0</v>
      </c>
      <c r="D30" s="8">
        <v>152</v>
      </c>
      <c r="E30" s="8" t="s">
        <v>3362</v>
      </c>
      <c r="F30" s="9">
        <f t="shared" si="0"/>
        <v>0</v>
      </c>
    </row>
    <row r="31" spans="1:6">
      <c r="A31" s="8" t="s">
        <v>621</v>
      </c>
      <c r="B31" s="8" t="s">
        <v>622</v>
      </c>
      <c r="C31" s="8">
        <v>0</v>
      </c>
      <c r="D31" s="8">
        <v>14</v>
      </c>
      <c r="E31" s="8" t="s">
        <v>3362</v>
      </c>
      <c r="F31" s="9">
        <f t="shared" si="0"/>
        <v>0</v>
      </c>
    </row>
    <row r="32" spans="1:6">
      <c r="A32" s="8" t="s">
        <v>623</v>
      </c>
      <c r="B32" s="8"/>
      <c r="C32" s="8">
        <v>0</v>
      </c>
      <c r="D32" s="8">
        <v>115</v>
      </c>
      <c r="E32" s="8" t="s">
        <v>3362</v>
      </c>
      <c r="F32" s="9">
        <f t="shared" si="0"/>
        <v>0</v>
      </c>
    </row>
    <row r="33" spans="1:6">
      <c r="A33" s="8" t="s">
        <v>624</v>
      </c>
      <c r="B33" s="8"/>
      <c r="C33" s="8">
        <v>0</v>
      </c>
      <c r="D33" s="8">
        <v>18</v>
      </c>
      <c r="E33" s="8" t="s">
        <v>3362</v>
      </c>
      <c r="F33" s="9">
        <f t="shared" si="0"/>
        <v>0</v>
      </c>
    </row>
    <row r="34" spans="1:6">
      <c r="A34" s="8" t="s">
        <v>625</v>
      </c>
      <c r="B34" s="8" t="s">
        <v>626</v>
      </c>
      <c r="C34" s="8">
        <v>0</v>
      </c>
      <c r="D34" s="8">
        <v>7</v>
      </c>
      <c r="E34" s="8" t="s">
        <v>3357</v>
      </c>
      <c r="F34" s="9">
        <f t="shared" si="0"/>
        <v>0</v>
      </c>
    </row>
    <row r="35" spans="1:6">
      <c r="A35" s="8" t="s">
        <v>625</v>
      </c>
      <c r="B35" s="8" t="s">
        <v>585</v>
      </c>
      <c r="C35" s="8">
        <v>0</v>
      </c>
      <c r="D35" s="8">
        <v>10</v>
      </c>
      <c r="E35" s="8" t="s">
        <v>3357</v>
      </c>
      <c r="F35" s="9">
        <f t="shared" si="0"/>
        <v>0</v>
      </c>
    </row>
    <row r="36" spans="1:6">
      <c r="A36" s="8" t="s">
        <v>625</v>
      </c>
      <c r="B36" s="8" t="s">
        <v>628</v>
      </c>
      <c r="C36" s="8">
        <v>0</v>
      </c>
      <c r="D36" s="8">
        <v>28</v>
      </c>
      <c r="E36" s="8" t="s">
        <v>627</v>
      </c>
      <c r="F36" s="9">
        <f t="shared" si="0"/>
        <v>0</v>
      </c>
    </row>
    <row r="37" spans="1:6">
      <c r="A37" s="8" t="s">
        <v>629</v>
      </c>
      <c r="B37" s="8" t="s">
        <v>630</v>
      </c>
      <c r="C37" s="8">
        <v>0</v>
      </c>
      <c r="D37" s="8">
        <v>80</v>
      </c>
      <c r="E37" s="8" t="s">
        <v>631</v>
      </c>
      <c r="F37" s="9">
        <f t="shared" si="0"/>
        <v>0</v>
      </c>
    </row>
    <row r="38" spans="1:6">
      <c r="A38" s="8" t="s">
        <v>629</v>
      </c>
      <c r="B38" s="8" t="s">
        <v>632</v>
      </c>
      <c r="C38" s="8">
        <v>0</v>
      </c>
      <c r="D38" s="8">
        <v>45</v>
      </c>
      <c r="E38" s="8" t="s">
        <v>3358</v>
      </c>
      <c r="F38" s="9">
        <f t="shared" si="0"/>
        <v>0</v>
      </c>
    </row>
    <row r="39" spans="1:6">
      <c r="A39" s="8" t="s">
        <v>633</v>
      </c>
      <c r="B39" s="8" t="s">
        <v>634</v>
      </c>
      <c r="C39" s="8">
        <v>0</v>
      </c>
      <c r="D39" s="8">
        <v>8</v>
      </c>
      <c r="E39" s="8" t="s">
        <v>3363</v>
      </c>
      <c r="F39" s="9">
        <f t="shared" si="0"/>
        <v>0</v>
      </c>
    </row>
    <row r="40" spans="1:6">
      <c r="A40" s="8" t="s">
        <v>635</v>
      </c>
      <c r="B40" s="8" t="s">
        <v>636</v>
      </c>
      <c r="C40" s="8">
        <v>0</v>
      </c>
      <c r="D40" s="8">
        <v>9</v>
      </c>
      <c r="E40" s="8" t="s">
        <v>3364</v>
      </c>
      <c r="F40" s="9">
        <f t="shared" si="0"/>
        <v>0</v>
      </c>
    </row>
    <row r="41" spans="1:6">
      <c r="A41" s="8" t="s">
        <v>637</v>
      </c>
      <c r="B41" s="8" t="s">
        <v>638</v>
      </c>
      <c r="C41" s="8">
        <v>5</v>
      </c>
      <c r="D41" s="8">
        <v>1</v>
      </c>
      <c r="E41" s="8" t="s">
        <v>3365</v>
      </c>
      <c r="F41" s="9">
        <f t="shared" si="0"/>
        <v>0.83333333333333337</v>
      </c>
    </row>
    <row r="42" spans="1:6">
      <c r="A42" s="8" t="s">
        <v>639</v>
      </c>
      <c r="B42" s="8" t="s">
        <v>640</v>
      </c>
      <c r="C42" s="8">
        <v>62</v>
      </c>
      <c r="D42" s="8">
        <v>10</v>
      </c>
      <c r="E42" s="8" t="s">
        <v>3359</v>
      </c>
      <c r="F42" s="9">
        <f t="shared" si="0"/>
        <v>0.86111111111111116</v>
      </c>
    </row>
    <row r="43" spans="1:6">
      <c r="A43" s="8" t="s">
        <v>639</v>
      </c>
      <c r="B43" s="8" t="s">
        <v>642</v>
      </c>
      <c r="C43" s="8">
        <v>130</v>
      </c>
      <c r="D43" s="8">
        <v>5</v>
      </c>
      <c r="E43" s="8" t="s">
        <v>641</v>
      </c>
      <c r="F43" s="9">
        <f t="shared" si="0"/>
        <v>0.96296296296296291</v>
      </c>
    </row>
    <row r="44" spans="1:6">
      <c r="A44" s="8" t="s">
        <v>643</v>
      </c>
      <c r="B44" s="8" t="s">
        <v>644</v>
      </c>
      <c r="C44" s="8">
        <v>0</v>
      </c>
      <c r="D44" s="8">
        <v>130</v>
      </c>
      <c r="E44" s="8" t="s">
        <v>645</v>
      </c>
      <c r="F44" s="9">
        <f t="shared" si="0"/>
        <v>0</v>
      </c>
    </row>
    <row r="45" spans="1:6">
      <c r="A45" s="8" t="s">
        <v>646</v>
      </c>
      <c r="B45" s="8" t="s">
        <v>647</v>
      </c>
      <c r="C45" s="8">
        <v>0</v>
      </c>
      <c r="D45" s="8">
        <v>25</v>
      </c>
      <c r="E45" s="8" t="s">
        <v>648</v>
      </c>
      <c r="F45" s="9">
        <f t="shared" si="0"/>
        <v>0</v>
      </c>
    </row>
    <row r="46" spans="1:6">
      <c r="A46" s="8" t="s">
        <v>649</v>
      </c>
      <c r="B46" s="8" t="s">
        <v>650</v>
      </c>
      <c r="C46" s="8">
        <v>25</v>
      </c>
      <c r="D46" s="8">
        <v>0</v>
      </c>
      <c r="E46" s="8" t="s">
        <v>3360</v>
      </c>
      <c r="F46" s="9">
        <f t="shared" si="0"/>
        <v>1</v>
      </c>
    </row>
    <row r="47" spans="1:6">
      <c r="A47" s="8" t="s">
        <v>651</v>
      </c>
      <c r="B47" s="8"/>
      <c r="C47" s="8">
        <v>0</v>
      </c>
      <c r="D47" s="8">
        <v>160</v>
      </c>
      <c r="E47" s="8" t="s">
        <v>652</v>
      </c>
      <c r="F47" s="9">
        <f t="shared" si="0"/>
        <v>0</v>
      </c>
    </row>
    <row r="48" spans="1:6">
      <c r="A48" s="8" t="s">
        <v>653</v>
      </c>
      <c r="B48" s="8" t="s">
        <v>654</v>
      </c>
      <c r="C48" s="8">
        <v>0</v>
      </c>
      <c r="D48" s="8">
        <v>40</v>
      </c>
      <c r="E48" s="8" t="s">
        <v>631</v>
      </c>
      <c r="F48" s="9">
        <f t="shared" si="0"/>
        <v>0</v>
      </c>
    </row>
    <row r="49" spans="1:6">
      <c r="A49" s="8" t="s">
        <v>653</v>
      </c>
      <c r="B49" s="8" t="s">
        <v>655</v>
      </c>
      <c r="C49" s="8">
        <v>0</v>
      </c>
      <c r="D49" s="8">
        <v>95</v>
      </c>
      <c r="E49" s="8" t="s">
        <v>631</v>
      </c>
      <c r="F49" s="9">
        <f t="shared" si="0"/>
        <v>0</v>
      </c>
    </row>
    <row r="50" spans="1:6">
      <c r="A50" s="8" t="s">
        <v>656</v>
      </c>
      <c r="B50" s="8" t="s">
        <v>657</v>
      </c>
      <c r="C50" s="8">
        <v>0</v>
      </c>
      <c r="D50" s="8">
        <v>22</v>
      </c>
      <c r="E50" s="8" t="s">
        <v>658</v>
      </c>
      <c r="F50" s="9">
        <f t="shared" si="0"/>
        <v>0</v>
      </c>
    </row>
    <row r="51" spans="1:6">
      <c r="A51" s="8" t="s">
        <v>656</v>
      </c>
      <c r="B51" s="8" t="s">
        <v>659</v>
      </c>
      <c r="C51" s="8">
        <v>10</v>
      </c>
      <c r="D51" s="8">
        <v>5</v>
      </c>
      <c r="E51" s="8" t="s">
        <v>658</v>
      </c>
      <c r="F51" s="9">
        <f t="shared" si="0"/>
        <v>0.66666666666666663</v>
      </c>
    </row>
    <row r="52" spans="1:6">
      <c r="A52" s="8" t="s">
        <v>656</v>
      </c>
      <c r="B52" s="8" t="s">
        <v>660</v>
      </c>
      <c r="C52" s="8">
        <v>0</v>
      </c>
      <c r="D52" s="8">
        <v>15</v>
      </c>
      <c r="E52" s="8" t="s">
        <v>658</v>
      </c>
      <c r="F52" s="9">
        <f t="shared" si="0"/>
        <v>0</v>
      </c>
    </row>
    <row r="53" spans="1:6">
      <c r="A53" s="8" t="s">
        <v>661</v>
      </c>
      <c r="B53" s="8" t="s">
        <v>662</v>
      </c>
      <c r="C53" s="8">
        <v>0</v>
      </c>
      <c r="D53" s="8">
        <v>87</v>
      </c>
      <c r="E53" s="8" t="s">
        <v>3366</v>
      </c>
      <c r="F53" s="9">
        <f t="shared" si="0"/>
        <v>0</v>
      </c>
    </row>
    <row r="54" spans="1:6">
      <c r="A54" s="8" t="s">
        <v>663</v>
      </c>
      <c r="B54" s="8" t="s">
        <v>664</v>
      </c>
      <c r="C54" s="8">
        <v>0</v>
      </c>
      <c r="D54" s="8">
        <v>90</v>
      </c>
      <c r="E54" s="8" t="s">
        <v>665</v>
      </c>
      <c r="F54" s="9">
        <f t="shared" si="0"/>
        <v>0</v>
      </c>
    </row>
    <row r="55" spans="1:6">
      <c r="A55" s="8" t="s">
        <v>474</v>
      </c>
      <c r="B55" s="8"/>
      <c r="C55" s="8">
        <v>0</v>
      </c>
      <c r="D55" s="8">
        <v>93</v>
      </c>
      <c r="E55" s="8" t="s">
        <v>666</v>
      </c>
      <c r="F55" s="9">
        <f t="shared" si="0"/>
        <v>0</v>
      </c>
    </row>
    <row r="56" spans="1:6">
      <c r="A56" s="8" t="s">
        <v>428</v>
      </c>
      <c r="B56" s="8" t="s">
        <v>667</v>
      </c>
      <c r="C56" s="8">
        <v>0</v>
      </c>
      <c r="D56" s="8">
        <v>32</v>
      </c>
      <c r="E56" s="8" t="s">
        <v>668</v>
      </c>
      <c r="F56" s="9">
        <f t="shared" si="0"/>
        <v>0</v>
      </c>
    </row>
    <row r="57" spans="1:6">
      <c r="A57" s="8" t="s">
        <v>643</v>
      </c>
      <c r="B57" s="8" t="s">
        <v>669</v>
      </c>
      <c r="C57" s="8">
        <v>45</v>
      </c>
      <c r="D57" s="8">
        <v>32</v>
      </c>
      <c r="E57" s="8" t="s">
        <v>670</v>
      </c>
      <c r="F57" s="9">
        <f t="shared" si="0"/>
        <v>0.58441558441558439</v>
      </c>
    </row>
    <row r="58" spans="1:6">
      <c r="A58" s="8" t="s">
        <v>3361</v>
      </c>
      <c r="B58" s="8" t="s">
        <v>671</v>
      </c>
      <c r="C58" s="8">
        <v>10</v>
      </c>
      <c r="D58" s="8">
        <v>190</v>
      </c>
      <c r="E58" s="8" t="s">
        <v>672</v>
      </c>
      <c r="F58" s="9">
        <f t="shared" si="0"/>
        <v>0.05</v>
      </c>
    </row>
    <row r="59" spans="1:6">
      <c r="A59" s="8" t="s">
        <v>673</v>
      </c>
      <c r="B59" s="8" t="s">
        <v>674</v>
      </c>
      <c r="C59" s="8">
        <v>0</v>
      </c>
      <c r="D59" s="8">
        <v>10</v>
      </c>
      <c r="E59" s="8" t="s">
        <v>675</v>
      </c>
      <c r="F59" s="9">
        <f t="shared" si="0"/>
        <v>0</v>
      </c>
    </row>
    <row r="60" spans="1:6">
      <c r="A60" s="8" t="s">
        <v>673</v>
      </c>
      <c r="B60" s="8" t="s">
        <v>676</v>
      </c>
      <c r="C60" s="8">
        <v>0</v>
      </c>
      <c r="D60" s="8">
        <v>12</v>
      </c>
      <c r="E60" s="8" t="s">
        <v>675</v>
      </c>
      <c r="F60" s="9">
        <f t="shared" si="0"/>
        <v>0</v>
      </c>
    </row>
    <row r="62" spans="1:6">
      <c r="A62" s="23" t="s">
        <v>3190</v>
      </c>
    </row>
    <row r="63" spans="1:6">
      <c r="A63" s="22" t="s">
        <v>3367</v>
      </c>
    </row>
    <row r="64" spans="1:6">
      <c r="A64" s="22" t="s">
        <v>3327</v>
      </c>
    </row>
    <row r="65" spans="1:1">
      <c r="A65" s="22" t="s">
        <v>3329</v>
      </c>
    </row>
    <row r="66" spans="1:1">
      <c r="A66" s="22" t="s">
        <v>3334</v>
      </c>
    </row>
    <row r="67" spans="1:1">
      <c r="A67" s="22" t="s">
        <v>3368</v>
      </c>
    </row>
    <row r="68" spans="1:1">
      <c r="A68" s="22" t="s">
        <v>3369</v>
      </c>
    </row>
    <row r="69" spans="1:1">
      <c r="A69" s="22" t="s">
        <v>3370</v>
      </c>
    </row>
    <row r="70" spans="1:1">
      <c r="A70" s="22" t="s">
        <v>3371</v>
      </c>
    </row>
    <row r="71" spans="1:1">
      <c r="A71" s="22" t="s">
        <v>3372</v>
      </c>
    </row>
    <row r="72" spans="1:1">
      <c r="A72" s="22" t="s">
        <v>3373</v>
      </c>
    </row>
    <row r="73" spans="1:1">
      <c r="A73" s="22" t="s">
        <v>3374</v>
      </c>
    </row>
    <row r="74" spans="1:1">
      <c r="A74" s="22" t="s">
        <v>3375</v>
      </c>
    </row>
    <row r="75" spans="1:1">
      <c r="A75" s="22" t="s">
        <v>3376</v>
      </c>
    </row>
    <row r="76" spans="1:1">
      <c r="A76" s="22" t="s">
        <v>3377</v>
      </c>
    </row>
    <row r="77" spans="1:1">
      <c r="A77" s="22" t="s">
        <v>3378</v>
      </c>
    </row>
    <row r="78" spans="1:1">
      <c r="A78" s="22" t="s">
        <v>3379</v>
      </c>
    </row>
    <row r="79" spans="1:1">
      <c r="A79" s="22" t="s">
        <v>3345</v>
      </c>
    </row>
    <row r="80" spans="1:1">
      <c r="A80" s="22" t="s">
        <v>3380</v>
      </c>
    </row>
    <row r="81" spans="1:1">
      <c r="A81" s="22" t="s">
        <v>3381</v>
      </c>
    </row>
    <row r="82" spans="1:1">
      <c r="A82" s="22" t="s">
        <v>3382</v>
      </c>
    </row>
    <row r="83" spans="1:1">
      <c r="A83" s="22" t="s">
        <v>3314</v>
      </c>
    </row>
    <row r="84" spans="1:1">
      <c r="A84" s="22" t="s">
        <v>3315</v>
      </c>
    </row>
    <row r="85" spans="1:1">
      <c r="A85" s="22" t="s">
        <v>3383</v>
      </c>
    </row>
    <row r="86" spans="1:1">
      <c r="A86" s="22" t="s">
        <v>3351</v>
      </c>
    </row>
    <row r="87" spans="1:1">
      <c r="A87" s="22" t="s">
        <v>3384</v>
      </c>
    </row>
    <row r="88" spans="1:1">
      <c r="A88" s="22" t="s">
        <v>3385</v>
      </c>
    </row>
    <row r="89" spans="1:1">
      <c r="A89" s="22" t="s">
        <v>3386</v>
      </c>
    </row>
    <row r="90" spans="1:1">
      <c r="A90" s="22" t="s">
        <v>3387</v>
      </c>
    </row>
  </sheetData>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0"/>
  <sheetViews>
    <sheetView topLeftCell="A52" zoomScale="85" zoomScaleNormal="85" workbookViewId="0">
      <selection activeCell="H29" sqref="H29"/>
    </sheetView>
  </sheetViews>
  <sheetFormatPr defaultColWidth="9" defaultRowHeight="15"/>
  <cols>
    <col min="1" max="1" width="30.42578125" style="1" customWidth="1"/>
    <col min="2" max="2" width="13.140625" style="1" customWidth="1"/>
    <col min="3" max="3" width="11" style="1" customWidth="1"/>
    <col min="4" max="4" width="16.140625" style="1" customWidth="1"/>
    <col min="5" max="5" width="27.42578125" style="1" customWidth="1"/>
    <col min="6" max="6" width="11.7109375" style="1" customWidth="1"/>
    <col min="7" max="16384" width="9" style="1"/>
  </cols>
  <sheetData>
    <row r="1" spans="1:7" ht="28.5">
      <c r="A1" s="4" t="s">
        <v>117</v>
      </c>
      <c r="B1" s="4" t="s">
        <v>118</v>
      </c>
      <c r="C1" s="3" t="s">
        <v>119</v>
      </c>
      <c r="D1" s="3" t="s">
        <v>120</v>
      </c>
      <c r="E1" s="4" t="s">
        <v>121</v>
      </c>
      <c r="F1" s="2" t="s">
        <v>3000</v>
      </c>
    </row>
    <row r="2" spans="1:7">
      <c r="A2" s="8" t="s">
        <v>2724</v>
      </c>
      <c r="B2" s="8" t="s">
        <v>2725</v>
      </c>
      <c r="C2" s="8">
        <v>102</v>
      </c>
      <c r="D2" s="8">
        <v>795</v>
      </c>
      <c r="E2" s="8" t="s">
        <v>2726</v>
      </c>
      <c r="F2" s="9">
        <f>C2/(C2+D2)</f>
        <v>0.11371237458193979</v>
      </c>
      <c r="G2" s="10"/>
    </row>
    <row r="3" spans="1:7">
      <c r="A3" s="8" t="s">
        <v>2724</v>
      </c>
      <c r="B3" s="8" t="s">
        <v>2727</v>
      </c>
      <c r="C3" s="8">
        <v>290</v>
      </c>
      <c r="D3" s="8">
        <v>20</v>
      </c>
      <c r="E3" s="8" t="s">
        <v>2728</v>
      </c>
      <c r="F3" s="9">
        <f t="shared" ref="F3:F55" si="0">C3/(C3+D3)</f>
        <v>0.93548387096774188</v>
      </c>
      <c r="G3" s="10"/>
    </row>
    <row r="4" spans="1:7">
      <c r="A4" s="8" t="s">
        <v>793</v>
      </c>
      <c r="B4" s="8" t="s">
        <v>794</v>
      </c>
      <c r="C4" s="8">
        <v>0</v>
      </c>
      <c r="D4" s="8">
        <v>130</v>
      </c>
      <c r="E4" s="8" t="s">
        <v>3388</v>
      </c>
      <c r="F4" s="9">
        <f t="shared" si="0"/>
        <v>0</v>
      </c>
      <c r="G4" s="10"/>
    </row>
    <row r="5" spans="1:7">
      <c r="A5" s="8" t="s">
        <v>2729</v>
      </c>
      <c r="B5" s="8" t="s">
        <v>2730</v>
      </c>
      <c r="C5" s="8">
        <v>0</v>
      </c>
      <c r="D5" s="8">
        <v>5</v>
      </c>
      <c r="E5" s="8" t="s">
        <v>2731</v>
      </c>
      <c r="F5" s="9">
        <f t="shared" si="0"/>
        <v>0</v>
      </c>
      <c r="G5" s="10"/>
    </row>
    <row r="6" spans="1:7">
      <c r="A6" s="8" t="s">
        <v>795</v>
      </c>
      <c r="B6" s="8" t="s">
        <v>796</v>
      </c>
      <c r="C6" s="8">
        <v>0</v>
      </c>
      <c r="D6" s="8">
        <v>4</v>
      </c>
      <c r="E6" s="8" t="s">
        <v>2732</v>
      </c>
      <c r="F6" s="9">
        <f t="shared" si="0"/>
        <v>0</v>
      </c>
      <c r="G6" s="10"/>
    </row>
    <row r="7" spans="1:7">
      <c r="A7" s="8" t="s">
        <v>2733</v>
      </c>
      <c r="B7" s="8" t="s">
        <v>2734</v>
      </c>
      <c r="C7" s="8">
        <v>0</v>
      </c>
      <c r="D7" s="8">
        <v>3</v>
      </c>
      <c r="E7" s="8" t="s">
        <v>3389</v>
      </c>
      <c r="F7" s="9">
        <f t="shared" si="0"/>
        <v>0</v>
      </c>
      <c r="G7" s="10"/>
    </row>
    <row r="8" spans="1:7">
      <c r="A8" s="8" t="s">
        <v>797</v>
      </c>
      <c r="B8" s="8" t="s">
        <v>798</v>
      </c>
      <c r="C8" s="8">
        <v>0</v>
      </c>
      <c r="D8" s="8">
        <v>60</v>
      </c>
      <c r="E8" s="8" t="s">
        <v>2735</v>
      </c>
      <c r="F8" s="9">
        <f t="shared" si="0"/>
        <v>0</v>
      </c>
      <c r="G8" s="10"/>
    </row>
    <row r="9" spans="1:7">
      <c r="A9" s="8" t="s">
        <v>799</v>
      </c>
      <c r="B9" s="8"/>
      <c r="C9" s="8">
        <v>0</v>
      </c>
      <c r="D9" s="8">
        <v>290</v>
      </c>
      <c r="E9" s="8" t="s">
        <v>3390</v>
      </c>
      <c r="F9" s="9">
        <f t="shared" si="0"/>
        <v>0</v>
      </c>
      <c r="G9" s="10"/>
    </row>
    <row r="10" spans="1:7">
      <c r="A10" s="8" t="s">
        <v>2736</v>
      </c>
      <c r="B10" s="8"/>
      <c r="C10" s="8">
        <v>0</v>
      </c>
      <c r="D10" s="8">
        <v>50</v>
      </c>
      <c r="E10" s="8" t="s">
        <v>3391</v>
      </c>
      <c r="F10" s="9">
        <f t="shared" si="0"/>
        <v>0</v>
      </c>
      <c r="G10" s="10"/>
    </row>
    <row r="11" spans="1:7">
      <c r="A11" s="8" t="s">
        <v>2737</v>
      </c>
      <c r="B11" s="8" t="s">
        <v>2738</v>
      </c>
      <c r="C11" s="8">
        <v>0</v>
      </c>
      <c r="D11" s="8">
        <v>28</v>
      </c>
      <c r="E11" s="8" t="s">
        <v>2739</v>
      </c>
      <c r="F11" s="9">
        <f t="shared" si="0"/>
        <v>0</v>
      </c>
      <c r="G11" s="10"/>
    </row>
    <row r="12" spans="1:7">
      <c r="A12" s="8" t="s">
        <v>2740</v>
      </c>
      <c r="B12" s="8" t="s">
        <v>2741</v>
      </c>
      <c r="C12" s="8">
        <v>260</v>
      </c>
      <c r="D12" s="8">
        <v>240</v>
      </c>
      <c r="E12" s="8" t="s">
        <v>2742</v>
      </c>
      <c r="F12" s="9">
        <f t="shared" si="0"/>
        <v>0.52</v>
      </c>
      <c r="G12" s="10"/>
    </row>
    <row r="13" spans="1:7">
      <c r="A13" s="8" t="s">
        <v>2743</v>
      </c>
      <c r="B13" s="8"/>
      <c r="C13" s="8">
        <v>68</v>
      </c>
      <c r="D13" s="8">
        <v>0</v>
      </c>
      <c r="E13" s="8" t="s">
        <v>2744</v>
      </c>
      <c r="F13" s="9">
        <f t="shared" si="0"/>
        <v>1</v>
      </c>
      <c r="G13" s="10"/>
    </row>
    <row r="14" spans="1:7">
      <c r="A14" s="8" t="s">
        <v>2745</v>
      </c>
      <c r="B14" s="8"/>
      <c r="C14" s="8">
        <v>118</v>
      </c>
      <c r="D14" s="8">
        <v>0</v>
      </c>
      <c r="E14" s="8" t="s">
        <v>2746</v>
      </c>
      <c r="F14" s="9">
        <f t="shared" si="0"/>
        <v>1</v>
      </c>
      <c r="G14" s="10"/>
    </row>
    <row r="15" spans="1:7">
      <c r="A15" s="8" t="s">
        <v>2747</v>
      </c>
      <c r="B15" s="8"/>
      <c r="C15" s="8">
        <v>146</v>
      </c>
      <c r="D15" s="8">
        <v>0</v>
      </c>
      <c r="E15" s="8" t="s">
        <v>2746</v>
      </c>
      <c r="F15" s="9">
        <f t="shared" si="0"/>
        <v>1</v>
      </c>
      <c r="G15" s="10"/>
    </row>
    <row r="16" spans="1:7">
      <c r="A16" s="8" t="s">
        <v>2748</v>
      </c>
      <c r="B16" s="8"/>
      <c r="C16" s="8">
        <v>102</v>
      </c>
      <c r="D16" s="8">
        <v>0</v>
      </c>
      <c r="E16" s="8" t="s">
        <v>2746</v>
      </c>
      <c r="F16" s="9">
        <f t="shared" si="0"/>
        <v>1</v>
      </c>
      <c r="G16" s="10"/>
    </row>
    <row r="17" spans="1:7">
      <c r="A17" s="8" t="s">
        <v>2749</v>
      </c>
      <c r="B17" s="8"/>
      <c r="C17" s="8">
        <v>50</v>
      </c>
      <c r="D17" s="8">
        <v>0</v>
      </c>
      <c r="E17" s="8" t="s">
        <v>2746</v>
      </c>
      <c r="F17" s="9">
        <f t="shared" si="0"/>
        <v>1</v>
      </c>
      <c r="G17" s="10"/>
    </row>
    <row r="18" spans="1:7">
      <c r="A18" s="8" t="s">
        <v>2750</v>
      </c>
      <c r="B18" s="8"/>
      <c r="C18" s="8">
        <v>110</v>
      </c>
      <c r="D18" s="8">
        <v>0</v>
      </c>
      <c r="E18" s="8" t="s">
        <v>2751</v>
      </c>
      <c r="F18" s="9">
        <f t="shared" si="0"/>
        <v>1</v>
      </c>
      <c r="G18" s="10"/>
    </row>
    <row r="19" spans="1:7">
      <c r="A19" s="8" t="s">
        <v>2752</v>
      </c>
      <c r="B19" s="8"/>
      <c r="C19" s="8">
        <v>0</v>
      </c>
      <c r="D19" s="8">
        <v>563</v>
      </c>
      <c r="E19" s="8" t="s">
        <v>2751</v>
      </c>
      <c r="F19" s="9">
        <f t="shared" si="0"/>
        <v>0</v>
      </c>
      <c r="G19" s="10"/>
    </row>
    <row r="20" spans="1:7">
      <c r="A20" s="8" t="s">
        <v>2753</v>
      </c>
      <c r="B20" s="8" t="s">
        <v>2754</v>
      </c>
      <c r="C20" s="8">
        <v>2</v>
      </c>
      <c r="D20" s="8">
        <v>0</v>
      </c>
      <c r="E20" s="8" t="s">
        <v>3392</v>
      </c>
      <c r="F20" s="9">
        <f t="shared" si="0"/>
        <v>1</v>
      </c>
      <c r="G20" s="10"/>
    </row>
    <row r="21" spans="1:7">
      <c r="A21" s="8" t="s">
        <v>2753</v>
      </c>
      <c r="B21" s="8" t="s">
        <v>2755</v>
      </c>
      <c r="C21" s="8">
        <v>2</v>
      </c>
      <c r="D21" s="8">
        <v>0</v>
      </c>
      <c r="E21" s="8" t="s">
        <v>2756</v>
      </c>
      <c r="F21" s="9">
        <f t="shared" si="0"/>
        <v>1</v>
      </c>
      <c r="G21" s="10"/>
    </row>
    <row r="22" spans="1:7">
      <c r="A22" s="8" t="s">
        <v>2757</v>
      </c>
      <c r="B22" s="8" t="s">
        <v>2758</v>
      </c>
      <c r="C22" s="8">
        <v>0</v>
      </c>
      <c r="D22" s="8">
        <v>93</v>
      </c>
      <c r="E22" s="8" t="s">
        <v>2746</v>
      </c>
      <c r="F22" s="9">
        <f t="shared" si="0"/>
        <v>0</v>
      </c>
      <c r="G22" s="10"/>
    </row>
    <row r="23" spans="1:7">
      <c r="A23" s="8" t="s">
        <v>2757</v>
      </c>
      <c r="B23" s="8" t="s">
        <v>2759</v>
      </c>
      <c r="C23" s="8">
        <v>0</v>
      </c>
      <c r="D23" s="8">
        <v>145</v>
      </c>
      <c r="E23" s="8" t="s">
        <v>2746</v>
      </c>
      <c r="F23" s="9">
        <f t="shared" si="0"/>
        <v>0</v>
      </c>
      <c r="G23" s="10"/>
    </row>
    <row r="24" spans="1:7">
      <c r="A24" s="8" t="s">
        <v>2757</v>
      </c>
      <c r="B24" s="8" t="s">
        <v>2760</v>
      </c>
      <c r="C24" s="8">
        <v>0</v>
      </c>
      <c r="D24" s="8">
        <v>138</v>
      </c>
      <c r="E24" s="8" t="s">
        <v>2751</v>
      </c>
      <c r="F24" s="9">
        <f t="shared" si="0"/>
        <v>0</v>
      </c>
      <c r="G24" s="10"/>
    </row>
    <row r="25" spans="1:7">
      <c r="A25" s="8" t="s">
        <v>2761</v>
      </c>
      <c r="B25" s="8" t="s">
        <v>2762</v>
      </c>
      <c r="C25" s="8">
        <v>0</v>
      </c>
      <c r="D25" s="8">
        <v>42</v>
      </c>
      <c r="E25" s="8" t="s">
        <v>3393</v>
      </c>
      <c r="F25" s="9">
        <f t="shared" si="0"/>
        <v>0</v>
      </c>
      <c r="G25" s="10"/>
    </row>
    <row r="26" spans="1:7">
      <c r="A26" s="8" t="s">
        <v>2763</v>
      </c>
      <c r="B26" s="8" t="s">
        <v>2764</v>
      </c>
      <c r="C26" s="8">
        <v>2</v>
      </c>
      <c r="D26" s="8">
        <v>30</v>
      </c>
      <c r="E26" s="8" t="s">
        <v>2765</v>
      </c>
      <c r="F26" s="9">
        <f t="shared" si="0"/>
        <v>6.25E-2</v>
      </c>
      <c r="G26" s="10"/>
    </row>
    <row r="27" spans="1:7">
      <c r="A27" s="8" t="s">
        <v>2763</v>
      </c>
      <c r="B27" s="8" t="s">
        <v>2766</v>
      </c>
      <c r="C27" s="8">
        <v>15</v>
      </c>
      <c r="D27" s="8">
        <v>8</v>
      </c>
      <c r="E27" s="8" t="s">
        <v>2765</v>
      </c>
      <c r="F27" s="9">
        <f t="shared" si="0"/>
        <v>0.65217391304347827</v>
      </c>
      <c r="G27" s="10"/>
    </row>
    <row r="28" spans="1:7">
      <c r="A28" s="8" t="s">
        <v>2767</v>
      </c>
      <c r="B28" s="8" t="s">
        <v>800</v>
      </c>
      <c r="C28" s="8">
        <v>0</v>
      </c>
      <c r="D28" s="8">
        <v>50</v>
      </c>
      <c r="E28" s="8" t="s">
        <v>3394</v>
      </c>
      <c r="F28" s="9">
        <f t="shared" si="0"/>
        <v>0</v>
      </c>
      <c r="G28" s="10"/>
    </row>
    <row r="29" spans="1:7">
      <c r="A29" s="8" t="s">
        <v>2768</v>
      </c>
      <c r="B29" s="8" t="s">
        <v>2769</v>
      </c>
      <c r="C29" s="8">
        <v>15</v>
      </c>
      <c r="D29" s="8">
        <v>0</v>
      </c>
      <c r="E29" s="8" t="s">
        <v>3395</v>
      </c>
      <c r="F29" s="9">
        <f t="shared" si="0"/>
        <v>1</v>
      </c>
      <c r="G29" s="10"/>
    </row>
    <row r="30" spans="1:7">
      <c r="A30" s="8" t="s">
        <v>2768</v>
      </c>
      <c r="B30" s="8" t="s">
        <v>801</v>
      </c>
      <c r="C30" s="8">
        <v>0</v>
      </c>
      <c r="D30" s="8">
        <v>230</v>
      </c>
      <c r="E30" s="8" t="s">
        <v>2770</v>
      </c>
      <c r="F30" s="9">
        <f t="shared" si="0"/>
        <v>0</v>
      </c>
      <c r="G30" s="10"/>
    </row>
    <row r="31" spans="1:7">
      <c r="A31" s="8" t="s">
        <v>2771</v>
      </c>
      <c r="B31" s="8" t="s">
        <v>2772</v>
      </c>
      <c r="C31" s="8">
        <v>0</v>
      </c>
      <c r="D31" s="8">
        <v>63</v>
      </c>
      <c r="E31" s="8" t="s">
        <v>3396</v>
      </c>
      <c r="F31" s="9">
        <f t="shared" si="0"/>
        <v>0</v>
      </c>
      <c r="G31" s="10"/>
    </row>
    <row r="32" spans="1:7">
      <c r="A32" s="8" t="s">
        <v>2774</v>
      </c>
      <c r="B32" s="8" t="s">
        <v>2775</v>
      </c>
      <c r="C32" s="8">
        <v>0</v>
      </c>
      <c r="D32" s="8">
        <v>60</v>
      </c>
      <c r="E32" s="8" t="s">
        <v>2773</v>
      </c>
      <c r="F32" s="9">
        <f t="shared" si="0"/>
        <v>0</v>
      </c>
      <c r="G32" s="10"/>
    </row>
    <row r="33" spans="1:7">
      <c r="A33" s="8" t="s">
        <v>2774</v>
      </c>
      <c r="B33" s="8" t="s">
        <v>2776</v>
      </c>
      <c r="C33" s="8">
        <v>0</v>
      </c>
      <c r="D33" s="8">
        <v>72</v>
      </c>
      <c r="E33" s="8" t="s">
        <v>2773</v>
      </c>
      <c r="F33" s="9">
        <f t="shared" si="0"/>
        <v>0</v>
      </c>
      <c r="G33" s="10"/>
    </row>
    <row r="34" spans="1:7">
      <c r="A34" s="8" t="s">
        <v>2774</v>
      </c>
      <c r="B34" s="8" t="s">
        <v>2777</v>
      </c>
      <c r="C34" s="8">
        <v>0</v>
      </c>
      <c r="D34" s="8">
        <v>105</v>
      </c>
      <c r="E34" s="8" t="s">
        <v>2773</v>
      </c>
      <c r="F34" s="9">
        <f t="shared" si="0"/>
        <v>0</v>
      </c>
      <c r="G34" s="10"/>
    </row>
    <row r="35" spans="1:7">
      <c r="A35" s="8" t="s">
        <v>2774</v>
      </c>
      <c r="B35" s="8" t="s">
        <v>2778</v>
      </c>
      <c r="C35" s="8">
        <v>0</v>
      </c>
      <c r="D35" s="8">
        <v>48</v>
      </c>
      <c r="E35" s="8" t="s">
        <v>2773</v>
      </c>
      <c r="F35" s="9">
        <f t="shared" si="0"/>
        <v>0</v>
      </c>
      <c r="G35" s="10"/>
    </row>
    <row r="36" spans="1:7">
      <c r="A36" s="8" t="s">
        <v>2779</v>
      </c>
      <c r="B36" s="8" t="s">
        <v>2780</v>
      </c>
      <c r="C36" s="8">
        <v>0</v>
      </c>
      <c r="D36" s="8">
        <v>170</v>
      </c>
      <c r="E36" s="8" t="s">
        <v>3397</v>
      </c>
      <c r="F36" s="9">
        <f t="shared" si="0"/>
        <v>0</v>
      </c>
      <c r="G36" s="10"/>
    </row>
    <row r="37" spans="1:7">
      <c r="A37" s="8" t="s">
        <v>2781</v>
      </c>
      <c r="B37" s="8" t="s">
        <v>802</v>
      </c>
      <c r="C37" s="8">
        <v>0.5</v>
      </c>
      <c r="D37" s="8">
        <v>12</v>
      </c>
      <c r="E37" s="8" t="s">
        <v>2782</v>
      </c>
      <c r="F37" s="9">
        <f t="shared" si="0"/>
        <v>0.04</v>
      </c>
      <c r="G37" s="10"/>
    </row>
    <row r="38" spans="1:7">
      <c r="A38" s="8" t="s">
        <v>483</v>
      </c>
      <c r="B38" s="8" t="s">
        <v>803</v>
      </c>
      <c r="C38" s="8">
        <v>0</v>
      </c>
      <c r="D38" s="8">
        <v>8</v>
      </c>
      <c r="E38" s="8" t="s">
        <v>2783</v>
      </c>
      <c r="F38" s="9">
        <f t="shared" si="0"/>
        <v>0</v>
      </c>
      <c r="G38" s="10"/>
    </row>
    <row r="39" spans="1:7">
      <c r="A39" s="8" t="s">
        <v>3087</v>
      </c>
      <c r="B39" s="8" t="s">
        <v>3088</v>
      </c>
      <c r="C39" s="8">
        <v>35</v>
      </c>
      <c r="D39" s="8">
        <v>0</v>
      </c>
      <c r="E39" s="8" t="s">
        <v>3398</v>
      </c>
      <c r="F39" s="9">
        <f t="shared" si="0"/>
        <v>1</v>
      </c>
      <c r="G39" s="10"/>
    </row>
    <row r="40" spans="1:7">
      <c r="A40" s="8" t="s">
        <v>2784</v>
      </c>
      <c r="B40" s="8" t="s">
        <v>804</v>
      </c>
      <c r="C40" s="8">
        <v>0</v>
      </c>
      <c r="D40" s="8">
        <v>110</v>
      </c>
      <c r="E40" s="8" t="s">
        <v>3399</v>
      </c>
      <c r="F40" s="9">
        <f t="shared" si="0"/>
        <v>0</v>
      </c>
      <c r="G40" s="10"/>
    </row>
    <row r="41" spans="1:7">
      <c r="A41" s="8" t="s">
        <v>483</v>
      </c>
      <c r="B41" s="8" t="s">
        <v>2785</v>
      </c>
      <c r="C41" s="8">
        <v>0</v>
      </c>
      <c r="D41" s="8">
        <v>175</v>
      </c>
      <c r="E41" s="8" t="s">
        <v>3400</v>
      </c>
      <c r="F41" s="9">
        <f t="shared" si="0"/>
        <v>0</v>
      </c>
      <c r="G41" s="10"/>
    </row>
    <row r="42" spans="1:7">
      <c r="A42" s="8" t="s">
        <v>805</v>
      </c>
      <c r="B42" s="8"/>
      <c r="C42" s="8">
        <v>0</v>
      </c>
      <c r="D42" s="8">
        <v>30</v>
      </c>
      <c r="E42" s="8" t="s">
        <v>3401</v>
      </c>
      <c r="F42" s="9">
        <f t="shared" si="0"/>
        <v>0</v>
      </c>
      <c r="G42" s="10"/>
    </row>
    <row r="43" spans="1:7">
      <c r="A43" s="8" t="s">
        <v>2786</v>
      </c>
      <c r="B43" s="8"/>
      <c r="C43" s="8">
        <v>0</v>
      </c>
      <c r="D43" s="8">
        <v>35</v>
      </c>
      <c r="E43" s="8" t="s">
        <v>2787</v>
      </c>
      <c r="F43" s="9">
        <f t="shared" si="0"/>
        <v>0</v>
      </c>
      <c r="G43" s="10"/>
    </row>
    <row r="44" spans="1:7">
      <c r="A44" s="8" t="s">
        <v>2788</v>
      </c>
      <c r="B44" s="8" t="s">
        <v>2789</v>
      </c>
      <c r="C44" s="8">
        <v>0</v>
      </c>
      <c r="D44" s="8">
        <v>194</v>
      </c>
      <c r="E44" s="8" t="s">
        <v>2790</v>
      </c>
      <c r="F44" s="9">
        <f t="shared" si="0"/>
        <v>0</v>
      </c>
      <c r="G44" s="10"/>
    </row>
    <row r="45" spans="1:7">
      <c r="A45" s="8" t="s">
        <v>2788</v>
      </c>
      <c r="B45" s="8" t="s">
        <v>2791</v>
      </c>
      <c r="C45" s="8">
        <v>14</v>
      </c>
      <c r="D45" s="8">
        <v>138</v>
      </c>
      <c r="E45" s="8" t="s">
        <v>2790</v>
      </c>
      <c r="F45" s="9">
        <f t="shared" si="0"/>
        <v>9.2105263157894732E-2</v>
      </c>
      <c r="G45" s="10"/>
    </row>
    <row r="46" spans="1:7">
      <c r="A46" s="8" t="s">
        <v>2788</v>
      </c>
      <c r="B46" s="8" t="s">
        <v>2792</v>
      </c>
      <c r="C46" s="8">
        <v>58</v>
      </c>
      <c r="D46" s="8">
        <v>236</v>
      </c>
      <c r="E46" s="8" t="s">
        <v>2790</v>
      </c>
      <c r="F46" s="9">
        <f t="shared" si="0"/>
        <v>0.19727891156462585</v>
      </c>
      <c r="G46" s="10"/>
    </row>
    <row r="47" spans="1:7">
      <c r="A47" s="8" t="s">
        <v>2793</v>
      </c>
      <c r="B47" s="8" t="s">
        <v>806</v>
      </c>
      <c r="C47" s="8">
        <v>3</v>
      </c>
      <c r="D47" s="8">
        <v>86</v>
      </c>
      <c r="E47" s="8" t="s">
        <v>3402</v>
      </c>
      <c r="F47" s="9">
        <f t="shared" si="0"/>
        <v>3.3707865168539325E-2</v>
      </c>
      <c r="G47" s="10"/>
    </row>
    <row r="48" spans="1:7">
      <c r="A48" s="8" t="s">
        <v>483</v>
      </c>
      <c r="B48" s="8" t="s">
        <v>2794</v>
      </c>
      <c r="C48" s="8">
        <v>0</v>
      </c>
      <c r="D48" s="8">
        <v>120</v>
      </c>
      <c r="E48" s="8" t="s">
        <v>2795</v>
      </c>
      <c r="F48" s="9">
        <f t="shared" si="0"/>
        <v>0</v>
      </c>
      <c r="G48" s="10"/>
    </row>
    <row r="49" spans="1:7">
      <c r="A49" s="8" t="s">
        <v>3403</v>
      </c>
      <c r="B49" s="8" t="s">
        <v>2797</v>
      </c>
      <c r="C49" s="8">
        <v>0</v>
      </c>
      <c r="D49" s="8">
        <v>100</v>
      </c>
      <c r="E49" s="8" t="s">
        <v>3404</v>
      </c>
      <c r="F49" s="9">
        <f t="shared" si="0"/>
        <v>0</v>
      </c>
      <c r="G49" s="10"/>
    </row>
    <row r="50" spans="1:7">
      <c r="A50" s="8" t="s">
        <v>2796</v>
      </c>
      <c r="B50" s="8" t="s">
        <v>2798</v>
      </c>
      <c r="C50" s="8">
        <v>0</v>
      </c>
      <c r="D50" s="8">
        <v>145</v>
      </c>
      <c r="E50" s="8" t="s">
        <v>3404</v>
      </c>
      <c r="F50" s="9">
        <f t="shared" si="0"/>
        <v>0</v>
      </c>
      <c r="G50" s="10"/>
    </row>
    <row r="51" spans="1:7">
      <c r="A51" s="8" t="s">
        <v>2799</v>
      </c>
      <c r="B51" s="8" t="s">
        <v>2800</v>
      </c>
      <c r="C51" s="8">
        <v>0</v>
      </c>
      <c r="D51" s="8">
        <v>15</v>
      </c>
      <c r="E51" s="8" t="s">
        <v>2801</v>
      </c>
      <c r="F51" s="9">
        <f t="shared" si="0"/>
        <v>0</v>
      </c>
      <c r="G51" s="10"/>
    </row>
    <row r="52" spans="1:7">
      <c r="A52" s="8" t="s">
        <v>2802</v>
      </c>
      <c r="B52" s="8" t="s">
        <v>2803</v>
      </c>
      <c r="C52" s="8">
        <v>34</v>
      </c>
      <c r="D52" s="8">
        <v>103</v>
      </c>
      <c r="E52" s="8" t="s">
        <v>2804</v>
      </c>
      <c r="F52" s="9">
        <f t="shared" si="0"/>
        <v>0.24817518248175183</v>
      </c>
      <c r="G52" s="10"/>
    </row>
    <row r="53" spans="1:7">
      <c r="A53" s="8" t="s">
        <v>2805</v>
      </c>
      <c r="B53" s="8" t="s">
        <v>2806</v>
      </c>
      <c r="C53" s="8">
        <v>176</v>
      </c>
      <c r="D53" s="8">
        <v>0</v>
      </c>
      <c r="E53" s="8" t="s">
        <v>2804</v>
      </c>
      <c r="F53" s="9">
        <f t="shared" si="0"/>
        <v>1</v>
      </c>
      <c r="G53" s="10"/>
    </row>
    <row r="54" spans="1:7">
      <c r="A54" s="8" t="s">
        <v>2807</v>
      </c>
      <c r="B54" s="8" t="s">
        <v>2808</v>
      </c>
      <c r="C54" s="8">
        <v>0</v>
      </c>
      <c r="D54" s="8">
        <v>4</v>
      </c>
      <c r="E54" s="8" t="s">
        <v>2809</v>
      </c>
      <c r="F54" s="9">
        <f t="shared" si="0"/>
        <v>0</v>
      </c>
      <c r="G54" s="10"/>
    </row>
    <row r="55" spans="1:7">
      <c r="A55" s="8" t="s">
        <v>2810</v>
      </c>
      <c r="B55" s="8" t="s">
        <v>2811</v>
      </c>
      <c r="C55" s="8">
        <v>2.5</v>
      </c>
      <c r="D55" s="8">
        <v>0</v>
      </c>
      <c r="E55" s="8" t="s">
        <v>2812</v>
      </c>
      <c r="F55" s="9">
        <f t="shared" si="0"/>
        <v>1</v>
      </c>
      <c r="G55" s="10"/>
    </row>
    <row r="56" spans="1:7">
      <c r="A56" s="10"/>
      <c r="B56" s="10"/>
      <c r="C56" s="10"/>
      <c r="D56" s="10"/>
      <c r="F56" s="10"/>
      <c r="G56" s="10"/>
    </row>
    <row r="57" spans="1:7">
      <c r="A57" s="23" t="s">
        <v>3190</v>
      </c>
      <c r="B57" s="10"/>
      <c r="C57" s="10"/>
      <c r="D57" s="10"/>
      <c r="E57" s="10"/>
      <c r="F57" s="10"/>
      <c r="G57" s="10"/>
    </row>
    <row r="58" spans="1:7">
      <c r="A58" s="22" t="s">
        <v>3405</v>
      </c>
      <c r="B58" s="10"/>
      <c r="C58" s="10"/>
      <c r="D58" s="10"/>
      <c r="E58" s="10"/>
      <c r="F58" s="10"/>
      <c r="G58" s="10"/>
    </row>
    <row r="59" spans="1:7">
      <c r="A59" s="22" t="s">
        <v>3406</v>
      </c>
      <c r="B59" s="10"/>
      <c r="C59" s="10"/>
      <c r="D59" s="10"/>
      <c r="E59" s="10"/>
      <c r="F59" s="10"/>
      <c r="G59" s="10"/>
    </row>
    <row r="60" spans="1:7">
      <c r="A60" s="22" t="s">
        <v>3407</v>
      </c>
      <c r="B60" s="10"/>
      <c r="C60" s="10"/>
      <c r="D60" s="10"/>
      <c r="E60" s="10"/>
      <c r="F60" s="10"/>
      <c r="G60" s="10"/>
    </row>
    <row r="61" spans="1:7">
      <c r="A61" s="22" t="s">
        <v>3408</v>
      </c>
      <c r="B61" s="10"/>
      <c r="C61" s="10"/>
      <c r="D61" s="10"/>
      <c r="E61" s="10"/>
      <c r="F61" s="10"/>
      <c r="G61" s="10"/>
    </row>
    <row r="62" spans="1:7">
      <c r="A62" s="22" t="s">
        <v>3409</v>
      </c>
    </row>
    <row r="63" spans="1:7">
      <c r="A63" s="22" t="s">
        <v>3410</v>
      </c>
    </row>
    <row r="64" spans="1:7">
      <c r="A64" s="22" t="s">
        <v>3411</v>
      </c>
    </row>
    <row r="65" spans="1:1">
      <c r="A65" s="22" t="s">
        <v>3412</v>
      </c>
    </row>
    <row r="66" spans="1:1">
      <c r="A66" s="22" t="s">
        <v>3413</v>
      </c>
    </row>
    <row r="67" spans="1:1">
      <c r="A67" s="22" t="s">
        <v>3414</v>
      </c>
    </row>
    <row r="68" spans="1:1">
      <c r="A68" s="22" t="s">
        <v>3415</v>
      </c>
    </row>
    <row r="69" spans="1:1">
      <c r="A69" s="22" t="s">
        <v>3416</v>
      </c>
    </row>
    <row r="70" spans="1:1">
      <c r="A70" s="22" t="s">
        <v>3417</v>
      </c>
    </row>
    <row r="71" spans="1:1">
      <c r="A71" s="22" t="s">
        <v>3418</v>
      </c>
    </row>
    <row r="72" spans="1:1">
      <c r="A72" s="22" t="s">
        <v>3419</v>
      </c>
    </row>
    <row r="73" spans="1:1">
      <c r="A73" s="22" t="s">
        <v>3420</v>
      </c>
    </row>
    <row r="74" spans="1:1">
      <c r="A74" s="22" t="s">
        <v>3421</v>
      </c>
    </row>
    <row r="75" spans="1:1">
      <c r="A75" s="22" t="s">
        <v>3422</v>
      </c>
    </row>
    <row r="76" spans="1:1">
      <c r="A76" s="22" t="s">
        <v>3423</v>
      </c>
    </row>
    <row r="77" spans="1:1">
      <c r="A77" s="22" t="s">
        <v>3424</v>
      </c>
    </row>
    <row r="78" spans="1:1">
      <c r="A78" s="22" t="s">
        <v>3425</v>
      </c>
    </row>
    <row r="79" spans="1:1">
      <c r="A79" s="22" t="s">
        <v>3426</v>
      </c>
    </row>
    <row r="80" spans="1:1">
      <c r="A80" s="22" t="s">
        <v>3427</v>
      </c>
    </row>
    <row r="81" spans="1:1">
      <c r="A81" s="22" t="s">
        <v>3428</v>
      </c>
    </row>
    <row r="82" spans="1:1">
      <c r="A82" s="22" t="s">
        <v>3314</v>
      </c>
    </row>
    <row r="83" spans="1:1">
      <c r="A83" s="22" t="s">
        <v>3429</v>
      </c>
    </row>
    <row r="84" spans="1:1">
      <c r="A84" s="22" t="s">
        <v>3430</v>
      </c>
    </row>
    <row r="85" spans="1:1">
      <c r="A85" s="22" t="s">
        <v>3431</v>
      </c>
    </row>
    <row r="86" spans="1:1">
      <c r="A86" s="22" t="s">
        <v>3432</v>
      </c>
    </row>
    <row r="87" spans="1:1">
      <c r="A87" s="22" t="s">
        <v>3433</v>
      </c>
    </row>
    <row r="88" spans="1:1">
      <c r="A88" s="22" t="s">
        <v>3434</v>
      </c>
    </row>
    <row r="89" spans="1:1">
      <c r="A89" s="22" t="s">
        <v>3435</v>
      </c>
    </row>
    <row r="90" spans="1:1">
      <c r="A90" s="22" t="s">
        <v>3436</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G48502</vt:lpstr>
      <vt:lpstr>Terreneuvian</vt:lpstr>
      <vt:lpstr>Series2</vt:lpstr>
      <vt:lpstr>Series3</vt:lpstr>
      <vt:lpstr>Furongian</vt:lpstr>
      <vt:lpstr>Early Ordovician</vt:lpstr>
      <vt:lpstr>Middle Ordovician</vt:lpstr>
      <vt:lpstr>Late Ordovician</vt:lpstr>
      <vt:lpstr>Llandovery</vt:lpstr>
      <vt:lpstr>Wenlock</vt:lpstr>
      <vt:lpstr>Ludlow-Pridoli</vt:lpstr>
      <vt:lpstr>Early Devonian</vt:lpstr>
      <vt:lpstr>Middle Devonian</vt:lpstr>
      <vt:lpstr>Late Devonian</vt:lpstr>
      <vt:lpstr>Tournaisian-Visean</vt:lpstr>
      <vt:lpstr>Serpukhovian</vt:lpstr>
      <vt:lpstr>Bashkirian</vt:lpstr>
      <vt:lpstr>Moscovian-Gzhelian</vt:lpstr>
      <vt:lpstr>Cisuralian</vt:lpstr>
      <vt:lpstr>Guadalupian</vt:lpstr>
      <vt:lpstr>Lopingian</vt:lpstr>
      <vt:lpstr>Early Triassic</vt:lpstr>
      <vt:lpstr>Middle Triassic</vt:lpstr>
      <vt:lpstr>Late Triassic</vt:lpstr>
      <vt:lpstr>Early Jurassic</vt:lpstr>
      <vt:lpstr>Middle Jurassic</vt:lpstr>
      <vt:lpstr>Late Jurassic</vt:lpstr>
      <vt:lpstr>Berriasian-Barremian</vt:lpstr>
      <vt:lpstr>Aptian-Albian</vt:lpstr>
      <vt:lpstr>Cenomanian-Coniacian</vt:lpstr>
      <vt:lpstr>Santonian-Maastrichtian</vt:lpstr>
      <vt:lpstr>Paleocene</vt:lpstr>
      <vt:lpstr>Eocene</vt:lpstr>
      <vt:lpstr>Oligocene</vt:lpstr>
      <vt:lpstr>Miocene</vt:lpstr>
      <vt:lpstr>Sections Distribution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2021-02-02T22:02:16Z</dcterms:modified>
</cp:coreProperties>
</file>