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Books\SPE546-Martens\546-11-DR-Ocampo\"/>
    </mc:Choice>
  </mc:AlternateContent>
  <xr:revisionPtr revIDLastSave="0" documentId="13_ncr:1_{132CE52F-DB4B-4E71-91F0-535198AA7E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7 - Qemsca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<sst xmlns="http://schemas.openxmlformats.org/spreadsheetml/2006/main" count="108" uniqueCount="59">
  <si>
    <t>Quartz</t>
  </si>
  <si>
    <t>Anorthoclase</t>
  </si>
  <si>
    <t>Albite</t>
  </si>
  <si>
    <t>Oligoclase</t>
  </si>
  <si>
    <t>Labradorite</t>
  </si>
  <si>
    <t>Annite</t>
  </si>
  <si>
    <t>FeMuscovite</t>
  </si>
  <si>
    <t>Glauconite</t>
  </si>
  <si>
    <t>IlliteSmectite</t>
  </si>
  <si>
    <t>Montmorillonite</t>
  </si>
  <si>
    <t>Nontronite</t>
  </si>
  <si>
    <t>Beidellite</t>
  </si>
  <si>
    <t>QuartzClayMix</t>
  </si>
  <si>
    <t>Zircon</t>
  </si>
  <si>
    <t>DraviteSchorl</t>
  </si>
  <si>
    <t>Schorl</t>
  </si>
  <si>
    <t>Almandine</t>
  </si>
  <si>
    <t>Staurolite</t>
  </si>
  <si>
    <t>Rutile_Anatase</t>
  </si>
  <si>
    <t>Apatite</t>
  </si>
  <si>
    <t>Dolomite</t>
  </si>
  <si>
    <t>FeDolomite</t>
  </si>
  <si>
    <t>Ilmenite</t>
  </si>
  <si>
    <t>Porosity_main</t>
  </si>
  <si>
    <t>Unclassified_main</t>
  </si>
  <si>
    <t>OtherPhasesBLS</t>
  </si>
  <si>
    <t>Anhydrite_Gypsum</t>
  </si>
  <si>
    <t>FeTiOxides</t>
  </si>
  <si>
    <t>FeOxides_main</t>
  </si>
  <si>
    <t>Siderite_main</t>
  </si>
  <si>
    <t>Marl</t>
  </si>
  <si>
    <t>Ankerite_main</t>
  </si>
  <si>
    <t>Calcite_Aragonite</t>
  </si>
  <si>
    <t>OtherClaysBLS</t>
  </si>
  <si>
    <t>Kaolinite_Dickite</t>
  </si>
  <si>
    <t>Illite_main</t>
  </si>
  <si>
    <t>Muscovite_main</t>
  </si>
  <si>
    <t>Biotite_main</t>
  </si>
  <si>
    <t>KFeldspar_main</t>
  </si>
  <si>
    <t>R1D-001</t>
  </si>
  <si>
    <t>R1D-002</t>
  </si>
  <si>
    <t>Yaq-06-17</t>
  </si>
  <si>
    <t>Yaq-04-17</t>
  </si>
  <si>
    <t>RocktypeLtd ID</t>
  </si>
  <si>
    <t>%</t>
  </si>
  <si>
    <t>Sum</t>
  </si>
  <si>
    <t>-</t>
  </si>
  <si>
    <t>Phases of &lt; 0.01 % are not shown. - = &lt; 0.01 % or not detected.</t>
  </si>
  <si>
    <t>Feldspar</t>
  </si>
  <si>
    <t>Mica</t>
  </si>
  <si>
    <t>Clay minerals</t>
  </si>
  <si>
    <t>Carbonates</t>
  </si>
  <si>
    <t>Oxides</t>
  </si>
  <si>
    <t>Heavy minerals</t>
  </si>
  <si>
    <r>
      <rPr>
        <b/>
        <sz val="11"/>
        <color theme="1"/>
        <rFont val="Calibri"/>
        <family val="2"/>
        <scheme val="minor"/>
      </rPr>
      <t>Table S7</t>
    </r>
    <r>
      <rPr>
        <sz val="11"/>
        <color theme="1"/>
        <rFont val="Calibri"/>
        <family val="2"/>
        <scheme val="minor"/>
      </rPr>
      <t>: QEMSCAN DATA (ROCKTYPE LTD, UK).</t>
    </r>
  </si>
  <si>
    <t>Supplemental Material for Ocampo-Díaz, Y.Z.E., Torres-Sánchez, S.A., Augustsson, C., Macías, J.L., Sosa-Ceballos, G., Cisneros-Máximo, G., García-Sánchez, L.,</t>
  </si>
  <si>
    <t>Osorio-Ocampo, S., Avellan, D.R., Omma, J., Ortega-Obregón, C., Solari, L.A., and González-Barba, G., 2020, Provenance of the El Salto Formation (early Oligocene</t>
  </si>
  <si>
    <r>
      <t xml:space="preserve">to early Miocene), southern part of La Reforma caldera, Baja California Sur, Mexico, </t>
    </r>
    <r>
      <rPr>
        <i/>
        <sz val="8"/>
        <color theme="1"/>
        <rFont val="Arial"/>
        <family val="2"/>
      </rPr>
      <t xml:space="preserve">in </t>
    </r>
    <r>
      <rPr>
        <sz val="8"/>
        <color theme="1"/>
        <rFont val="Arial"/>
        <family val="2"/>
      </rPr>
      <t>Martens, U.C., and Molina Garza, R.S., eds., Southern and Central Mexico:</t>
    </r>
  </si>
  <si>
    <t>Basement Framework, Tectonic Evolution, and Provenance of Mesozoic–Cenozoic Basins: GSA Special Paper 546, p. 1–32, https://doi. org/10.1130/2020.2546(11).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</si>
</sst>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2" fontId="3" fillId="0" borderId="0" xfId="0" applyNumberFormat="1" applyFont="1" applyFill="1" applyBorder="1" applyAlignment="1" applyProtection="1"/>
    <xf numFmtId="0" fontId="0" fillId="0" borderId="0" xfId="0" applyFont="1"/>
    <xf numFmtId="0" fontId="7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/>
    <xf numFmtId="0" fontId="0" fillId="0" borderId="1" xfId="0" applyFont="1" applyBorder="1"/>
    <xf numFmtId="0" fontId="0" fillId="0" borderId="2" xfId="0" applyFont="1" applyBorder="1"/>
    <xf numFmtId="0" fontId="1" fillId="0" borderId="2" xfId="0" applyFont="1" applyBorder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Alignment="1">
      <alignment horizontal="center" vertical="center" textRotation="90"/>
    </xf>
    <xf numFmtId="0" fontId="8" fillId="0" borderId="0" xfId="0" applyFont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8A2B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375"/>
  <sheetViews>
    <sheetView tabSelected="1" workbookViewId="0">
      <pane xSplit="3" ySplit="9" topLeftCell="D10" activePane="bottomRight" state="frozen"/>
      <selection pane="topRight" activeCell="B1" sqref="B1"/>
      <selection pane="bottomLeft" activeCell="A3" sqref="A3"/>
      <selection pane="bottomRight" activeCell="A4" sqref="A1:A4"/>
    </sheetView>
  </sheetViews>
  <sheetFormatPr defaultColWidth="8.77734375" defaultRowHeight="14.4" x14ac:dyDescent="0.3"/>
  <cols>
    <col min="1" max="1" width="8.77734375" style="3"/>
    <col min="2" max="2" width="4.77734375" style="3" customWidth="1"/>
    <col min="3" max="3" width="19.21875" style="3" customWidth="1"/>
    <col min="4" max="4" width="4" style="3" customWidth="1"/>
    <col min="5" max="5" width="8.77734375" style="1"/>
    <col min="6" max="6" width="8.77734375" style="3" customWidth="1"/>
    <col min="7" max="7" width="12.77734375" style="3" bestFit="1" customWidth="1"/>
    <col min="8" max="8" width="15.21875" style="3" bestFit="1" customWidth="1"/>
    <col min="9" max="9" width="8.77734375" style="3" customWidth="1"/>
    <col min="10" max="10" width="10.21875" style="3" bestFit="1" customWidth="1"/>
    <col min="11" max="11" width="9.44140625" style="3" bestFit="1" customWidth="1"/>
    <col min="12" max="12" width="11.21875" style="3" bestFit="1" customWidth="1"/>
    <col min="13" max="13" width="10.21875" style="3" bestFit="1" customWidth="1"/>
    <col min="14" max="14" width="9.5546875" style="3" bestFit="1" customWidth="1"/>
    <col min="15" max="15" width="10.77734375" style="3" bestFit="1" customWidth="1"/>
    <col min="16" max="16" width="12.44140625" style="3" bestFit="1" customWidth="1"/>
    <col min="17" max="17" width="8.77734375" style="3" customWidth="1"/>
    <col min="18" max="18" width="15.77734375" style="3" bestFit="1" customWidth="1"/>
    <col min="19" max="19" width="12.21875" style="3" bestFit="1" customWidth="1"/>
    <col min="20" max="21" width="10.5546875" style="3" bestFit="1" customWidth="1"/>
    <col min="22" max="22" width="14.44140625" style="3" bestFit="1" customWidth="1"/>
    <col min="23" max="23" width="10.5546875" style="3" bestFit="1" customWidth="1"/>
    <col min="24" max="24" width="11.21875" style="3" bestFit="1" customWidth="1"/>
    <col min="25" max="25" width="13.77734375" style="3" bestFit="1" customWidth="1"/>
    <col min="26" max="26" width="10.44140625" style="3" bestFit="1" customWidth="1"/>
    <col min="27" max="27" width="11.21875" style="3" bestFit="1" customWidth="1"/>
    <col min="28" max="28" width="16.21875" style="3" bestFit="1" customWidth="1"/>
    <col min="29" max="29" width="13.21875" style="3" bestFit="1" customWidth="1"/>
    <col min="30" max="30" width="15.77734375" style="3" bestFit="1" customWidth="1"/>
    <col min="31" max="31" width="10.77734375" style="3" bestFit="1" customWidth="1"/>
    <col min="32" max="32" width="8.77734375" style="3" customWidth="1"/>
    <col min="33" max="33" width="9.77734375" style="3" bestFit="1" customWidth="1"/>
    <col min="34" max="34" width="10.44140625" style="3" bestFit="1" customWidth="1"/>
    <col min="35" max="35" width="11.44140625" style="3" bestFit="1" customWidth="1"/>
    <col min="36" max="36" width="11.77734375" style="3" bestFit="1" customWidth="1"/>
    <col min="37" max="37" width="8.77734375" style="3" customWidth="1"/>
    <col min="38" max="38" width="13.77734375" style="3" bestFit="1" customWidth="1"/>
    <col min="39" max="39" width="14" style="3" bestFit="1" customWidth="1"/>
    <col min="40" max="40" width="8.77734375" style="3" customWidth="1"/>
    <col min="41" max="41" width="14.5546875" style="3" bestFit="1" customWidth="1"/>
    <col min="42" max="42" width="8.77734375" style="3" customWidth="1"/>
    <col min="43" max="43" width="14.77734375" style="3" bestFit="1" customWidth="1"/>
    <col min="44" max="44" width="9.77734375" style="3" bestFit="1" customWidth="1"/>
    <col min="45" max="45" width="10" style="3" bestFit="1" customWidth="1"/>
    <col min="46" max="46" width="16.77734375" style="3" bestFit="1" customWidth="1"/>
    <col min="47" max="47" width="9.21875" style="3" bestFit="1" customWidth="1"/>
    <col min="48" max="48" width="11.44140625" style="3" bestFit="1" customWidth="1"/>
    <col min="49" max="49" width="14.21875" style="3" bestFit="1" customWidth="1"/>
    <col min="50" max="50" width="11.77734375" style="3" bestFit="1" customWidth="1"/>
    <col min="51" max="51" width="8.77734375" style="3" customWidth="1"/>
    <col min="52" max="52" width="13.5546875" style="3" bestFit="1" customWidth="1"/>
    <col min="53" max="53" width="17.5546875" style="3" bestFit="1" customWidth="1"/>
    <col min="54" max="54" width="10.21875" style="3" bestFit="1" customWidth="1"/>
    <col min="55" max="55" width="14" style="3" bestFit="1" customWidth="1"/>
    <col min="56" max="56" width="14.77734375" style="3" bestFit="1" customWidth="1"/>
    <col min="57" max="57" width="10.77734375" style="3" bestFit="1" customWidth="1"/>
    <col min="58" max="58" width="8.77734375" style="3" customWidth="1"/>
    <col min="59" max="59" width="10.44140625" style="3" bestFit="1" customWidth="1"/>
    <col min="60" max="60" width="8.77734375" style="3"/>
    <col min="61" max="61" width="16" style="3" bestFit="1" customWidth="1"/>
    <col min="62" max="62" width="11.77734375" style="3" bestFit="1" customWidth="1"/>
    <col min="63" max="63" width="14.77734375" style="3" bestFit="1" customWidth="1"/>
    <col min="64" max="64" width="9.44140625" style="3" bestFit="1" customWidth="1"/>
    <col min="65" max="65" width="18.21875" style="3" bestFit="1" customWidth="1"/>
    <col min="66" max="66" width="11.77734375" style="3" bestFit="1" customWidth="1"/>
    <col min="67" max="68" width="8.77734375" style="3" customWidth="1"/>
    <col min="69" max="69" width="12.77734375" style="3" bestFit="1" customWidth="1"/>
    <col min="70" max="71" width="8.77734375" style="3" customWidth="1"/>
    <col min="72" max="72" width="10.77734375" style="3" bestFit="1" customWidth="1"/>
    <col min="73" max="73" width="11.21875" style="3" bestFit="1" customWidth="1"/>
    <col min="74" max="75" width="8.77734375" style="3" customWidth="1"/>
    <col min="76" max="76" width="9.77734375" style="3" bestFit="1" customWidth="1"/>
    <col min="77" max="77" width="9.5546875" style="3" bestFit="1" customWidth="1"/>
    <col min="78" max="78" width="13.44140625" style="3" bestFit="1" customWidth="1"/>
    <col min="79" max="79" width="8.77734375" style="3" customWidth="1"/>
    <col min="80" max="80" width="11" style="3" bestFit="1" customWidth="1"/>
    <col min="81" max="82" width="8.77734375" style="3" customWidth="1"/>
    <col min="83" max="83" width="29.44140625" style="3" bestFit="1" customWidth="1"/>
    <col min="84" max="84" width="9.77734375" style="3" bestFit="1" customWidth="1"/>
    <col min="85" max="86" width="8.77734375" style="3" customWidth="1"/>
    <col min="87" max="87" width="8.77734375" style="3"/>
    <col min="88" max="88" width="21.5546875" style="3" bestFit="1" customWidth="1"/>
    <col min="89" max="89" width="13.44140625" style="3" bestFit="1" customWidth="1"/>
    <col min="90" max="90" width="8.77734375" style="3" customWidth="1"/>
    <col min="91" max="91" width="11.5546875" style="3" bestFit="1" customWidth="1"/>
    <col min="92" max="93" width="9.77734375" style="3" bestFit="1" customWidth="1"/>
    <col min="94" max="94" width="13.44140625" style="3" bestFit="1" customWidth="1"/>
    <col min="95" max="95" width="12.5546875" style="3" bestFit="1" customWidth="1"/>
    <col min="96" max="96" width="10.44140625" style="3" bestFit="1" customWidth="1"/>
    <col min="97" max="97" width="9.21875" style="3" bestFit="1" customWidth="1"/>
    <col min="98" max="98" width="8.77734375" style="3"/>
    <col min="99" max="99" width="14.77734375" style="3" bestFit="1" customWidth="1"/>
    <col min="100" max="100" width="10.77734375" style="3" bestFit="1" customWidth="1"/>
    <col min="101" max="101" width="8.77734375" style="3" customWidth="1"/>
    <col min="102" max="102" width="10" style="3" bestFit="1" customWidth="1"/>
    <col min="103" max="103" width="18.77734375" style="3" bestFit="1" customWidth="1"/>
    <col min="104" max="104" width="9.77734375" style="3" bestFit="1" customWidth="1"/>
    <col min="105" max="106" width="8.77734375" style="3" customWidth="1"/>
    <col min="107" max="107" width="10" style="3" bestFit="1" customWidth="1"/>
    <col min="108" max="108" width="9.77734375" style="3" bestFit="1" customWidth="1"/>
    <col min="109" max="109" width="8.77734375" style="3" customWidth="1"/>
    <col min="110" max="110" width="17.77734375" style="3" bestFit="1" customWidth="1"/>
    <col min="111" max="111" width="9.21875" style="3" bestFit="1" customWidth="1"/>
    <col min="112" max="112" width="15" style="3" bestFit="1" customWidth="1"/>
    <col min="113" max="113" width="8.77734375" style="3" customWidth="1"/>
    <col min="114" max="114" width="9.5546875" style="3" bestFit="1" customWidth="1"/>
    <col min="115" max="115" width="8.77734375" style="3" customWidth="1"/>
    <col min="116" max="116" width="10.44140625" style="3" bestFit="1" customWidth="1"/>
    <col min="117" max="117" width="10.21875" style="3" bestFit="1" customWidth="1"/>
    <col min="118" max="118" width="11.77734375" style="3" bestFit="1" customWidth="1"/>
    <col min="119" max="119" width="10.44140625" style="3" bestFit="1" customWidth="1"/>
    <col min="120" max="120" width="20.44140625" style="3" bestFit="1" customWidth="1"/>
    <col min="121" max="121" width="12.21875" style="3" bestFit="1" customWidth="1"/>
    <col min="122" max="122" width="12" style="3" bestFit="1" customWidth="1"/>
    <col min="123" max="123" width="10.21875" style="3" bestFit="1" customWidth="1"/>
    <col min="124" max="124" width="8.77734375" style="3" customWidth="1"/>
    <col min="125" max="125" width="11.44140625" style="3" bestFit="1" customWidth="1"/>
    <col min="126" max="127" width="8.77734375" style="3" customWidth="1"/>
    <col min="128" max="128" width="9.21875" style="3" bestFit="1" customWidth="1"/>
    <col min="129" max="129" width="8.77734375" style="3" customWidth="1"/>
    <col min="130" max="130" width="11.44140625" style="3" bestFit="1" customWidth="1"/>
    <col min="131" max="131" width="15.77734375" style="3" bestFit="1" customWidth="1"/>
    <col min="132" max="132" width="10.77734375" style="3" bestFit="1" customWidth="1"/>
    <col min="133" max="133" width="8.77734375" style="3" customWidth="1"/>
    <col min="134" max="134" width="15.44140625" style="3" bestFit="1" customWidth="1"/>
    <col min="135" max="138" width="8.77734375" style="3" customWidth="1"/>
    <col min="139" max="139" width="8.77734375" style="3"/>
    <col min="140" max="140" width="12" style="3" bestFit="1" customWidth="1"/>
    <col min="141" max="16384" width="8.77734375" style="3"/>
  </cols>
  <sheetData>
    <row r="1" spans="1:140" x14ac:dyDescent="0.3">
      <c r="A1" s="17" t="s">
        <v>55</v>
      </c>
    </row>
    <row r="2" spans="1:140" x14ac:dyDescent="0.3">
      <c r="A2" s="17" t="s">
        <v>56</v>
      </c>
    </row>
    <row r="3" spans="1:140" x14ac:dyDescent="0.3">
      <c r="A3" s="17" t="s">
        <v>57</v>
      </c>
    </row>
    <row r="4" spans="1:140" x14ac:dyDescent="0.3">
      <c r="A4" s="17" t="s">
        <v>58</v>
      </c>
    </row>
    <row r="6" spans="1:140" x14ac:dyDescent="0.3">
      <c r="B6" s="3" t="s">
        <v>54</v>
      </c>
    </row>
    <row r="7" spans="1:140" ht="15" thickBot="1" x14ac:dyDescent="0.35">
      <c r="B7" s="12"/>
      <c r="C7" s="12"/>
      <c r="D7" s="12"/>
      <c r="E7" s="13"/>
      <c r="F7" s="12"/>
    </row>
    <row r="8" spans="1:140" ht="15" thickTop="1" x14ac:dyDescent="0.3">
      <c r="C8" s="14"/>
      <c r="D8" s="14"/>
      <c r="E8" s="15" t="s">
        <v>41</v>
      </c>
      <c r="F8" s="15" t="s">
        <v>42</v>
      </c>
    </row>
    <row r="9" spans="1:140" s="14" customFormat="1" x14ac:dyDescent="0.3">
      <c r="C9" s="7" t="s">
        <v>43</v>
      </c>
      <c r="D9" s="7"/>
      <c r="E9" s="7" t="s">
        <v>39</v>
      </c>
      <c r="F9" s="7" t="s">
        <v>40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2"/>
      <c r="EJ9" s="2"/>
    </row>
    <row r="10" spans="1:140" s="14" customFormat="1" x14ac:dyDescent="0.3">
      <c r="C10" s="4" t="s">
        <v>0</v>
      </c>
      <c r="D10" s="4" t="s">
        <v>44</v>
      </c>
      <c r="E10" s="5">
        <v>30.787127473077899</v>
      </c>
      <c r="F10" s="5">
        <v>31.400103519668701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2"/>
      <c r="EJ10" s="2"/>
    </row>
    <row r="11" spans="1:140" x14ac:dyDescent="0.3">
      <c r="B11" s="16" t="s">
        <v>48</v>
      </c>
      <c r="C11" s="4" t="s">
        <v>1</v>
      </c>
      <c r="D11" s="4" t="s">
        <v>44</v>
      </c>
      <c r="E11" s="5">
        <v>0.79372234744135695</v>
      </c>
      <c r="F11" s="5">
        <v>0.54548186736125004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</row>
    <row r="12" spans="1:140" x14ac:dyDescent="0.3">
      <c r="B12" s="16"/>
      <c r="C12" s="4" t="s">
        <v>38</v>
      </c>
      <c r="D12" s="4" t="s">
        <v>44</v>
      </c>
      <c r="E12" s="5">
        <v>18.128224392687201</v>
      </c>
      <c r="F12" s="5">
        <v>7.3985674213584396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</row>
    <row r="13" spans="1:140" x14ac:dyDescent="0.3">
      <c r="B13" s="16"/>
      <c r="C13" s="4" t="s">
        <v>2</v>
      </c>
      <c r="D13" s="4" t="s">
        <v>44</v>
      </c>
      <c r="E13" s="5">
        <v>11.019200267134201</v>
      </c>
      <c r="F13" s="5">
        <v>5.7314833366726701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x14ac:dyDescent="0.3">
      <c r="B14" s="16"/>
      <c r="C14" s="4" t="s">
        <v>3</v>
      </c>
      <c r="D14" s="4" t="s">
        <v>44</v>
      </c>
      <c r="E14" s="5">
        <v>0.45938726104015398</v>
      </c>
      <c r="F14" s="5">
        <v>0.26405863888332298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</row>
    <row r="15" spans="1:140" x14ac:dyDescent="0.3">
      <c r="B15" s="16"/>
      <c r="C15" s="4" t="s">
        <v>4</v>
      </c>
      <c r="D15" s="4" t="s">
        <v>44</v>
      </c>
      <c r="E15" s="5" t="s">
        <v>46</v>
      </c>
      <c r="F15" s="5">
        <v>3.1055900621118002E-2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</row>
    <row r="16" spans="1:140" x14ac:dyDescent="0.3">
      <c r="B16" s="16" t="s">
        <v>49</v>
      </c>
      <c r="C16" s="4" t="s">
        <v>37</v>
      </c>
      <c r="D16" s="4" t="s">
        <v>44</v>
      </c>
      <c r="E16" s="5">
        <v>0.87377911344853698</v>
      </c>
      <c r="F16" s="5">
        <v>0.672209977960328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</row>
    <row r="17" spans="2:140" x14ac:dyDescent="0.3">
      <c r="B17" s="16"/>
      <c r="C17" s="4" t="s">
        <v>5</v>
      </c>
      <c r="D17" s="4" t="s">
        <v>44</v>
      </c>
      <c r="E17" s="5">
        <v>4.1238834627264499E-2</v>
      </c>
      <c r="F17" s="5">
        <v>1.62793027449409E-2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2:140" x14ac:dyDescent="0.3">
      <c r="B18" s="16"/>
      <c r="C18" s="4" t="s">
        <v>36</v>
      </c>
      <c r="D18" s="4" t="s">
        <v>44</v>
      </c>
      <c r="E18" s="5">
        <v>0.83312463477752896</v>
      </c>
      <c r="F18" s="5">
        <v>0.64816670006010701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2:140" x14ac:dyDescent="0.3">
      <c r="B19" s="16"/>
      <c r="C19" s="4" t="s">
        <v>6</v>
      </c>
      <c r="D19" s="4" t="s">
        <v>44</v>
      </c>
      <c r="E19" s="5">
        <v>4.1906670005843603E-2</v>
      </c>
      <c r="F19" s="5">
        <v>2.4460695919321401E-2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2:140" x14ac:dyDescent="0.3">
      <c r="B20" s="16"/>
      <c r="C20" s="4" t="s">
        <v>7</v>
      </c>
      <c r="D20" s="4" t="s">
        <v>44</v>
      </c>
      <c r="E20" s="5">
        <v>0.13214792553635599</v>
      </c>
      <c r="F20" s="5">
        <v>0.38076871702397602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2:140" x14ac:dyDescent="0.3">
      <c r="B21" s="16" t="s">
        <v>50</v>
      </c>
      <c r="C21" s="4" t="s">
        <v>35</v>
      </c>
      <c r="D21" s="4" t="s">
        <v>44</v>
      </c>
      <c r="E21" s="5">
        <v>4.16821103597964</v>
      </c>
      <c r="F21" s="5">
        <v>8.0649335470513499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2:140" x14ac:dyDescent="0.3">
      <c r="B22" s="16"/>
      <c r="C22" s="4" t="s">
        <v>34</v>
      </c>
      <c r="D22" s="4" t="s">
        <v>44</v>
      </c>
      <c r="E22" s="5">
        <v>11.9877285249186</v>
      </c>
      <c r="F22" s="5">
        <v>7.7033660589060302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2:140" x14ac:dyDescent="0.3">
      <c r="B23" s="16"/>
      <c r="C23" s="4" t="s">
        <v>8</v>
      </c>
      <c r="D23" s="4" t="s">
        <v>44</v>
      </c>
      <c r="E23" s="5" t="s">
        <v>46</v>
      </c>
      <c r="F23" s="5">
        <v>1.26895077806719E-2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2:140" x14ac:dyDescent="0.3">
      <c r="B24" s="16"/>
      <c r="C24" s="4" t="s">
        <v>9</v>
      </c>
      <c r="D24" s="4" t="s">
        <v>44</v>
      </c>
      <c r="E24" s="5">
        <v>4.2657984806745201E-2</v>
      </c>
      <c r="F24" s="5">
        <v>9.5087824751218797E-2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2:140" x14ac:dyDescent="0.3">
      <c r="B25" s="16"/>
      <c r="C25" s="4" t="s">
        <v>10</v>
      </c>
      <c r="D25" s="4" t="s">
        <v>44</v>
      </c>
      <c r="E25" s="5">
        <v>1.8281993488605101E-2</v>
      </c>
      <c r="F25" s="5">
        <v>3.5647498831229502E-2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</row>
    <row r="26" spans="2:140" x14ac:dyDescent="0.3">
      <c r="B26" s="16"/>
      <c r="C26" s="4" t="s">
        <v>11</v>
      </c>
      <c r="D26" s="4" t="s">
        <v>44</v>
      </c>
      <c r="E26" s="5">
        <v>4.5997161699641097E-2</v>
      </c>
      <c r="F26" s="5">
        <v>0.222066386161758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</row>
    <row r="27" spans="2:140" x14ac:dyDescent="0.3">
      <c r="B27" s="16"/>
      <c r="C27" s="4" t="s">
        <v>33</v>
      </c>
      <c r="D27" s="4" t="s">
        <v>44</v>
      </c>
      <c r="E27" s="5">
        <v>9.2244761666249495E-2</v>
      </c>
      <c r="F27" s="5">
        <v>0.16170774059974599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</row>
    <row r="28" spans="2:140" x14ac:dyDescent="0.3">
      <c r="B28" s="16"/>
      <c r="C28" s="4" t="s">
        <v>12</v>
      </c>
      <c r="D28" s="4" t="s">
        <v>44</v>
      </c>
      <c r="E28" s="5">
        <v>2.2910092662158799</v>
      </c>
      <c r="F28" s="5">
        <v>12.285781072597301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</row>
    <row r="29" spans="2:140" x14ac:dyDescent="0.3">
      <c r="B29" s="16" t="s">
        <v>53</v>
      </c>
      <c r="C29" s="4" t="s">
        <v>13</v>
      </c>
      <c r="D29" s="4" t="s">
        <v>44</v>
      </c>
      <c r="E29" s="5" t="s">
        <v>46</v>
      </c>
      <c r="F29" s="5">
        <v>1.74480731984238E-2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</row>
    <row r="30" spans="2:140" x14ac:dyDescent="0.3">
      <c r="B30" s="16"/>
      <c r="C30" s="4" t="s">
        <v>18</v>
      </c>
      <c r="D30" s="4" t="s">
        <v>44</v>
      </c>
      <c r="E30" s="5">
        <v>0.13089573420152001</v>
      </c>
      <c r="F30" s="5">
        <v>0.116125692913912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2:140" x14ac:dyDescent="0.3">
      <c r="B31" s="16"/>
      <c r="C31" s="4" t="s">
        <v>19</v>
      </c>
      <c r="D31" s="4" t="s">
        <v>44</v>
      </c>
      <c r="E31" s="5">
        <v>0.10084314216545601</v>
      </c>
      <c r="F31" s="5">
        <v>0.291691711747813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2:140" x14ac:dyDescent="0.3">
      <c r="B32" s="16"/>
      <c r="C32" s="4" t="s">
        <v>14</v>
      </c>
      <c r="D32" s="4" t="s">
        <v>44</v>
      </c>
      <c r="E32" s="5">
        <v>7.1291426663327606E-2</v>
      </c>
      <c r="F32" s="5">
        <v>2.92192613370734E-2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2:140" x14ac:dyDescent="0.3">
      <c r="B33" s="16"/>
      <c r="C33" s="4" t="s">
        <v>15</v>
      </c>
      <c r="D33" s="4" t="s">
        <v>44</v>
      </c>
      <c r="E33" s="5" t="s">
        <v>46</v>
      </c>
      <c r="F33" s="5">
        <v>7.6804915514592899E-3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2:140" x14ac:dyDescent="0.3">
      <c r="B34" s="16"/>
      <c r="C34" s="4" t="s">
        <v>16</v>
      </c>
      <c r="D34" s="4" t="s">
        <v>44</v>
      </c>
      <c r="E34" s="5" t="s">
        <v>46</v>
      </c>
      <c r="F34" s="5">
        <v>8.8492620049422203E-3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2:140" x14ac:dyDescent="0.3">
      <c r="B35" s="16"/>
      <c r="C35" s="4" t="s">
        <v>17</v>
      </c>
      <c r="D35" s="4" t="s">
        <v>44</v>
      </c>
      <c r="E35" s="5" t="s">
        <v>46</v>
      </c>
      <c r="F35" s="5">
        <v>6.6786883056167701E-3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2:140" x14ac:dyDescent="0.3">
      <c r="B36" s="16" t="s">
        <v>51</v>
      </c>
      <c r="C36" s="4" t="s">
        <v>32</v>
      </c>
      <c r="D36" s="4" t="s">
        <v>44</v>
      </c>
      <c r="E36" s="5" t="s">
        <v>46</v>
      </c>
      <c r="F36" s="5">
        <v>3.1055900621118002E-2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2:140" x14ac:dyDescent="0.3">
      <c r="B37" s="16"/>
      <c r="C37" s="4" t="s">
        <v>20</v>
      </c>
      <c r="D37" s="4" t="s">
        <v>44</v>
      </c>
      <c r="E37" s="5" t="s">
        <v>46</v>
      </c>
      <c r="F37" s="5">
        <v>9.1790222400320491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2:140" x14ac:dyDescent="0.3">
      <c r="B38" s="16"/>
      <c r="C38" s="4" t="s">
        <v>21</v>
      </c>
      <c r="D38" s="4" t="s">
        <v>44</v>
      </c>
      <c r="E38" s="5" t="s">
        <v>46</v>
      </c>
      <c r="F38" s="5">
        <v>1.18972483804181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</row>
    <row r="39" spans="2:140" x14ac:dyDescent="0.3">
      <c r="B39" s="16"/>
      <c r="C39" s="4" t="s">
        <v>31</v>
      </c>
      <c r="D39" s="4" t="s">
        <v>44</v>
      </c>
      <c r="E39" s="5" t="s">
        <v>46</v>
      </c>
      <c r="F39" s="5">
        <v>8.1897415347625693E-2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2:140" x14ac:dyDescent="0.3">
      <c r="B40" s="16"/>
      <c r="C40" s="4" t="s">
        <v>30</v>
      </c>
      <c r="D40" s="4" t="s">
        <v>44</v>
      </c>
      <c r="E40" s="5">
        <v>0.25461223808331301</v>
      </c>
      <c r="F40" s="5">
        <v>6.2443231149402196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2:140" x14ac:dyDescent="0.3">
      <c r="B41" s="16"/>
      <c r="C41" s="4" t="s">
        <v>29</v>
      </c>
      <c r="D41" s="4" t="s">
        <v>44</v>
      </c>
      <c r="E41" s="5">
        <v>5.0421571082728198E-2</v>
      </c>
      <c r="F41" s="5">
        <v>4.58324984972951E-2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2:140" x14ac:dyDescent="0.3">
      <c r="B42" s="16" t="s">
        <v>52</v>
      </c>
      <c r="C42" s="4" t="s">
        <v>28</v>
      </c>
      <c r="D42" s="4" t="s">
        <v>44</v>
      </c>
      <c r="E42" s="5">
        <v>0.120377326988897</v>
      </c>
      <c r="F42" s="5">
        <v>0.21271622253389399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2:140" x14ac:dyDescent="0.3">
      <c r="B43" s="16"/>
      <c r="C43" s="4" t="s">
        <v>27</v>
      </c>
      <c r="D43" s="4" t="s">
        <v>44</v>
      </c>
      <c r="E43" s="5">
        <v>1.47758577510644E-2</v>
      </c>
      <c r="F43" s="5">
        <v>1.8115942028985501E-2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</row>
    <row r="44" spans="2:140" x14ac:dyDescent="0.3">
      <c r="B44" s="16"/>
      <c r="C44" s="4" t="s">
        <v>22</v>
      </c>
      <c r="D44" s="4" t="s">
        <v>44</v>
      </c>
      <c r="E44" s="5">
        <v>3.1638701060188699E-2</v>
      </c>
      <c r="F44" s="5">
        <v>0.132571962866493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2:140" x14ac:dyDescent="0.3">
      <c r="C45" s="4" t="s">
        <v>26</v>
      </c>
      <c r="D45" s="4" t="s">
        <v>44</v>
      </c>
      <c r="E45" s="5" t="s">
        <v>46</v>
      </c>
      <c r="F45" s="5">
        <v>1.24390569692112E-2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2:140" x14ac:dyDescent="0.3">
      <c r="C46" s="4" t="s">
        <v>25</v>
      </c>
      <c r="D46" s="4" t="s">
        <v>44</v>
      </c>
      <c r="E46" s="5">
        <v>0.195926204190667</v>
      </c>
      <c r="F46" s="5">
        <v>0.17932278100581001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2:140" x14ac:dyDescent="0.3">
      <c r="C47" s="4" t="s">
        <v>24</v>
      </c>
      <c r="D47" s="4" t="s">
        <v>44</v>
      </c>
      <c r="E47" s="5">
        <v>0.106770181150347</v>
      </c>
      <c r="F47" s="5">
        <v>0.44947572296800897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</row>
    <row r="48" spans="2:140" x14ac:dyDescent="0.3">
      <c r="C48" s="4" t="s">
        <v>23</v>
      </c>
      <c r="D48" s="4" t="s">
        <v>44</v>
      </c>
      <c r="E48" s="5">
        <v>17.130311378245299</v>
      </c>
      <c r="F48" s="5">
        <v>6.0152441060575601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</row>
    <row r="49" spans="3:140" s="11" customFormat="1" x14ac:dyDescent="0.3">
      <c r="C49" s="7" t="s">
        <v>45</v>
      </c>
      <c r="D49" s="8" t="s">
        <v>44</v>
      </c>
      <c r="E49" s="9">
        <f>+SUM(E10:E48)</f>
        <v>99.963853410134504</v>
      </c>
      <c r="F49" s="9">
        <f>+SUM(F10:F48)</f>
        <v>99.963350697922777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</row>
    <row r="50" spans="3:140" x14ac:dyDescent="0.3">
      <c r="C50" s="4" t="s">
        <v>47</v>
      </c>
      <c r="E50" s="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</row>
    <row r="51" spans="3:140" x14ac:dyDescent="0.3">
      <c r="E51" s="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3:140" x14ac:dyDescent="0.3"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</row>
    <row r="53" spans="3:140" x14ac:dyDescent="0.3"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</row>
    <row r="54" spans="3:140" x14ac:dyDescent="0.3"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</row>
    <row r="55" spans="3:140" x14ac:dyDescent="0.3">
      <c r="E55" s="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</row>
    <row r="56" spans="3:140" x14ac:dyDescent="0.3">
      <c r="E56" s="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</row>
    <row r="57" spans="3:140" x14ac:dyDescent="0.3">
      <c r="E57" s="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</row>
    <row r="58" spans="3:140" x14ac:dyDescent="0.3">
      <c r="E58" s="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</row>
    <row r="59" spans="3:140" x14ac:dyDescent="0.3">
      <c r="E59" s="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</row>
    <row r="60" spans="3:140" x14ac:dyDescent="0.3">
      <c r="E60" s="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</row>
    <row r="61" spans="3:140" x14ac:dyDescent="0.3">
      <c r="E61" s="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</row>
    <row r="62" spans="3:140" x14ac:dyDescent="0.3">
      <c r="E62" s="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</row>
    <row r="63" spans="3:140" x14ac:dyDescent="0.3">
      <c r="E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</row>
    <row r="64" spans="3:140" x14ac:dyDescent="0.3">
      <c r="E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</row>
    <row r="65" spans="5:140" x14ac:dyDescent="0.3"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</row>
    <row r="66" spans="5:140" x14ac:dyDescent="0.3">
      <c r="E66" s="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</row>
    <row r="67" spans="5:140" x14ac:dyDescent="0.3">
      <c r="E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</row>
    <row r="68" spans="5:140" x14ac:dyDescent="0.3"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</row>
    <row r="69" spans="5:140" x14ac:dyDescent="0.3"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</row>
    <row r="70" spans="5:140" x14ac:dyDescent="0.3">
      <c r="E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</row>
    <row r="71" spans="5:140" x14ac:dyDescent="0.3"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</row>
    <row r="72" spans="5:140" x14ac:dyDescent="0.3"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</row>
    <row r="73" spans="5:140" x14ac:dyDescent="0.3">
      <c r="E73" s="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</row>
    <row r="74" spans="5:140" x14ac:dyDescent="0.3">
      <c r="E74" s="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</row>
    <row r="75" spans="5:140" x14ac:dyDescent="0.3">
      <c r="E75" s="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</row>
    <row r="76" spans="5:140" x14ac:dyDescent="0.3">
      <c r="E76" s="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</row>
    <row r="77" spans="5:140" x14ac:dyDescent="0.3">
      <c r="E77" s="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</row>
    <row r="78" spans="5:140" x14ac:dyDescent="0.3">
      <c r="E78" s="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</row>
    <row r="79" spans="5:140" x14ac:dyDescent="0.3">
      <c r="E79" s="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</row>
    <row r="80" spans="5:140" x14ac:dyDescent="0.3">
      <c r="E80" s="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</row>
    <row r="81" spans="5:140" x14ac:dyDescent="0.3">
      <c r="E81" s="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</row>
    <row r="82" spans="5:140" x14ac:dyDescent="0.3">
      <c r="E82" s="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</row>
    <row r="83" spans="5:140" x14ac:dyDescent="0.3"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</row>
    <row r="84" spans="5:140" x14ac:dyDescent="0.3">
      <c r="E84" s="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5:140" x14ac:dyDescent="0.3"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5:140" x14ac:dyDescent="0.3"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</row>
    <row r="87" spans="5:140" x14ac:dyDescent="0.3">
      <c r="E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</row>
    <row r="88" spans="5:140" x14ac:dyDescent="0.3">
      <c r="E88" s="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</row>
    <row r="89" spans="5:140" x14ac:dyDescent="0.3">
      <c r="E89" s="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</row>
    <row r="90" spans="5:140" x14ac:dyDescent="0.3"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</row>
    <row r="91" spans="5:140" x14ac:dyDescent="0.3">
      <c r="E91" s="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</row>
    <row r="92" spans="5:140" x14ac:dyDescent="0.3">
      <c r="E92" s="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</row>
    <row r="93" spans="5:140" x14ac:dyDescent="0.3">
      <c r="E93" s="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5:140" x14ac:dyDescent="0.3">
      <c r="E94" s="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5:140" x14ac:dyDescent="0.3">
      <c r="E95" s="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5:140" x14ac:dyDescent="0.3">
      <c r="E96" s="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5:140" x14ac:dyDescent="0.3">
      <c r="E97" s="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5:140" x14ac:dyDescent="0.3">
      <c r="E98" s="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5:140" x14ac:dyDescent="0.3">
      <c r="E99" s="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pans="5:140" x14ac:dyDescent="0.3">
      <c r="E100" s="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</row>
    <row r="101" spans="5:140" x14ac:dyDescent="0.3">
      <c r="E101" s="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</row>
    <row r="102" spans="5:140" x14ac:dyDescent="0.3">
      <c r="E102" s="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</row>
    <row r="103" spans="5:140" x14ac:dyDescent="0.3">
      <c r="E103" s="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</row>
    <row r="104" spans="5:140" x14ac:dyDescent="0.3">
      <c r="E104" s="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</row>
    <row r="105" spans="5:140" x14ac:dyDescent="0.3">
      <c r="E105" s="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</row>
    <row r="106" spans="5:140" x14ac:dyDescent="0.3">
      <c r="E106" s="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</row>
    <row r="107" spans="5:140" x14ac:dyDescent="0.3"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</row>
    <row r="108" spans="5:140" x14ac:dyDescent="0.3">
      <c r="E108" s="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</row>
    <row r="109" spans="5:140" x14ac:dyDescent="0.3">
      <c r="E109" s="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5:140" x14ac:dyDescent="0.3">
      <c r="E110" s="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</row>
    <row r="111" spans="5:140" x14ac:dyDescent="0.3">
      <c r="E111" s="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</row>
    <row r="112" spans="5:140" x14ac:dyDescent="0.3">
      <c r="E112" s="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</row>
    <row r="113" spans="5:140" x14ac:dyDescent="0.3">
      <c r="E113" s="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</row>
    <row r="114" spans="5:140" x14ac:dyDescent="0.3">
      <c r="E114" s="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</row>
    <row r="115" spans="5:140" x14ac:dyDescent="0.3">
      <c r="E115" s="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5:140" x14ac:dyDescent="0.3">
      <c r="E116" s="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5:140" x14ac:dyDescent="0.3">
      <c r="E117" s="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5:140" x14ac:dyDescent="0.3">
      <c r="E118" s="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5:140" x14ac:dyDescent="0.3">
      <c r="E119" s="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</row>
    <row r="120" spans="5:140" x14ac:dyDescent="0.3">
      <c r="E120" s="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</row>
    <row r="121" spans="5:140" x14ac:dyDescent="0.3">
      <c r="E121" s="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</row>
    <row r="122" spans="5:140" x14ac:dyDescent="0.3">
      <c r="E122" s="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</row>
    <row r="123" spans="5:140" x14ac:dyDescent="0.3">
      <c r="E123" s="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</row>
    <row r="124" spans="5:140" x14ac:dyDescent="0.3">
      <c r="E124" s="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5:140" x14ac:dyDescent="0.3">
      <c r="E125" s="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</row>
    <row r="126" spans="5:140" x14ac:dyDescent="0.3">
      <c r="E126" s="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</row>
    <row r="127" spans="5:140" x14ac:dyDescent="0.3"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</row>
    <row r="128" spans="5:140" x14ac:dyDescent="0.3">
      <c r="E128" s="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</row>
    <row r="129" spans="5:140" x14ac:dyDescent="0.3">
      <c r="E129" s="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</row>
    <row r="130" spans="5:140" x14ac:dyDescent="0.3">
      <c r="E130" s="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</row>
    <row r="131" spans="5:140" x14ac:dyDescent="0.3">
      <c r="E131" s="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</row>
    <row r="132" spans="5:140" x14ac:dyDescent="0.3">
      <c r="E132" s="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</row>
    <row r="133" spans="5:140" x14ac:dyDescent="0.3">
      <c r="E133" s="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</row>
    <row r="134" spans="5:140" x14ac:dyDescent="0.3">
      <c r="E134" s="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</row>
    <row r="135" spans="5:140" x14ac:dyDescent="0.3">
      <c r="E135" s="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</row>
    <row r="136" spans="5:140" x14ac:dyDescent="0.3">
      <c r="E136" s="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</row>
    <row r="137" spans="5:140" x14ac:dyDescent="0.3">
      <c r="E137" s="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</row>
    <row r="138" spans="5:140" x14ac:dyDescent="0.3">
      <c r="E138" s="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</row>
    <row r="139" spans="5:140" x14ac:dyDescent="0.3">
      <c r="E139" s="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</row>
    <row r="140" spans="5:140" x14ac:dyDescent="0.3">
      <c r="E140" s="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</row>
    <row r="141" spans="5:140" x14ac:dyDescent="0.3">
      <c r="E141" s="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</row>
    <row r="142" spans="5:140" x14ac:dyDescent="0.3">
      <c r="E142" s="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</row>
    <row r="143" spans="5:140" x14ac:dyDescent="0.3">
      <c r="E143" s="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</row>
    <row r="144" spans="5:140" x14ac:dyDescent="0.3"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</row>
    <row r="145" spans="5:140" x14ac:dyDescent="0.3">
      <c r="E145" s="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</row>
    <row r="146" spans="5:140" x14ac:dyDescent="0.3">
      <c r="E146" s="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</row>
    <row r="147" spans="5:140" x14ac:dyDescent="0.3"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</row>
    <row r="148" spans="5:140" x14ac:dyDescent="0.3">
      <c r="E148" s="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</row>
    <row r="149" spans="5:140" x14ac:dyDescent="0.3">
      <c r="E149" s="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</row>
    <row r="150" spans="5:140" x14ac:dyDescent="0.3">
      <c r="E150" s="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</row>
    <row r="151" spans="5:140" x14ac:dyDescent="0.3">
      <c r="E151" s="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</row>
    <row r="152" spans="5:140" x14ac:dyDescent="0.3">
      <c r="E152" s="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</row>
    <row r="153" spans="5:140" x14ac:dyDescent="0.3">
      <c r="E153" s="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</row>
    <row r="154" spans="5:140" x14ac:dyDescent="0.3">
      <c r="E154" s="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</row>
    <row r="155" spans="5:140" x14ac:dyDescent="0.3">
      <c r="E155" s="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</row>
    <row r="156" spans="5:140" x14ac:dyDescent="0.3">
      <c r="E156" s="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</row>
    <row r="157" spans="5:140" x14ac:dyDescent="0.3">
      <c r="E157" s="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</row>
    <row r="158" spans="5:140" x14ac:dyDescent="0.3">
      <c r="E158" s="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</row>
    <row r="159" spans="5:140" x14ac:dyDescent="0.3">
      <c r="E159" s="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</row>
    <row r="160" spans="5:140" x14ac:dyDescent="0.3">
      <c r="E160" s="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</row>
    <row r="161" spans="5:140" x14ac:dyDescent="0.3">
      <c r="E161" s="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</row>
    <row r="162" spans="5:140" x14ac:dyDescent="0.3">
      <c r="E162" s="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</row>
    <row r="163" spans="5:140" x14ac:dyDescent="0.3">
      <c r="E163" s="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</row>
    <row r="164" spans="5:140" x14ac:dyDescent="0.3">
      <c r="E164" s="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</row>
    <row r="165" spans="5:140" x14ac:dyDescent="0.3">
      <c r="E165" s="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</row>
    <row r="166" spans="5:140" x14ac:dyDescent="0.3">
      <c r="E166" s="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</row>
    <row r="167" spans="5:140" x14ac:dyDescent="0.3">
      <c r="E167" s="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</row>
    <row r="168" spans="5:140" x14ac:dyDescent="0.3">
      <c r="E168" s="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</row>
    <row r="169" spans="5:140" x14ac:dyDescent="0.3">
      <c r="E169" s="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</row>
    <row r="170" spans="5:140" x14ac:dyDescent="0.3"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</row>
    <row r="171" spans="5:140" x14ac:dyDescent="0.3">
      <c r="E171" s="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5:140" x14ac:dyDescent="0.3">
      <c r="E172" s="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</row>
    <row r="173" spans="5:140" x14ac:dyDescent="0.3">
      <c r="E173" s="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</row>
    <row r="174" spans="5:140" x14ac:dyDescent="0.3">
      <c r="E174" s="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</row>
    <row r="175" spans="5:140" x14ac:dyDescent="0.3">
      <c r="E175" s="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</row>
    <row r="176" spans="5:140" x14ac:dyDescent="0.3">
      <c r="E176" s="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</row>
    <row r="177" spans="5:140" x14ac:dyDescent="0.3">
      <c r="E177" s="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</row>
    <row r="178" spans="5:140" x14ac:dyDescent="0.3">
      <c r="E178" s="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</row>
    <row r="179" spans="5:140" x14ac:dyDescent="0.3">
      <c r="E179" s="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</row>
    <row r="180" spans="5:140" x14ac:dyDescent="0.3">
      <c r="E180" s="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</row>
    <row r="181" spans="5:140" x14ac:dyDescent="0.3">
      <c r="E181" s="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</row>
    <row r="182" spans="5:140" x14ac:dyDescent="0.3">
      <c r="E182" s="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</row>
    <row r="183" spans="5:140" x14ac:dyDescent="0.3">
      <c r="E183" s="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</row>
    <row r="184" spans="5:140" x14ac:dyDescent="0.3">
      <c r="E184" s="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</row>
    <row r="185" spans="5:140" x14ac:dyDescent="0.3">
      <c r="E185" s="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</row>
    <row r="186" spans="5:140" x14ac:dyDescent="0.3">
      <c r="E186" s="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5:140" x14ac:dyDescent="0.3">
      <c r="E187" s="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</row>
    <row r="188" spans="5:140" x14ac:dyDescent="0.3">
      <c r="E188" s="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</row>
    <row r="189" spans="5:140" x14ac:dyDescent="0.3">
      <c r="E189" s="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</row>
    <row r="190" spans="5:140" x14ac:dyDescent="0.3"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</row>
    <row r="191" spans="5:140" x14ac:dyDescent="0.3">
      <c r="E191" s="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</row>
    <row r="192" spans="5:140" x14ac:dyDescent="0.3">
      <c r="E192" s="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</row>
    <row r="193" spans="5:140" x14ac:dyDescent="0.3">
      <c r="E193" s="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</row>
    <row r="194" spans="5:140" x14ac:dyDescent="0.3">
      <c r="E194" s="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</row>
    <row r="195" spans="5:140" x14ac:dyDescent="0.3">
      <c r="E195" s="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</row>
    <row r="196" spans="5:140" x14ac:dyDescent="0.3">
      <c r="E196" s="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</row>
    <row r="197" spans="5:140" x14ac:dyDescent="0.3">
      <c r="E197" s="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</row>
    <row r="198" spans="5:140" x14ac:dyDescent="0.3">
      <c r="E198" s="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</row>
    <row r="199" spans="5:140" x14ac:dyDescent="0.3">
      <c r="E199" s="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</row>
    <row r="200" spans="5:140" x14ac:dyDescent="0.3">
      <c r="E200" s="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</row>
    <row r="201" spans="5:140" x14ac:dyDescent="0.3">
      <c r="E201" s="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</row>
    <row r="202" spans="5:140" x14ac:dyDescent="0.3">
      <c r="E202" s="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</row>
    <row r="203" spans="5:140" x14ac:dyDescent="0.3">
      <c r="E203" s="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</row>
    <row r="204" spans="5:140" x14ac:dyDescent="0.3">
      <c r="E204" s="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</row>
    <row r="205" spans="5:140" x14ac:dyDescent="0.3">
      <c r="E205" s="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</row>
    <row r="206" spans="5:140" x14ac:dyDescent="0.3">
      <c r="E206" s="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</row>
    <row r="207" spans="5:140" x14ac:dyDescent="0.3">
      <c r="E207" s="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</row>
    <row r="208" spans="5:140" x14ac:dyDescent="0.3">
      <c r="E208" s="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</row>
    <row r="209" spans="5:140" x14ac:dyDescent="0.3">
      <c r="E209" s="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</row>
    <row r="210" spans="5:140" x14ac:dyDescent="0.3">
      <c r="E210" s="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</row>
    <row r="211" spans="5:140" x14ac:dyDescent="0.3">
      <c r="E211" s="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</row>
    <row r="212" spans="5:140" x14ac:dyDescent="0.3">
      <c r="E212" s="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</row>
    <row r="213" spans="5:140" x14ac:dyDescent="0.3"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</row>
    <row r="214" spans="5:140" x14ac:dyDescent="0.3">
      <c r="E214" s="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</row>
    <row r="215" spans="5:140" x14ac:dyDescent="0.3">
      <c r="E215" s="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</row>
    <row r="216" spans="5:140" x14ac:dyDescent="0.3">
      <c r="E216" s="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</row>
    <row r="217" spans="5:140" x14ac:dyDescent="0.3">
      <c r="E217" s="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</row>
    <row r="218" spans="5:140" x14ac:dyDescent="0.3">
      <c r="E218" s="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</row>
    <row r="219" spans="5:140" x14ac:dyDescent="0.3">
      <c r="E219" s="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</row>
    <row r="220" spans="5:140" x14ac:dyDescent="0.3">
      <c r="E220" s="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</row>
    <row r="221" spans="5:140" x14ac:dyDescent="0.3">
      <c r="E221" s="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</row>
    <row r="222" spans="5:140" x14ac:dyDescent="0.3">
      <c r="E222" s="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</row>
    <row r="223" spans="5:140" x14ac:dyDescent="0.3">
      <c r="E223" s="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</row>
    <row r="224" spans="5:140" x14ac:dyDescent="0.3">
      <c r="E224" s="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</row>
    <row r="225" spans="5:140" x14ac:dyDescent="0.3">
      <c r="E225" s="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</row>
    <row r="226" spans="5:140" x14ac:dyDescent="0.3">
      <c r="E226" s="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</row>
    <row r="227" spans="5:140" x14ac:dyDescent="0.3">
      <c r="E227" s="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</row>
    <row r="228" spans="5:140" x14ac:dyDescent="0.3">
      <c r="E228" s="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</row>
    <row r="229" spans="5:140" x14ac:dyDescent="0.3">
      <c r="E229" s="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</row>
    <row r="230" spans="5:140" x14ac:dyDescent="0.3">
      <c r="E230" s="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</row>
    <row r="231" spans="5:140" x14ac:dyDescent="0.3">
      <c r="E231" s="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</row>
    <row r="232" spans="5:140" x14ac:dyDescent="0.3">
      <c r="E232" s="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</row>
    <row r="233" spans="5:140" x14ac:dyDescent="0.3">
      <c r="E233" s="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</row>
    <row r="234" spans="5:140" x14ac:dyDescent="0.3"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</row>
    <row r="235" spans="5:140" x14ac:dyDescent="0.3">
      <c r="E235" s="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</row>
    <row r="236" spans="5:140" x14ac:dyDescent="0.3">
      <c r="E236" s="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</row>
    <row r="237" spans="5:140" x14ac:dyDescent="0.3">
      <c r="E237" s="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</row>
    <row r="238" spans="5:140" x14ac:dyDescent="0.3">
      <c r="E238" s="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</row>
    <row r="239" spans="5:140" x14ac:dyDescent="0.3">
      <c r="E239" s="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</row>
    <row r="240" spans="5:140" x14ac:dyDescent="0.3">
      <c r="E240" s="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</row>
    <row r="241" spans="5:140" x14ac:dyDescent="0.3">
      <c r="E241" s="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</row>
    <row r="242" spans="5:140" x14ac:dyDescent="0.3">
      <c r="E242" s="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</row>
    <row r="243" spans="5:140" x14ac:dyDescent="0.3">
      <c r="E243" s="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</row>
    <row r="244" spans="5:140" x14ac:dyDescent="0.3">
      <c r="E244" s="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</row>
    <row r="245" spans="5:140" x14ac:dyDescent="0.3">
      <c r="E245" s="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</row>
    <row r="246" spans="5:140" x14ac:dyDescent="0.3">
      <c r="E246" s="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</row>
    <row r="247" spans="5:140" x14ac:dyDescent="0.3">
      <c r="E247" s="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</row>
    <row r="248" spans="5:140" x14ac:dyDescent="0.3">
      <c r="E248" s="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</row>
    <row r="249" spans="5:140" x14ac:dyDescent="0.3">
      <c r="E249" s="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</row>
    <row r="250" spans="5:140" x14ac:dyDescent="0.3">
      <c r="E250" s="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</row>
    <row r="251" spans="5:140" x14ac:dyDescent="0.3">
      <c r="E251" s="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</row>
    <row r="252" spans="5:140" x14ac:dyDescent="0.3">
      <c r="E252" s="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</row>
    <row r="253" spans="5:140" x14ac:dyDescent="0.3">
      <c r="E253" s="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</row>
    <row r="254" spans="5:140" x14ac:dyDescent="0.3"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</row>
    <row r="255" spans="5:140" x14ac:dyDescent="0.3">
      <c r="E255" s="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</row>
    <row r="256" spans="5:140" x14ac:dyDescent="0.3">
      <c r="E256" s="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</row>
    <row r="257" spans="5:140" x14ac:dyDescent="0.3">
      <c r="E257" s="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</row>
    <row r="258" spans="5:140" x14ac:dyDescent="0.3">
      <c r="E258" s="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</row>
    <row r="259" spans="5:140" x14ac:dyDescent="0.3">
      <c r="E259" s="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</row>
    <row r="260" spans="5:140" x14ac:dyDescent="0.3">
      <c r="E260" s="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</row>
    <row r="261" spans="5:140" x14ac:dyDescent="0.3">
      <c r="E261" s="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</row>
    <row r="262" spans="5:140" x14ac:dyDescent="0.3">
      <c r="E262" s="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</row>
    <row r="263" spans="5:140" x14ac:dyDescent="0.3">
      <c r="E263" s="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</row>
    <row r="264" spans="5:140" x14ac:dyDescent="0.3">
      <c r="E264" s="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</row>
    <row r="265" spans="5:140" x14ac:dyDescent="0.3">
      <c r="E265" s="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</row>
    <row r="266" spans="5:140" x14ac:dyDescent="0.3">
      <c r="E266" s="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</row>
    <row r="267" spans="5:140" x14ac:dyDescent="0.3">
      <c r="E267" s="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</row>
    <row r="268" spans="5:140" x14ac:dyDescent="0.3">
      <c r="E268" s="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</row>
    <row r="269" spans="5:140" x14ac:dyDescent="0.3">
      <c r="E269" s="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</row>
    <row r="270" spans="5:140" x14ac:dyDescent="0.3">
      <c r="E270" s="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</row>
    <row r="271" spans="5:140" x14ac:dyDescent="0.3">
      <c r="E271" s="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</row>
    <row r="272" spans="5:140" x14ac:dyDescent="0.3">
      <c r="E272" s="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</row>
    <row r="273" spans="5:140" x14ac:dyDescent="0.3">
      <c r="E273" s="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</row>
    <row r="274" spans="5:140" x14ac:dyDescent="0.3">
      <c r="E274" s="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</row>
    <row r="275" spans="5:140" x14ac:dyDescent="0.3">
      <c r="E275" s="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</row>
    <row r="276" spans="5:140" x14ac:dyDescent="0.3">
      <c r="E276" s="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</row>
    <row r="277" spans="5:140" x14ac:dyDescent="0.3"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</row>
    <row r="278" spans="5:140" x14ac:dyDescent="0.3">
      <c r="E278" s="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</row>
    <row r="279" spans="5:140" x14ac:dyDescent="0.3">
      <c r="E279" s="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</row>
    <row r="280" spans="5:140" x14ac:dyDescent="0.3">
      <c r="E280" s="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</row>
    <row r="281" spans="5:140" x14ac:dyDescent="0.3">
      <c r="E281" s="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</row>
    <row r="282" spans="5:140" x14ac:dyDescent="0.3">
      <c r="E282" s="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</row>
    <row r="283" spans="5:140" x14ac:dyDescent="0.3">
      <c r="E283" s="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</row>
    <row r="284" spans="5:140" x14ac:dyDescent="0.3">
      <c r="E284" s="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</row>
    <row r="285" spans="5:140" x14ac:dyDescent="0.3">
      <c r="E285" s="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</row>
    <row r="286" spans="5:140" x14ac:dyDescent="0.3">
      <c r="E286" s="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</row>
    <row r="287" spans="5:140" x14ac:dyDescent="0.3">
      <c r="E287" s="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</row>
    <row r="288" spans="5:140" x14ac:dyDescent="0.3">
      <c r="E288" s="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</row>
    <row r="289" spans="5:140" x14ac:dyDescent="0.3">
      <c r="E289" s="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</row>
    <row r="290" spans="5:140" x14ac:dyDescent="0.3">
      <c r="E290" s="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</row>
    <row r="291" spans="5:140" x14ac:dyDescent="0.3">
      <c r="E291" s="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</row>
    <row r="292" spans="5:140" x14ac:dyDescent="0.3">
      <c r="E292" s="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</row>
    <row r="293" spans="5:140" x14ac:dyDescent="0.3">
      <c r="E293" s="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</row>
    <row r="294" spans="5:140" x14ac:dyDescent="0.3">
      <c r="E294" s="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</row>
    <row r="295" spans="5:140" x14ac:dyDescent="0.3">
      <c r="E295" s="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</row>
    <row r="296" spans="5:140" x14ac:dyDescent="0.3">
      <c r="E296" s="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</row>
    <row r="297" spans="5:140" x14ac:dyDescent="0.3"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</row>
    <row r="298" spans="5:140" x14ac:dyDescent="0.3">
      <c r="E298" s="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</row>
    <row r="299" spans="5:140" x14ac:dyDescent="0.3">
      <c r="E299" s="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</row>
    <row r="300" spans="5:140" x14ac:dyDescent="0.3">
      <c r="E300" s="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</row>
    <row r="301" spans="5:140" x14ac:dyDescent="0.3">
      <c r="E301" s="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</row>
    <row r="302" spans="5:140" x14ac:dyDescent="0.3">
      <c r="E302" s="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</row>
    <row r="303" spans="5:140" x14ac:dyDescent="0.3">
      <c r="E303" s="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</row>
    <row r="304" spans="5:140" x14ac:dyDescent="0.3">
      <c r="E304" s="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</row>
    <row r="305" spans="5:140" x14ac:dyDescent="0.3">
      <c r="E305" s="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</row>
    <row r="306" spans="5:140" x14ac:dyDescent="0.3">
      <c r="E306" s="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</row>
    <row r="307" spans="5:140" x14ac:dyDescent="0.3">
      <c r="E307" s="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</row>
    <row r="308" spans="5:140" x14ac:dyDescent="0.3">
      <c r="E308" s="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</row>
    <row r="309" spans="5:140" x14ac:dyDescent="0.3">
      <c r="E309" s="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</row>
    <row r="310" spans="5:140" x14ac:dyDescent="0.3">
      <c r="E310" s="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</row>
    <row r="311" spans="5:140" x14ac:dyDescent="0.3">
      <c r="E311" s="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</row>
    <row r="312" spans="5:140" x14ac:dyDescent="0.3">
      <c r="E312" s="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</row>
    <row r="313" spans="5:140" x14ac:dyDescent="0.3">
      <c r="E313" s="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</row>
    <row r="314" spans="5:140" x14ac:dyDescent="0.3">
      <c r="E314" s="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</row>
    <row r="315" spans="5:140" x14ac:dyDescent="0.3">
      <c r="E315" s="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</row>
    <row r="316" spans="5:140" x14ac:dyDescent="0.3">
      <c r="E316" s="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</row>
    <row r="317" spans="5:140" x14ac:dyDescent="0.3">
      <c r="E317" s="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</row>
    <row r="318" spans="5:140" x14ac:dyDescent="0.3"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</row>
    <row r="319" spans="5:140" x14ac:dyDescent="0.3">
      <c r="E319" s="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</row>
    <row r="320" spans="5:140" x14ac:dyDescent="0.3">
      <c r="E320" s="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</row>
    <row r="321" spans="5:140" x14ac:dyDescent="0.3">
      <c r="E321" s="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</row>
    <row r="322" spans="5:140" x14ac:dyDescent="0.3">
      <c r="E322" s="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</row>
    <row r="323" spans="5:140" x14ac:dyDescent="0.3">
      <c r="E323" s="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</row>
    <row r="324" spans="5:140" x14ac:dyDescent="0.3">
      <c r="E324" s="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</row>
    <row r="325" spans="5:140" x14ac:dyDescent="0.3">
      <c r="E325" s="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</row>
    <row r="326" spans="5:140" x14ac:dyDescent="0.3">
      <c r="E326" s="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</row>
    <row r="327" spans="5:140" x14ac:dyDescent="0.3">
      <c r="E327" s="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</row>
    <row r="328" spans="5:140" x14ac:dyDescent="0.3">
      <c r="E328" s="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</row>
    <row r="329" spans="5:140" x14ac:dyDescent="0.3">
      <c r="E329" s="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</row>
    <row r="330" spans="5:140" x14ac:dyDescent="0.3">
      <c r="E330" s="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</row>
    <row r="331" spans="5:140" x14ac:dyDescent="0.3">
      <c r="E331" s="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</row>
    <row r="332" spans="5:140" x14ac:dyDescent="0.3">
      <c r="E332" s="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</row>
    <row r="333" spans="5:140" x14ac:dyDescent="0.3">
      <c r="E333" s="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</row>
    <row r="334" spans="5:140" x14ac:dyDescent="0.3">
      <c r="E334" s="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</row>
    <row r="335" spans="5:140" x14ac:dyDescent="0.3">
      <c r="E335" s="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</row>
    <row r="336" spans="5:140" x14ac:dyDescent="0.3">
      <c r="E336" s="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</row>
    <row r="337" spans="5:140" x14ac:dyDescent="0.3">
      <c r="E337" s="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</row>
    <row r="338" spans="5:140" x14ac:dyDescent="0.3">
      <c r="E338" s="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</row>
    <row r="339" spans="5:140" x14ac:dyDescent="0.3"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</row>
    <row r="340" spans="5:140" x14ac:dyDescent="0.3">
      <c r="E340" s="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</row>
    <row r="341" spans="5:140" x14ac:dyDescent="0.3">
      <c r="E341" s="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</row>
    <row r="342" spans="5:140" x14ac:dyDescent="0.3">
      <c r="E342" s="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</row>
    <row r="343" spans="5:140" x14ac:dyDescent="0.3">
      <c r="E343" s="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</row>
    <row r="344" spans="5:140" x14ac:dyDescent="0.3">
      <c r="E344" s="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</row>
    <row r="345" spans="5:140" x14ac:dyDescent="0.3">
      <c r="E345" s="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</row>
    <row r="346" spans="5:140" x14ac:dyDescent="0.3">
      <c r="E346" s="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</row>
    <row r="347" spans="5:140" x14ac:dyDescent="0.3">
      <c r="E347" s="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</row>
    <row r="348" spans="5:140" x14ac:dyDescent="0.3">
      <c r="E348" s="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</row>
    <row r="349" spans="5:140" x14ac:dyDescent="0.3">
      <c r="E349" s="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</row>
    <row r="350" spans="5:140" x14ac:dyDescent="0.3">
      <c r="E350" s="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</row>
    <row r="351" spans="5:140" x14ac:dyDescent="0.3">
      <c r="E351" s="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</row>
    <row r="352" spans="5:140" x14ac:dyDescent="0.3">
      <c r="E352" s="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</row>
    <row r="353" spans="5:140" x14ac:dyDescent="0.3">
      <c r="E353" s="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</row>
    <row r="354" spans="5:140" x14ac:dyDescent="0.3">
      <c r="E354" s="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</row>
    <row r="355" spans="5:140" x14ac:dyDescent="0.3">
      <c r="E355" s="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</row>
    <row r="356" spans="5:140" x14ac:dyDescent="0.3">
      <c r="E356" s="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</row>
    <row r="357" spans="5:140" x14ac:dyDescent="0.3">
      <c r="E357" s="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</row>
    <row r="358" spans="5:140" x14ac:dyDescent="0.3">
      <c r="E358" s="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</row>
    <row r="359" spans="5:140" x14ac:dyDescent="0.3"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</row>
    <row r="360" spans="5:140" x14ac:dyDescent="0.3">
      <c r="E360" s="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</row>
    <row r="361" spans="5:140" x14ac:dyDescent="0.3">
      <c r="E361" s="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</row>
    <row r="362" spans="5:140" x14ac:dyDescent="0.3">
      <c r="E362" s="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</row>
    <row r="363" spans="5:140" x14ac:dyDescent="0.3">
      <c r="E363" s="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</row>
    <row r="364" spans="5:140" x14ac:dyDescent="0.3">
      <c r="E364" s="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</row>
    <row r="365" spans="5:140" x14ac:dyDescent="0.3">
      <c r="E365" s="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</row>
    <row r="366" spans="5:140" x14ac:dyDescent="0.3">
      <c r="E366" s="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</row>
    <row r="367" spans="5:140" x14ac:dyDescent="0.3">
      <c r="E367" s="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</row>
    <row r="368" spans="5:140" x14ac:dyDescent="0.3">
      <c r="E368" s="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</row>
    <row r="369" spans="5:140" x14ac:dyDescent="0.3">
      <c r="E369" s="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</row>
    <row r="370" spans="5:140" x14ac:dyDescent="0.3">
      <c r="E370" s="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</row>
    <row r="371" spans="5:140" x14ac:dyDescent="0.3">
      <c r="E371" s="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</row>
    <row r="372" spans="5:140" x14ac:dyDescent="0.3">
      <c r="E372" s="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</row>
    <row r="373" spans="5:140" x14ac:dyDescent="0.3">
      <c r="E373" s="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</row>
    <row r="374" spans="5:140" x14ac:dyDescent="0.3">
      <c r="E374" s="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</row>
    <row r="375" spans="5:140" x14ac:dyDescent="0.3">
      <c r="E375" s="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</row>
  </sheetData>
  <mergeCells count="6">
    <mergeCell ref="B11:B15"/>
    <mergeCell ref="B16:B20"/>
    <mergeCell ref="B21:B28"/>
    <mergeCell ref="B36:B41"/>
    <mergeCell ref="B42:B44"/>
    <mergeCell ref="B29:B35"/>
  </mergeCells>
  <pageMargins left="0.7" right="0.7" top="0.75" bottom="0.75" header="0.3" footer="0.3"/>
  <pageSetup paperSize="9" orientation="portrait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S7 - Qemscan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April Leo</cp:lastModifiedBy>
  <cp:lastPrinted>2019-07-01T12:23:37Z</cp:lastPrinted>
  <dcterms:created xsi:type="dcterms:W3CDTF">2018-08-17T16:06:55Z</dcterms:created>
  <dcterms:modified xsi:type="dcterms:W3CDTF">2021-01-08T18:11:11Z</dcterms:modified>
</cp:coreProperties>
</file>