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G:\Books\SPE546-Martens\546-11-DR-Ocampo\"/>
    </mc:Choice>
  </mc:AlternateContent>
  <xr:revisionPtr revIDLastSave="0" documentId="13_ncr:1_{1A1210E4-DF04-430B-8B20-0F8DDFA52C2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6 - CL of quartz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K86" i="1"/>
  <c r="L86" i="1"/>
  <c r="K87" i="1"/>
  <c r="L87" i="1"/>
  <c r="K88" i="1"/>
  <c r="L88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K173" i="1"/>
  <c r="L173" i="1"/>
  <c r="K174" i="1"/>
  <c r="L174" i="1"/>
  <c r="K175" i="1"/>
  <c r="L175" i="1"/>
  <c r="K176" i="1"/>
  <c r="L176" i="1"/>
  <c r="K178" i="1"/>
  <c r="L178" i="1"/>
  <c r="K180" i="1"/>
  <c r="L180" i="1"/>
  <c r="K181" i="1"/>
  <c r="L181" i="1"/>
  <c r="K183" i="1"/>
  <c r="L183" i="1"/>
  <c r="K184" i="1"/>
  <c r="L184" i="1"/>
  <c r="K186" i="1"/>
  <c r="L186" i="1"/>
  <c r="K187" i="1"/>
  <c r="L187" i="1"/>
  <c r="K188" i="1"/>
  <c r="L188" i="1"/>
  <c r="K189" i="1"/>
  <c r="L189" i="1"/>
  <c r="K190" i="1"/>
  <c r="L190" i="1"/>
  <c r="K191" i="1"/>
  <c r="L191" i="1"/>
  <c r="K192" i="1"/>
  <c r="L192" i="1"/>
  <c r="K193" i="1"/>
  <c r="L193" i="1"/>
  <c r="K194" i="1"/>
  <c r="L194" i="1"/>
  <c r="K195" i="1"/>
  <c r="L195" i="1"/>
  <c r="K196" i="1"/>
  <c r="L196" i="1"/>
  <c r="K198" i="1"/>
  <c r="L198" i="1"/>
  <c r="K199" i="1"/>
  <c r="L199" i="1"/>
  <c r="K200" i="1"/>
  <c r="L200" i="1"/>
  <c r="K201" i="1"/>
  <c r="L201" i="1"/>
  <c r="K202" i="1"/>
  <c r="L202" i="1"/>
  <c r="K203" i="1"/>
  <c r="L203" i="1"/>
  <c r="K205" i="1"/>
  <c r="L205" i="1"/>
  <c r="K206" i="1"/>
  <c r="L206" i="1"/>
  <c r="K207" i="1"/>
  <c r="L207" i="1"/>
  <c r="K208" i="1"/>
  <c r="L208" i="1"/>
  <c r="K209" i="1"/>
  <c r="L209" i="1"/>
  <c r="K211" i="1"/>
  <c r="L211" i="1"/>
  <c r="K212" i="1"/>
  <c r="L212" i="1"/>
  <c r="K213" i="1"/>
  <c r="L213" i="1"/>
  <c r="K214" i="1"/>
  <c r="L214" i="1"/>
  <c r="K215" i="1"/>
  <c r="L215" i="1"/>
  <c r="K216" i="1"/>
  <c r="L216" i="1"/>
  <c r="K217" i="1"/>
  <c r="L217" i="1"/>
  <c r="K219" i="1"/>
  <c r="L219" i="1"/>
  <c r="K220" i="1"/>
  <c r="L220" i="1"/>
  <c r="K221" i="1"/>
  <c r="L221" i="1"/>
  <c r="K222" i="1"/>
  <c r="L222" i="1"/>
  <c r="K223" i="1"/>
  <c r="L223" i="1"/>
  <c r="K224" i="1"/>
  <c r="L224" i="1"/>
  <c r="K225" i="1"/>
  <c r="L225" i="1"/>
  <c r="K226" i="1"/>
  <c r="L226" i="1"/>
  <c r="K227" i="1"/>
  <c r="L227" i="1"/>
  <c r="K228" i="1"/>
  <c r="L228" i="1"/>
  <c r="K229" i="1"/>
  <c r="L229" i="1"/>
  <c r="K230" i="1"/>
  <c r="L230" i="1"/>
</calcChain>
</file>

<file path=xl/sharedStrings.xml><?xml version="1.0" encoding="utf-8"?>
<sst xmlns="http://schemas.openxmlformats.org/spreadsheetml/2006/main" count="305" uniqueCount="249">
  <si>
    <t xml:space="preserve"> 02-06-04</t>
  </si>
  <si>
    <t xml:space="preserve"> 02-06-05</t>
  </si>
  <si>
    <t xml:space="preserve"> 02-06-09</t>
  </si>
  <si>
    <t xml:space="preserve"> 02-06-14</t>
  </si>
  <si>
    <t xml:space="preserve"> 02-06-15</t>
  </si>
  <si>
    <t xml:space="preserve"> 02-06-16</t>
  </si>
  <si>
    <t xml:space="preserve"> 02-06-17</t>
  </si>
  <si>
    <t xml:space="preserve"> 02-06-18</t>
  </si>
  <si>
    <t xml:space="preserve"> 02-06-19</t>
  </si>
  <si>
    <t xml:space="preserve"> 02-06-21</t>
  </si>
  <si>
    <t xml:space="preserve"> 02-06-22</t>
  </si>
  <si>
    <t xml:space="preserve"> 02-06-23</t>
  </si>
  <si>
    <t xml:space="preserve"> 02-06-25</t>
  </si>
  <si>
    <t xml:space="preserve"> 02-06-26</t>
  </si>
  <si>
    <t xml:space="preserve"> 02-06-27</t>
  </si>
  <si>
    <t xml:space="preserve"> 02-06-28</t>
  </si>
  <si>
    <t xml:space="preserve"> 02-06-30</t>
  </si>
  <si>
    <t xml:space="preserve"> 02-06-31</t>
  </si>
  <si>
    <t xml:space="preserve"> 02-06-32</t>
  </si>
  <si>
    <t xml:space="preserve"> 02-06-34</t>
  </si>
  <si>
    <t xml:space="preserve"> 02-06-43</t>
  </si>
  <si>
    <t xml:space="preserve"> 02-06-46</t>
  </si>
  <si>
    <t xml:space="preserve"> 02-06-50</t>
  </si>
  <si>
    <t xml:space="preserve"> 02-06-51</t>
  </si>
  <si>
    <t xml:space="preserve"> 02-06-52</t>
  </si>
  <si>
    <t xml:space="preserve"> 02-06-53</t>
  </si>
  <si>
    <t xml:space="preserve"> 02-06-55</t>
  </si>
  <si>
    <t xml:space="preserve"> 02-06-56</t>
  </si>
  <si>
    <t xml:space="preserve"> 02-06-57</t>
  </si>
  <si>
    <t xml:space="preserve"> 02-06-58</t>
  </si>
  <si>
    <t xml:space="preserve"> 02-06-65</t>
  </si>
  <si>
    <t xml:space="preserve"> 02-06-66</t>
  </si>
  <si>
    <t xml:space="preserve"> 02-06-67</t>
  </si>
  <si>
    <t xml:space="preserve"> 17-01-05</t>
  </si>
  <si>
    <t xml:space="preserve"> 17-01-07</t>
  </si>
  <si>
    <t xml:space="preserve"> 17-01-08</t>
  </si>
  <si>
    <t xml:space="preserve"> 17-01-09</t>
  </si>
  <si>
    <t xml:space="preserve"> 17-01-10</t>
  </si>
  <si>
    <t xml:space="preserve"> 17-01-11</t>
  </si>
  <si>
    <t xml:space="preserve"> 17-01-13</t>
  </si>
  <si>
    <t xml:space="preserve"> 17-01-14</t>
  </si>
  <si>
    <t xml:space="preserve"> 17-01-15</t>
  </si>
  <si>
    <t xml:space="preserve"> 17-01-16</t>
  </si>
  <si>
    <t xml:space="preserve"> 17-01-17</t>
  </si>
  <si>
    <t xml:space="preserve"> 17-01-19</t>
  </si>
  <si>
    <t xml:space="preserve"> 17-01-22</t>
  </si>
  <si>
    <t xml:space="preserve"> 17-01-23</t>
  </si>
  <si>
    <t xml:space="preserve"> 17-01-24</t>
  </si>
  <si>
    <t xml:space="preserve"> 17-01-25</t>
  </si>
  <si>
    <t xml:space="preserve"> 17-01-26</t>
  </si>
  <si>
    <t xml:space="preserve"> 17-01-27</t>
  </si>
  <si>
    <t xml:space="preserve"> 17-01-28</t>
  </si>
  <si>
    <t xml:space="preserve"> 17-01-29</t>
  </si>
  <si>
    <t xml:space="preserve"> 17-01-31</t>
  </si>
  <si>
    <t xml:space="preserve"> 17-01-32</t>
  </si>
  <si>
    <t xml:space="preserve"> 17-01-33</t>
  </si>
  <si>
    <t xml:space="preserve"> 17-01-34</t>
  </si>
  <si>
    <t xml:space="preserve"> 17-01-35</t>
  </si>
  <si>
    <t xml:space="preserve"> 17-01-36</t>
  </si>
  <si>
    <t xml:space="preserve"> 17-01-37</t>
  </si>
  <si>
    <t xml:space="preserve"> 17-01-38</t>
  </si>
  <si>
    <t xml:space="preserve"> 17-01-39</t>
  </si>
  <si>
    <t xml:space="preserve"> 17-01-40</t>
  </si>
  <si>
    <t xml:space="preserve"> 17-01-41</t>
  </si>
  <si>
    <t xml:space="preserve"> 17-01-42</t>
  </si>
  <si>
    <t xml:space="preserve"> 17-01-43</t>
  </si>
  <si>
    <t xml:space="preserve"> 17-01-44</t>
  </si>
  <si>
    <t xml:space="preserve"> 17-01-46</t>
  </si>
  <si>
    <t xml:space="preserve"> 17-01-47</t>
  </si>
  <si>
    <t xml:space="preserve"> 17-01-49</t>
  </si>
  <si>
    <t xml:space="preserve"> 17-01-50</t>
  </si>
  <si>
    <t xml:space="preserve"> 17-01-51</t>
  </si>
  <si>
    <t xml:space="preserve"> 17-04-03</t>
  </si>
  <si>
    <t xml:space="preserve"> 17-04-05</t>
  </si>
  <si>
    <t xml:space="preserve"> 17-04-07</t>
  </si>
  <si>
    <t xml:space="preserve"> 17-04-10</t>
  </si>
  <si>
    <t xml:space="preserve"> 17-04-14</t>
  </si>
  <si>
    <t xml:space="preserve"> 17-04-18</t>
  </si>
  <si>
    <t xml:space="preserve"> 17-04-19</t>
  </si>
  <si>
    <t xml:space="preserve"> 17-04-20</t>
  </si>
  <si>
    <t xml:space="preserve"> 17-04-21</t>
  </si>
  <si>
    <t xml:space="preserve"> 17-04-22</t>
  </si>
  <si>
    <t xml:space="preserve"> 17-04-24</t>
  </si>
  <si>
    <t xml:space="preserve"> 17-04-25</t>
  </si>
  <si>
    <t xml:space="preserve"> 17-04-26</t>
  </si>
  <si>
    <t xml:space="preserve"> 17-04-27</t>
  </si>
  <si>
    <t xml:space="preserve"> 17-04-29</t>
  </si>
  <si>
    <t xml:space="preserve"> 17-04-30</t>
  </si>
  <si>
    <t xml:space="preserve"> 17-04-31</t>
  </si>
  <si>
    <t xml:space="preserve"> 17-04-32</t>
  </si>
  <si>
    <t xml:space="preserve"> 17-04-33</t>
  </si>
  <si>
    <t xml:space="preserve"> 17-04-35</t>
  </si>
  <si>
    <t xml:space="preserve"> 17-04-36</t>
  </si>
  <si>
    <t xml:space="preserve"> 17-04-37</t>
  </si>
  <si>
    <t xml:space="preserve"> 17-04-38</t>
  </si>
  <si>
    <t xml:space="preserve"> 17-04-39</t>
  </si>
  <si>
    <t xml:space="preserve"> 17-04-40</t>
  </si>
  <si>
    <t xml:space="preserve"> 17-04-42</t>
  </si>
  <si>
    <t xml:space="preserve"> 17-04-44</t>
  </si>
  <si>
    <t xml:space="preserve"> 17-04-45</t>
  </si>
  <si>
    <t xml:space="preserve"> 17-04-46</t>
  </si>
  <si>
    <t xml:space="preserve"> 17-04-47</t>
  </si>
  <si>
    <t xml:space="preserve"> 17-04-48</t>
  </si>
  <si>
    <t xml:space="preserve"> 17-04-49</t>
  </si>
  <si>
    <t xml:space="preserve"> 17-04-54</t>
  </si>
  <si>
    <t xml:space="preserve"> 17-04-56</t>
  </si>
  <si>
    <t xml:space="preserve"> 17-04-57</t>
  </si>
  <si>
    <t xml:space="preserve"> 17-04-58</t>
  </si>
  <si>
    <t xml:space="preserve"> 17-04-59</t>
  </si>
  <si>
    <t xml:space="preserve"> 17-04-61</t>
  </si>
  <si>
    <t xml:space="preserve"> 17-04-62</t>
  </si>
  <si>
    <t xml:space="preserve"> 17-04-63</t>
  </si>
  <si>
    <t xml:space="preserve"> 17-08 8-02</t>
  </si>
  <si>
    <t xml:space="preserve"> 17-08 8-05</t>
  </si>
  <si>
    <t xml:space="preserve"> 17-08 8-06</t>
  </si>
  <si>
    <t xml:space="preserve"> 17-08 8-07</t>
  </si>
  <si>
    <t xml:space="preserve"> 17-08 8-08</t>
  </si>
  <si>
    <t xml:space="preserve"> 17-08 8-10</t>
  </si>
  <si>
    <t xml:space="preserve"> 17-08 8-13</t>
  </si>
  <si>
    <t xml:space="preserve"> 17-08 8-22</t>
  </si>
  <si>
    <t xml:space="preserve"> 17-08 8-23</t>
  </si>
  <si>
    <t xml:space="preserve"> 17-08 8-24</t>
  </si>
  <si>
    <t xml:space="preserve"> 17-08 8-25</t>
  </si>
  <si>
    <t xml:space="preserve"> 17-08 8-27</t>
  </si>
  <si>
    <t xml:space="preserve"> 17-08 8-28</t>
  </si>
  <si>
    <t xml:space="preserve"> 17-08 8-29</t>
  </si>
  <si>
    <t xml:space="preserve"> 17-08 8-32</t>
  </si>
  <si>
    <t xml:space="preserve"> 17-08 8-34</t>
  </si>
  <si>
    <t xml:space="preserve"> 17-08 8-35</t>
  </si>
  <si>
    <t xml:space="preserve"> 17-10-02</t>
  </si>
  <si>
    <t xml:space="preserve"> 17-10-04</t>
  </si>
  <si>
    <t xml:space="preserve"> 17-10-06</t>
  </si>
  <si>
    <t xml:space="preserve"> 17-10-08</t>
  </si>
  <si>
    <t xml:space="preserve"> 17-10-09</t>
  </si>
  <si>
    <t xml:space="preserve"> 17-10-10</t>
  </si>
  <si>
    <t xml:space="preserve"> 17-10-11</t>
  </si>
  <si>
    <t xml:space="preserve"> 17-10-12</t>
  </si>
  <si>
    <t xml:space="preserve"> 17-10-13</t>
  </si>
  <si>
    <t xml:space="preserve"> 17-10-14</t>
  </si>
  <si>
    <t xml:space="preserve"> 17-10-16</t>
  </si>
  <si>
    <t xml:space="preserve"> 17-10-17</t>
  </si>
  <si>
    <t xml:space="preserve"> 17-1-06</t>
  </si>
  <si>
    <t xml:space="preserve"> 17-2-D-04</t>
  </si>
  <si>
    <t xml:space="preserve"> 17-2-D-05</t>
  </si>
  <si>
    <t xml:space="preserve"> 17-2-G-06</t>
  </si>
  <si>
    <t xml:space="preserve"> 17-2-G-07</t>
  </si>
  <si>
    <t xml:space="preserve"> 17-3-02</t>
  </si>
  <si>
    <t xml:space="preserve"> 17-3-03</t>
  </si>
  <si>
    <t xml:space="preserve"> 17-3-04</t>
  </si>
  <si>
    <t xml:space="preserve"> 17-3-07</t>
  </si>
  <si>
    <t xml:space="preserve"> 17-3-09</t>
  </si>
  <si>
    <t xml:space="preserve"> 17-3-10</t>
  </si>
  <si>
    <t xml:space="preserve"> 17-3-11</t>
  </si>
  <si>
    <t xml:space="preserve"> 17-3-12</t>
  </si>
  <si>
    <t xml:space="preserve"> 17-3-13</t>
  </si>
  <si>
    <t xml:space="preserve"> 17-3-15</t>
  </si>
  <si>
    <t xml:space="preserve"> 17-3-16</t>
  </si>
  <si>
    <t xml:space="preserve"> 17-5-01</t>
  </si>
  <si>
    <t xml:space="preserve"> 17-5-06</t>
  </si>
  <si>
    <t xml:space="preserve"> 17-5-08</t>
  </si>
  <si>
    <t xml:space="preserve"> 17-5-13</t>
  </si>
  <si>
    <t xml:space="preserve"> 17-5-15</t>
  </si>
  <si>
    <t xml:space="preserve"> 17-5-17</t>
  </si>
  <si>
    <t xml:space="preserve"> 17-6-03</t>
  </si>
  <si>
    <t xml:space="preserve"> 17-6-04</t>
  </si>
  <si>
    <t xml:space="preserve"> 17-6-05</t>
  </si>
  <si>
    <t xml:space="preserve"> 17-6-06</t>
  </si>
  <si>
    <t xml:space="preserve"> 17-6-19</t>
  </si>
  <si>
    <t xml:space="preserve"> 17-9-03</t>
  </si>
  <si>
    <t xml:space="preserve"> 17-9-04</t>
  </si>
  <si>
    <t xml:space="preserve"> 17-9-07</t>
  </si>
  <si>
    <t xml:space="preserve"> 17-9-08</t>
  </si>
  <si>
    <t xml:space="preserve"> 17-9-09</t>
  </si>
  <si>
    <t xml:space="preserve"> 17-9-11</t>
  </si>
  <si>
    <t xml:space="preserve"> 17-9-16</t>
  </si>
  <si>
    <t xml:space="preserve"> 46-02</t>
  </si>
  <si>
    <t xml:space="preserve"> 46-03</t>
  </si>
  <si>
    <t xml:space="preserve"> 46-05</t>
  </si>
  <si>
    <t xml:space="preserve"> 46-06</t>
  </si>
  <si>
    <t xml:space="preserve"> 46-07</t>
  </si>
  <si>
    <t xml:space="preserve"> 46-09</t>
  </si>
  <si>
    <t xml:space="preserve"> 46-10</t>
  </si>
  <si>
    <t xml:space="preserve"> 46-12</t>
  </si>
  <si>
    <t xml:space="preserve"> 46-13</t>
  </si>
  <si>
    <t xml:space="preserve"> 46-14</t>
  </si>
  <si>
    <t xml:space="preserve"> 46-15</t>
  </si>
  <si>
    <t xml:space="preserve"> 46-16</t>
  </si>
  <si>
    <t xml:space="preserve"> 46-17</t>
  </si>
  <si>
    <t xml:space="preserve"> 46-21</t>
  </si>
  <si>
    <t xml:space="preserve"> 46-22</t>
  </si>
  <si>
    <t xml:space="preserve"> 46-23</t>
  </si>
  <si>
    <t xml:space="preserve"> 46-24</t>
  </si>
  <si>
    <t xml:space="preserve"> 46-25</t>
  </si>
  <si>
    <t xml:space="preserve"> 46-26</t>
  </si>
  <si>
    <t xml:space="preserve"> 46-28</t>
  </si>
  <si>
    <t xml:space="preserve"> 46-29</t>
  </si>
  <si>
    <t xml:space="preserve"> 46-30</t>
  </si>
  <si>
    <t xml:space="preserve"> 46-32</t>
  </si>
  <si>
    <t xml:space="preserve"> 46-33</t>
  </si>
  <si>
    <t xml:space="preserve"> 46-34</t>
  </si>
  <si>
    <t xml:space="preserve"> 46-36</t>
  </si>
  <si>
    <t xml:space="preserve"> 46-37</t>
  </si>
  <si>
    <t xml:space="preserve"> 46-38</t>
  </si>
  <si>
    <t xml:space="preserve"> 46-39</t>
  </si>
  <si>
    <t xml:space="preserve"> 46-40</t>
  </si>
  <si>
    <t xml:space="preserve"> 46-42</t>
  </si>
  <si>
    <t xml:space="preserve"> 46-43</t>
  </si>
  <si>
    <t>Background</t>
  </si>
  <si>
    <t>Carbonate-affected?</t>
  </si>
  <si>
    <t>Carbonate-affected? Optically dark blue</t>
  </si>
  <si>
    <t>Comments</t>
  </si>
  <si>
    <t>Dark blue quartz</t>
  </si>
  <si>
    <t>Feldspar-affected?</t>
  </si>
  <si>
    <t>Glass-affected?</t>
  </si>
  <si>
    <t>Measured at x20 + violet quartz</t>
  </si>
  <si>
    <t>Optically dark blue</t>
  </si>
  <si>
    <t>Red quartz</t>
  </si>
  <si>
    <t>&gt; 300</t>
  </si>
  <si>
    <t>µm</t>
  </si>
  <si>
    <t>nm</t>
  </si>
  <si>
    <t xml:space="preserve">Grain size </t>
  </si>
  <si>
    <t>counts</t>
  </si>
  <si>
    <t>Blue peak</t>
  </si>
  <si>
    <t>l</t>
  </si>
  <si>
    <t>Intensity</t>
  </si>
  <si>
    <t>Red peak</t>
  </si>
  <si>
    <t>Trough</t>
  </si>
  <si>
    <t>Relatve intensities</t>
  </si>
  <si>
    <t xml:space="preserve">Blue peak </t>
  </si>
  <si>
    <t>Peak at 500-600 nm</t>
  </si>
  <si>
    <t>Peak at ca. 700 nm</t>
  </si>
  <si>
    <t>Yaq-06-17 (sandstone)</t>
  </si>
  <si>
    <t>Yaq-01-17 (sandstone)</t>
  </si>
  <si>
    <t>Yaq-04-17 (sandstone)</t>
  </si>
  <si>
    <t>Yaq-08-17 (sandstone)</t>
  </si>
  <si>
    <t>SO0105 17-2 (rhyolite dike)</t>
  </si>
  <si>
    <t>SO0105 17-1 (rhyolite dike)</t>
  </si>
  <si>
    <t>SO2604 17-2 (granite)</t>
  </si>
  <si>
    <t>SO2604 17-3 (granite)</t>
  </si>
  <si>
    <t>SO2604 17-5 (granite)</t>
  </si>
  <si>
    <t>SO26 (granite)</t>
  </si>
  <si>
    <t>SO2604 17-9 (granite)</t>
  </si>
  <si>
    <t>SO2804 17-10 (granite)</t>
  </si>
  <si>
    <t>Yaq-46a (ignimbrite)</t>
  </si>
  <si>
    <r>
      <rPr>
        <b/>
        <sz val="11"/>
        <color indexed="9"/>
        <rFont val="Calibri"/>
        <family val="2"/>
      </rPr>
      <t>Table S6</t>
    </r>
    <r>
      <rPr>
        <sz val="10"/>
        <rFont val="Arial"/>
      </rPr>
      <t>: CATHODOLUMINESCENCE OF QUARTZ (UNIVERSITY OF STAVANGER, NORWAY).</t>
    </r>
  </si>
  <si>
    <t>Supplemental Material for Ocampo-Díaz, Y.Z.E., Torres-Sánchez, S.A., Augustsson, C., Macías, J.L., Sosa-Ceballos, G., Cisneros-Máximo, G., García-Sánchez, L.,</t>
  </si>
  <si>
    <t>Osorio-Ocampo, S., Avellan, D.R., Omma, J., Ortega-Obregón, C., Solari, L.A., and González-Barba, G., 2020, Provenance of the El Salto Formation (early Oligocene</t>
  </si>
  <si>
    <r>
      <t xml:space="preserve">to early Miocene), southern part of La Reforma caldera, Baja California Sur, Mexico, </t>
    </r>
    <r>
      <rPr>
        <i/>
        <sz val="8"/>
        <rFont val="Arial"/>
        <family val="2"/>
      </rPr>
      <t xml:space="preserve">in </t>
    </r>
    <r>
      <rPr>
        <sz val="8"/>
        <rFont val="Arial"/>
        <family val="2"/>
      </rPr>
      <t>Martens, U.C., and Molina Garza, R.S., eds., Southern and Central Mexico:</t>
    </r>
  </si>
  <si>
    <t>Basement Framework, Tectonic Evolution, and Provenance of Mesozoic–Cenozoic Basins: GSA Special Paper 546, p. 1–32, https://doi. org/10.1130/2020.2546(11).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</si>
</sst>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b/>
      <sz val="10"/>
      <name val="Symbol"/>
      <family val="1"/>
      <charset val="2"/>
    </font>
    <font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</fills>
  <borders count="4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3" fontId="2" fillId="0" borderId="0"/>
    <xf numFmtId="164" fontId="2" fillId="0" borderId="0"/>
    <xf numFmtId="14" fontId="2" fillId="0" borderId="0"/>
    <xf numFmtId="2" fontId="2" fillId="0" borderId="0"/>
    <xf numFmtId="0" fontId="2" fillId="0" borderId="1"/>
  </cellStyleXfs>
  <cellXfs count="44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vertical="top"/>
    </xf>
    <xf numFmtId="0" fontId="1" fillId="0" borderId="0" xfId="0" applyFont="1"/>
    <xf numFmtId="1" fontId="1" fillId="0" borderId="0" xfId="0" applyNumberFormat="1" applyFont="1"/>
    <xf numFmtId="4" fontId="0" fillId="0" borderId="0" xfId="0" applyNumberFormat="1"/>
    <xf numFmtId="0" fontId="0" fillId="2" borderId="0" xfId="0" applyFill="1"/>
    <xf numFmtId="1" fontId="0" fillId="2" borderId="0" xfId="0" applyNumberFormat="1" applyFill="1"/>
    <xf numFmtId="0" fontId="0" fillId="0" borderId="2" xfId="0" applyBorder="1"/>
    <xf numFmtId="1" fontId="0" fillId="0" borderId="2" xfId="0" applyNumberFormat="1" applyBorder="1"/>
    <xf numFmtId="4" fontId="0" fillId="0" borderId="2" xfId="0" applyNumberFormat="1" applyBorder="1"/>
    <xf numFmtId="0" fontId="2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/>
    <xf numFmtId="0" fontId="0" fillId="0" borderId="2" xfId="0" applyFill="1" applyBorder="1" applyAlignment="1">
      <alignment vertical="top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3" xfId="0" applyBorder="1"/>
    <xf numFmtId="0" fontId="0" fillId="0" borderId="3" xfId="0" applyFill="1" applyBorder="1"/>
    <xf numFmtId="1" fontId="0" fillId="0" borderId="3" xfId="0" applyNumberFormat="1" applyBorder="1"/>
    <xf numFmtId="4" fontId="0" fillId="0" borderId="3" xfId="0" applyNumberFormat="1" applyBorder="1"/>
    <xf numFmtId="0" fontId="2" fillId="0" borderId="0" xfId="0" applyFont="1" applyFill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/>
    </xf>
    <xf numFmtId="4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top"/>
    </xf>
    <xf numFmtId="1" fontId="4" fillId="0" borderId="0" xfId="0" applyNumberFormat="1" applyFont="1" applyAlignment="1">
      <alignment horizontal="center" vertical="top"/>
    </xf>
    <xf numFmtId="1" fontId="1" fillId="0" borderId="0" xfId="0" applyNumberFormat="1" applyFont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1" fontId="1" fillId="0" borderId="2" xfId="0" applyNumberFormat="1" applyFont="1" applyBorder="1" applyAlignment="1">
      <alignment horizontal="center" vertical="top"/>
    </xf>
    <xf numFmtId="4" fontId="1" fillId="0" borderId="2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vertical="top"/>
    </xf>
    <xf numFmtId="1" fontId="0" fillId="0" borderId="0" xfId="0" applyNumberFormat="1" applyBorder="1"/>
    <xf numFmtId="4" fontId="0" fillId="0" borderId="0" xfId="0" applyNumberFormat="1" applyBorder="1"/>
    <xf numFmtId="0" fontId="1" fillId="0" borderId="0" xfId="0" applyFont="1" applyFill="1" applyBorder="1"/>
    <xf numFmtId="0" fontId="0" fillId="0" borderId="2" xfId="0" applyFill="1" applyBorder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/>
  </cellXfs>
  <cellStyles count="6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Normal" xfId="0" builtinId="0"/>
    <cellStyle name="Total" xfId="5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00"/>
      <rgbColor rgb="00FF0000"/>
      <rgbColor rgb="000000FF"/>
      <rgbColor rgb="00008000"/>
      <rgbColor rgb="00FFFFFF"/>
      <rgbColor rgb="00FFE0C0"/>
      <rgbColor rgb="00909090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0"/>
  <sheetViews>
    <sheetView tabSelected="1" workbookViewId="0">
      <pane xSplit="2" ySplit="9" topLeftCell="C10" activePane="bottomRight" state="frozenSplit"/>
      <selection pane="topRight"/>
      <selection pane="bottomLeft"/>
      <selection pane="bottomRight" activeCell="A4" sqref="A1:A4"/>
    </sheetView>
  </sheetViews>
  <sheetFormatPr defaultColWidth="8.44140625" defaultRowHeight="13.2" x14ac:dyDescent="0.25"/>
  <cols>
    <col min="2" max="2" width="9.5546875" customWidth="1"/>
    <col min="3" max="3" width="9.77734375" style="13" customWidth="1"/>
    <col min="4" max="9" width="8.21875" style="1" customWidth="1"/>
    <col min="10" max="10" width="10.5546875" style="1" customWidth="1"/>
    <col min="11" max="12" width="8.77734375" style="5" customWidth="1"/>
    <col min="13" max="13" width="1.77734375" style="1" customWidth="1"/>
    <col min="14" max="17" width="9.44140625" style="1" customWidth="1"/>
    <col min="18" max="18" width="33.77734375" customWidth="1"/>
  </cols>
  <sheetData>
    <row r="1" spans="1:18" x14ac:dyDescent="0.25">
      <c r="A1" s="43" t="s">
        <v>245</v>
      </c>
    </row>
    <row r="2" spans="1:18" x14ac:dyDescent="0.25">
      <c r="A2" s="43" t="s">
        <v>246</v>
      </c>
    </row>
    <row r="3" spans="1:18" x14ac:dyDescent="0.25">
      <c r="A3" s="43" t="s">
        <v>247</v>
      </c>
    </row>
    <row r="4" spans="1:18" x14ac:dyDescent="0.25">
      <c r="A4" s="43" t="s">
        <v>248</v>
      </c>
    </row>
    <row r="6" spans="1:18" ht="14.4" x14ac:dyDescent="0.3">
      <c r="B6" s="16" t="s">
        <v>244</v>
      </c>
    </row>
    <row r="7" spans="1:18" ht="13.8" thickBot="1" x14ac:dyDescent="0.3">
      <c r="B7" s="17"/>
      <c r="C7" s="18"/>
      <c r="D7" s="19"/>
      <c r="E7" s="19"/>
      <c r="F7" s="19"/>
      <c r="G7" s="19"/>
      <c r="H7" s="19"/>
      <c r="I7" s="19"/>
      <c r="J7" s="19"/>
      <c r="K7" s="20"/>
      <c r="L7" s="20"/>
      <c r="M7" s="19"/>
      <c r="N7" s="19"/>
      <c r="O7" s="19"/>
      <c r="P7" s="19"/>
      <c r="Q7" s="19"/>
      <c r="R7" s="17"/>
    </row>
    <row r="8" spans="1:18" s="3" customFormat="1" ht="13.8" thickTop="1" x14ac:dyDescent="0.25">
      <c r="C8" s="25"/>
      <c r="D8" s="41" t="s">
        <v>222</v>
      </c>
      <c r="E8" s="41"/>
      <c r="F8" s="41" t="s">
        <v>225</v>
      </c>
      <c r="G8" s="41"/>
      <c r="H8" s="41" t="s">
        <v>226</v>
      </c>
      <c r="I8" s="41"/>
      <c r="J8" s="4" t="s">
        <v>207</v>
      </c>
      <c r="K8" s="42" t="s">
        <v>227</v>
      </c>
      <c r="L8" s="42"/>
      <c r="M8" s="4"/>
      <c r="N8" s="41" t="s">
        <v>229</v>
      </c>
      <c r="O8" s="41"/>
      <c r="P8" s="41" t="s">
        <v>230</v>
      </c>
      <c r="Q8" s="41"/>
    </row>
    <row r="9" spans="1:18" s="27" customFormat="1" x14ac:dyDescent="0.25">
      <c r="C9" s="28" t="s">
        <v>220</v>
      </c>
      <c r="D9" s="29" t="s">
        <v>223</v>
      </c>
      <c r="E9" s="30" t="s">
        <v>224</v>
      </c>
      <c r="F9" s="29" t="s">
        <v>223</v>
      </c>
      <c r="G9" s="30" t="s">
        <v>224</v>
      </c>
      <c r="H9" s="29" t="s">
        <v>223</v>
      </c>
      <c r="I9" s="30" t="s">
        <v>224</v>
      </c>
      <c r="J9" s="30" t="s">
        <v>224</v>
      </c>
      <c r="K9" s="26" t="s">
        <v>228</v>
      </c>
      <c r="L9" s="26" t="s">
        <v>225</v>
      </c>
      <c r="M9" s="30"/>
      <c r="N9" s="29" t="s">
        <v>223</v>
      </c>
      <c r="O9" s="30" t="s">
        <v>224</v>
      </c>
      <c r="P9" s="29" t="s">
        <v>223</v>
      </c>
      <c r="Q9" s="30" t="s">
        <v>224</v>
      </c>
      <c r="R9" s="27" t="s">
        <v>210</v>
      </c>
    </row>
    <row r="10" spans="1:18" s="27" customFormat="1" x14ac:dyDescent="0.25">
      <c r="C10" s="31" t="s">
        <v>218</v>
      </c>
      <c r="D10" s="32" t="s">
        <v>219</v>
      </c>
      <c r="E10" s="32" t="s">
        <v>221</v>
      </c>
      <c r="F10" s="32" t="s">
        <v>219</v>
      </c>
      <c r="G10" s="32" t="s">
        <v>221</v>
      </c>
      <c r="H10" s="32" t="s">
        <v>219</v>
      </c>
      <c r="I10" s="32" t="s">
        <v>221</v>
      </c>
      <c r="J10" s="32" t="s">
        <v>221</v>
      </c>
      <c r="K10" s="33"/>
      <c r="L10" s="33"/>
      <c r="M10" s="32"/>
      <c r="N10" s="32" t="s">
        <v>219</v>
      </c>
      <c r="O10" s="32" t="s">
        <v>221</v>
      </c>
      <c r="P10" s="32" t="s">
        <v>219</v>
      </c>
      <c r="Q10" s="32" t="s">
        <v>221</v>
      </c>
      <c r="R10" s="40"/>
    </row>
    <row r="11" spans="1:18" s="15" customFormat="1" x14ac:dyDescent="0.25">
      <c r="B11" s="24" t="s">
        <v>231</v>
      </c>
      <c r="C11" s="21"/>
      <c r="D11" s="22"/>
      <c r="E11" s="22"/>
      <c r="F11" s="22"/>
      <c r="G11" s="22"/>
      <c r="H11" s="22"/>
      <c r="I11" s="22"/>
      <c r="J11" s="22"/>
      <c r="K11" s="23"/>
      <c r="L11" s="23"/>
      <c r="M11" s="22"/>
      <c r="N11" s="22"/>
      <c r="O11" s="22"/>
      <c r="P11" s="22"/>
      <c r="Q11" s="22"/>
    </row>
    <row r="12" spans="1:18" x14ac:dyDescent="0.25">
      <c r="B12" t="s">
        <v>0</v>
      </c>
      <c r="C12" s="12">
        <v>190</v>
      </c>
      <c r="D12" s="2">
        <v>499</v>
      </c>
      <c r="E12" s="2">
        <v>368</v>
      </c>
      <c r="F12" s="2">
        <v>645</v>
      </c>
      <c r="G12" s="2">
        <v>349</v>
      </c>
      <c r="H12" s="2">
        <v>608</v>
      </c>
      <c r="I12" s="2">
        <v>306</v>
      </c>
      <c r="J12" s="2">
        <v>10</v>
      </c>
      <c r="K12" s="5">
        <f t="shared" ref="K12:K44" si="0">(E12-J12)/(I12-J12)</f>
        <v>1.2094594594594594</v>
      </c>
      <c r="L12" s="5">
        <f t="shared" ref="L12:L44" si="1">(G12-J12)/(I12-J12)</f>
        <v>1.1452702702702702</v>
      </c>
      <c r="M12" s="2"/>
      <c r="N12" s="2"/>
      <c r="O12" s="2"/>
      <c r="P12" s="2"/>
      <c r="Q12" s="2"/>
    </row>
    <row r="13" spans="1:18" x14ac:dyDescent="0.25">
      <c r="B13" t="s">
        <v>1</v>
      </c>
      <c r="C13" s="12">
        <v>100</v>
      </c>
      <c r="D13" s="2">
        <v>507</v>
      </c>
      <c r="E13" s="2">
        <v>426</v>
      </c>
      <c r="F13" s="2">
        <v>646</v>
      </c>
      <c r="G13" s="2">
        <v>342</v>
      </c>
      <c r="H13" s="2">
        <v>614</v>
      </c>
      <c r="I13" s="2">
        <v>319</v>
      </c>
      <c r="J13" s="2">
        <v>10</v>
      </c>
      <c r="K13" s="5">
        <f t="shared" si="0"/>
        <v>1.3462783171521036</v>
      </c>
      <c r="L13" s="5">
        <f t="shared" si="1"/>
        <v>1.0744336569579287</v>
      </c>
      <c r="M13" s="2"/>
      <c r="N13" s="2"/>
      <c r="O13" s="2"/>
      <c r="P13" s="2"/>
      <c r="Q13" s="2"/>
    </row>
    <row r="14" spans="1:18" x14ac:dyDescent="0.25">
      <c r="B14" t="s">
        <v>2</v>
      </c>
      <c r="C14" s="12">
        <v>160</v>
      </c>
      <c r="D14" s="2">
        <v>492</v>
      </c>
      <c r="E14" s="2">
        <v>460</v>
      </c>
      <c r="F14" s="2">
        <v>666</v>
      </c>
      <c r="G14" s="2">
        <v>222</v>
      </c>
      <c r="H14" s="2">
        <v>638</v>
      </c>
      <c r="I14" s="2">
        <v>214</v>
      </c>
      <c r="J14" s="2">
        <v>10</v>
      </c>
      <c r="K14" s="5">
        <f t="shared" si="0"/>
        <v>2.2058823529411766</v>
      </c>
      <c r="L14" s="5">
        <f t="shared" si="1"/>
        <v>1.0392156862745099</v>
      </c>
      <c r="M14" s="2"/>
      <c r="P14" s="2">
        <v>699</v>
      </c>
      <c r="Q14" s="2">
        <v>241</v>
      </c>
    </row>
    <row r="15" spans="1:18" x14ac:dyDescent="0.25">
      <c r="B15" t="s">
        <v>3</v>
      </c>
      <c r="C15" s="12">
        <v>100</v>
      </c>
      <c r="D15" s="2">
        <v>488</v>
      </c>
      <c r="E15" s="2">
        <v>460</v>
      </c>
      <c r="F15" s="2">
        <v>623</v>
      </c>
      <c r="G15" s="2">
        <v>257</v>
      </c>
      <c r="H15" s="2">
        <v>597</v>
      </c>
      <c r="I15" s="2">
        <v>272</v>
      </c>
      <c r="J15" s="2">
        <v>10</v>
      </c>
      <c r="K15" s="5">
        <f t="shared" si="0"/>
        <v>1.717557251908397</v>
      </c>
      <c r="L15" s="5">
        <f t="shared" si="1"/>
        <v>0.9427480916030534</v>
      </c>
      <c r="M15" s="2"/>
      <c r="N15" s="2"/>
      <c r="O15" s="2"/>
      <c r="P15" s="2"/>
      <c r="Q15" s="2"/>
    </row>
    <row r="16" spans="1:18" x14ac:dyDescent="0.25">
      <c r="B16" t="s">
        <v>4</v>
      </c>
      <c r="C16" s="12">
        <v>120</v>
      </c>
      <c r="D16" s="2">
        <v>470</v>
      </c>
      <c r="E16" s="2">
        <v>348</v>
      </c>
      <c r="F16" s="2">
        <v>626</v>
      </c>
      <c r="G16" s="2">
        <v>252</v>
      </c>
      <c r="H16" s="2">
        <v>606</v>
      </c>
      <c r="I16" s="2">
        <v>265</v>
      </c>
      <c r="J16" s="2">
        <v>5</v>
      </c>
      <c r="K16" s="5">
        <f t="shared" si="0"/>
        <v>1.3192307692307692</v>
      </c>
      <c r="L16" s="5">
        <f t="shared" si="1"/>
        <v>0.95</v>
      </c>
      <c r="M16" s="2"/>
      <c r="N16" s="2">
        <v>528</v>
      </c>
      <c r="O16" s="2">
        <v>373</v>
      </c>
      <c r="P16" s="2"/>
      <c r="Q16" s="2"/>
    </row>
    <row r="17" spans="2:17" x14ac:dyDescent="0.25">
      <c r="B17" t="s">
        <v>5</v>
      </c>
      <c r="C17" s="12">
        <v>140</v>
      </c>
      <c r="D17" s="2">
        <v>469</v>
      </c>
      <c r="E17" s="2">
        <v>227</v>
      </c>
      <c r="F17" s="2">
        <v>649</v>
      </c>
      <c r="G17" s="2">
        <v>350</v>
      </c>
      <c r="H17" s="2">
        <v>607</v>
      </c>
      <c r="I17" s="2">
        <v>270</v>
      </c>
      <c r="J17" s="2">
        <v>5</v>
      </c>
      <c r="K17" s="5">
        <f t="shared" si="0"/>
        <v>0.83773584905660381</v>
      </c>
      <c r="L17" s="5">
        <f t="shared" si="1"/>
        <v>1.3018867924528301</v>
      </c>
      <c r="M17" s="2"/>
      <c r="N17" s="2">
        <v>550</v>
      </c>
      <c r="O17" s="2">
        <v>294</v>
      </c>
      <c r="P17" s="2"/>
      <c r="Q17" s="2"/>
    </row>
    <row r="18" spans="2:17" x14ac:dyDescent="0.25">
      <c r="B18" t="s">
        <v>6</v>
      </c>
      <c r="C18" s="12">
        <v>150</v>
      </c>
      <c r="D18" s="2">
        <v>471</v>
      </c>
      <c r="E18" s="2">
        <v>178</v>
      </c>
      <c r="F18" s="2">
        <v>641</v>
      </c>
      <c r="G18" s="2">
        <v>230</v>
      </c>
      <c r="H18" s="2">
        <v>586</v>
      </c>
      <c r="I18" s="2">
        <v>210</v>
      </c>
      <c r="J18" s="2">
        <v>5</v>
      </c>
      <c r="K18" s="5">
        <f t="shared" si="0"/>
        <v>0.84390243902439022</v>
      </c>
      <c r="L18" s="5">
        <f t="shared" si="1"/>
        <v>1.0975609756097562</v>
      </c>
      <c r="M18" s="2"/>
      <c r="N18" s="2">
        <v>569</v>
      </c>
      <c r="O18" s="2">
        <v>216</v>
      </c>
      <c r="P18" s="2"/>
      <c r="Q18" s="2"/>
    </row>
    <row r="19" spans="2:17" x14ac:dyDescent="0.25">
      <c r="B19" t="s">
        <v>7</v>
      </c>
      <c r="C19" s="12">
        <v>80</v>
      </c>
      <c r="D19" s="1">
        <v>484</v>
      </c>
      <c r="E19">
        <v>284</v>
      </c>
      <c r="F19" s="1">
        <v>648</v>
      </c>
      <c r="G19" s="1">
        <v>224</v>
      </c>
      <c r="H19" s="1">
        <v>624</v>
      </c>
      <c r="I19" s="1">
        <v>221</v>
      </c>
      <c r="J19" s="1">
        <v>5</v>
      </c>
      <c r="K19" s="5">
        <f t="shared" si="0"/>
        <v>1.2916666666666667</v>
      </c>
      <c r="L19" s="5">
        <f t="shared" si="1"/>
        <v>1.0138888888888888</v>
      </c>
      <c r="N19" s="1">
        <v>549</v>
      </c>
      <c r="O19" s="1">
        <v>309</v>
      </c>
      <c r="P19" s="1">
        <v>704</v>
      </c>
      <c r="Q19" s="1">
        <v>232</v>
      </c>
    </row>
    <row r="20" spans="2:17" x14ac:dyDescent="0.25">
      <c r="B20" t="s">
        <v>8</v>
      </c>
      <c r="C20" s="12">
        <v>200</v>
      </c>
      <c r="D20" s="1">
        <v>499</v>
      </c>
      <c r="E20" s="1">
        <v>548</v>
      </c>
      <c r="F20" s="1">
        <v>638</v>
      </c>
      <c r="G20" s="1">
        <v>243</v>
      </c>
      <c r="H20" s="1">
        <v>622</v>
      </c>
      <c r="I20" s="1">
        <v>262</v>
      </c>
      <c r="J20" s="1">
        <v>10</v>
      </c>
      <c r="K20" s="5">
        <f t="shared" si="0"/>
        <v>2.1349206349206349</v>
      </c>
      <c r="L20" s="5">
        <f t="shared" si="1"/>
        <v>0.92460317460317465</v>
      </c>
    </row>
    <row r="21" spans="2:17" x14ac:dyDescent="0.25">
      <c r="B21" t="s">
        <v>9</v>
      </c>
      <c r="C21" s="12">
        <v>200</v>
      </c>
      <c r="D21" s="1">
        <v>487</v>
      </c>
      <c r="E21" s="1">
        <v>426</v>
      </c>
      <c r="F21" s="1">
        <v>627</v>
      </c>
      <c r="G21" s="1">
        <v>357</v>
      </c>
      <c r="H21" s="1">
        <v>587</v>
      </c>
      <c r="I21" s="1">
        <v>360</v>
      </c>
      <c r="J21" s="1">
        <v>10</v>
      </c>
      <c r="K21" s="5">
        <f t="shared" si="0"/>
        <v>1.1885714285714286</v>
      </c>
      <c r="L21" s="5">
        <f t="shared" si="1"/>
        <v>0.99142857142857144</v>
      </c>
      <c r="N21" s="1">
        <v>522</v>
      </c>
      <c r="O21" s="1">
        <v>422</v>
      </c>
    </row>
    <row r="22" spans="2:17" x14ac:dyDescent="0.25">
      <c r="B22" t="s">
        <v>10</v>
      </c>
      <c r="C22" s="12">
        <v>120</v>
      </c>
      <c r="D22" s="1">
        <v>493</v>
      </c>
      <c r="E22" s="1">
        <v>309</v>
      </c>
      <c r="F22" s="1">
        <v>648</v>
      </c>
      <c r="G22" s="1">
        <v>205</v>
      </c>
      <c r="H22" s="1">
        <v>614</v>
      </c>
      <c r="I22" s="1">
        <v>196</v>
      </c>
      <c r="J22" s="1">
        <v>5</v>
      </c>
      <c r="K22" s="5">
        <f t="shared" si="0"/>
        <v>1.5916230366492146</v>
      </c>
      <c r="L22" s="5">
        <f t="shared" si="1"/>
        <v>1.0471204188481675</v>
      </c>
    </row>
    <row r="23" spans="2:17" x14ac:dyDescent="0.25">
      <c r="B23" t="s">
        <v>11</v>
      </c>
      <c r="C23" s="12">
        <v>240</v>
      </c>
      <c r="D23" s="1">
        <v>485</v>
      </c>
      <c r="E23" s="1">
        <v>300</v>
      </c>
      <c r="F23" s="1">
        <v>634</v>
      </c>
      <c r="G23" s="1">
        <v>284</v>
      </c>
      <c r="H23" s="1">
        <v>610</v>
      </c>
      <c r="I23" s="1">
        <v>270</v>
      </c>
      <c r="J23" s="1">
        <v>5</v>
      </c>
      <c r="K23" s="5">
        <f t="shared" si="0"/>
        <v>1.1132075471698113</v>
      </c>
      <c r="L23" s="5">
        <f t="shared" si="1"/>
        <v>1.0528301886792453</v>
      </c>
      <c r="N23" s="1">
        <v>543</v>
      </c>
      <c r="O23" s="1">
        <v>315</v>
      </c>
    </row>
    <row r="24" spans="2:17" x14ac:dyDescent="0.25">
      <c r="B24" t="s">
        <v>12</v>
      </c>
      <c r="C24" s="12">
        <v>140</v>
      </c>
      <c r="D24" s="1">
        <v>486</v>
      </c>
      <c r="E24" s="1">
        <v>340</v>
      </c>
      <c r="F24" s="1">
        <v>638</v>
      </c>
      <c r="G24" s="1">
        <v>240</v>
      </c>
      <c r="H24" s="1">
        <v>619</v>
      </c>
      <c r="I24" s="1">
        <v>234</v>
      </c>
      <c r="J24" s="1">
        <v>10</v>
      </c>
      <c r="K24" s="5">
        <f t="shared" si="0"/>
        <v>1.4732142857142858</v>
      </c>
      <c r="L24" s="5">
        <f t="shared" si="1"/>
        <v>1.0267857142857142</v>
      </c>
    </row>
    <row r="25" spans="2:17" x14ac:dyDescent="0.25">
      <c r="B25" t="s">
        <v>13</v>
      </c>
      <c r="C25" s="12">
        <v>160</v>
      </c>
      <c r="D25" s="1">
        <v>483</v>
      </c>
      <c r="E25" s="1">
        <v>504</v>
      </c>
      <c r="F25" s="1">
        <v>641</v>
      </c>
      <c r="G25" s="1">
        <v>298</v>
      </c>
      <c r="H25" s="1">
        <v>617</v>
      </c>
      <c r="I25" s="1">
        <v>351</v>
      </c>
      <c r="J25" s="1">
        <v>10</v>
      </c>
      <c r="K25" s="5">
        <f t="shared" si="0"/>
        <v>1.4486803519061584</v>
      </c>
      <c r="L25" s="5">
        <f t="shared" si="1"/>
        <v>0.84457478005865105</v>
      </c>
      <c r="N25" s="1">
        <v>542</v>
      </c>
      <c r="O25" s="1">
        <v>527</v>
      </c>
    </row>
    <row r="26" spans="2:17" x14ac:dyDescent="0.25">
      <c r="B26" t="s">
        <v>14</v>
      </c>
      <c r="C26" s="12">
        <v>200</v>
      </c>
      <c r="D26" s="1">
        <v>487</v>
      </c>
      <c r="E26" s="1">
        <v>405</v>
      </c>
      <c r="F26" s="1">
        <v>636</v>
      </c>
      <c r="G26" s="1">
        <v>266</v>
      </c>
      <c r="H26" s="1">
        <v>606</v>
      </c>
      <c r="I26" s="1">
        <v>266</v>
      </c>
      <c r="J26" s="1">
        <v>10</v>
      </c>
      <c r="K26" s="5">
        <f t="shared" si="0"/>
        <v>1.54296875</v>
      </c>
      <c r="L26" s="5">
        <f t="shared" si="1"/>
        <v>1</v>
      </c>
    </row>
    <row r="27" spans="2:17" x14ac:dyDescent="0.25">
      <c r="B27" t="s">
        <v>15</v>
      </c>
      <c r="C27" s="12">
        <v>180</v>
      </c>
      <c r="D27" s="1">
        <v>477</v>
      </c>
      <c r="E27" s="1">
        <v>226</v>
      </c>
      <c r="F27" s="1">
        <v>645</v>
      </c>
      <c r="G27" s="1">
        <v>271</v>
      </c>
      <c r="H27" s="1">
        <v>611</v>
      </c>
      <c r="I27" s="1">
        <v>242</v>
      </c>
      <c r="J27" s="1">
        <v>5</v>
      </c>
      <c r="K27" s="5">
        <f t="shared" si="0"/>
        <v>0.9324894514767933</v>
      </c>
      <c r="L27" s="5">
        <f t="shared" si="1"/>
        <v>1.1223628691983123</v>
      </c>
      <c r="N27" s="1">
        <v>558</v>
      </c>
      <c r="O27" s="1">
        <v>274</v>
      </c>
    </row>
    <row r="28" spans="2:17" x14ac:dyDescent="0.25">
      <c r="B28" t="s">
        <v>16</v>
      </c>
      <c r="C28" s="12">
        <v>200</v>
      </c>
      <c r="D28" s="1">
        <v>470</v>
      </c>
      <c r="E28" s="1">
        <v>263</v>
      </c>
      <c r="F28" s="1">
        <v>646</v>
      </c>
      <c r="G28" s="1">
        <v>199</v>
      </c>
      <c r="H28" s="1">
        <v>605</v>
      </c>
      <c r="I28" s="1">
        <v>211</v>
      </c>
      <c r="J28" s="1">
        <v>5</v>
      </c>
      <c r="K28" s="5">
        <f t="shared" si="0"/>
        <v>1.2524271844660195</v>
      </c>
      <c r="L28" s="5">
        <f t="shared" si="1"/>
        <v>0.94174757281553401</v>
      </c>
      <c r="N28" s="1">
        <v>521</v>
      </c>
      <c r="O28" s="1">
        <v>301</v>
      </c>
    </row>
    <row r="29" spans="2:17" x14ac:dyDescent="0.25">
      <c r="B29" t="s">
        <v>17</v>
      </c>
      <c r="C29" s="12">
        <v>160</v>
      </c>
      <c r="D29" s="1">
        <v>499</v>
      </c>
      <c r="E29" s="1">
        <v>402</v>
      </c>
      <c r="F29" s="1">
        <v>657</v>
      </c>
      <c r="G29" s="1">
        <v>185</v>
      </c>
      <c r="H29" s="1">
        <v>621</v>
      </c>
      <c r="I29" s="1">
        <v>200</v>
      </c>
      <c r="J29" s="1">
        <v>10</v>
      </c>
      <c r="K29" s="5">
        <f t="shared" si="0"/>
        <v>2.0631578947368423</v>
      </c>
      <c r="L29" s="5">
        <f t="shared" si="1"/>
        <v>0.92105263157894735</v>
      </c>
    </row>
    <row r="30" spans="2:17" x14ac:dyDescent="0.25">
      <c r="B30" t="s">
        <v>18</v>
      </c>
      <c r="C30" s="12">
        <v>160</v>
      </c>
      <c r="D30">
        <v>493</v>
      </c>
      <c r="E30" s="6">
        <v>300</v>
      </c>
      <c r="F30" s="7">
        <v>622</v>
      </c>
      <c r="G30" s="1">
        <v>288</v>
      </c>
      <c r="H30" s="1">
        <v>605</v>
      </c>
      <c r="I30" s="1">
        <v>282</v>
      </c>
      <c r="J30" s="1">
        <v>5</v>
      </c>
      <c r="K30" s="5">
        <f t="shared" si="0"/>
        <v>1.0649819494584838</v>
      </c>
      <c r="L30" s="5">
        <f t="shared" si="1"/>
        <v>1.0216606498194947</v>
      </c>
      <c r="N30" s="1">
        <v>528</v>
      </c>
      <c r="O30" s="1">
        <v>315</v>
      </c>
    </row>
    <row r="31" spans="2:17" x14ac:dyDescent="0.25">
      <c r="B31" t="s">
        <v>19</v>
      </c>
      <c r="C31" s="12">
        <v>100</v>
      </c>
      <c r="D31">
        <v>473</v>
      </c>
      <c r="E31" s="6">
        <v>305</v>
      </c>
      <c r="F31" s="6">
        <v>641</v>
      </c>
      <c r="G31" s="1">
        <v>216</v>
      </c>
      <c r="H31" s="1">
        <v>615</v>
      </c>
      <c r="I31" s="1">
        <v>217</v>
      </c>
      <c r="J31" s="1">
        <v>5</v>
      </c>
      <c r="K31" s="5">
        <f t="shared" si="0"/>
        <v>1.4150943396226414</v>
      </c>
      <c r="L31" s="5">
        <f t="shared" si="1"/>
        <v>0.99528301886792447</v>
      </c>
      <c r="N31" s="1">
        <v>536</v>
      </c>
      <c r="O31" s="1">
        <v>350</v>
      </c>
    </row>
    <row r="32" spans="2:17" x14ac:dyDescent="0.25">
      <c r="B32" t="s">
        <v>20</v>
      </c>
      <c r="C32" s="12">
        <v>160</v>
      </c>
      <c r="D32" s="1">
        <v>480</v>
      </c>
      <c r="E32" s="1">
        <v>448</v>
      </c>
      <c r="F32" s="1">
        <v>646</v>
      </c>
      <c r="G32" s="1">
        <v>233</v>
      </c>
      <c r="H32" s="1">
        <v>630</v>
      </c>
      <c r="I32" s="1">
        <v>236</v>
      </c>
      <c r="J32" s="1">
        <v>10</v>
      </c>
      <c r="K32" s="5">
        <f t="shared" si="0"/>
        <v>1.9380530973451326</v>
      </c>
      <c r="L32" s="5">
        <f t="shared" si="1"/>
        <v>0.98672566371681414</v>
      </c>
      <c r="N32" s="1">
        <v>513</v>
      </c>
      <c r="O32" s="1">
        <v>459</v>
      </c>
      <c r="P32" s="1">
        <v>685</v>
      </c>
      <c r="Q32" s="1">
        <v>203</v>
      </c>
    </row>
    <row r="33" spans="2:18" x14ac:dyDescent="0.25">
      <c r="B33" t="s">
        <v>21</v>
      </c>
      <c r="C33" s="12">
        <v>160</v>
      </c>
      <c r="D33" s="1">
        <v>482</v>
      </c>
      <c r="E33" s="1">
        <v>388</v>
      </c>
      <c r="F33" s="1">
        <v>643</v>
      </c>
      <c r="G33" s="1">
        <v>275</v>
      </c>
      <c r="H33" s="1">
        <v>622</v>
      </c>
      <c r="I33" s="1">
        <v>277</v>
      </c>
      <c r="J33" s="1">
        <v>10</v>
      </c>
      <c r="K33" s="5">
        <f t="shared" si="0"/>
        <v>1.4157303370786516</v>
      </c>
      <c r="L33" s="5">
        <f t="shared" si="1"/>
        <v>0.99250936329588013</v>
      </c>
      <c r="N33" s="1">
        <v>541</v>
      </c>
      <c r="O33" s="1">
        <v>446</v>
      </c>
      <c r="P33" s="1">
        <v>697</v>
      </c>
      <c r="Q33" s="1">
        <v>219</v>
      </c>
    </row>
    <row r="34" spans="2:18" x14ac:dyDescent="0.25">
      <c r="B34" t="s">
        <v>22</v>
      </c>
      <c r="C34" s="12">
        <v>120</v>
      </c>
      <c r="D34">
        <v>472</v>
      </c>
      <c r="E34">
        <v>237</v>
      </c>
      <c r="F34" s="6">
        <v>642</v>
      </c>
      <c r="G34" s="1">
        <v>204</v>
      </c>
      <c r="H34" s="1">
        <v>615</v>
      </c>
      <c r="I34" s="1">
        <v>211</v>
      </c>
      <c r="J34" s="1">
        <v>5</v>
      </c>
      <c r="K34" s="5">
        <f t="shared" si="0"/>
        <v>1.1262135922330097</v>
      </c>
      <c r="L34" s="5">
        <f t="shared" si="1"/>
        <v>0.96601941747572817</v>
      </c>
      <c r="N34" s="1">
        <v>536</v>
      </c>
      <c r="O34" s="1">
        <v>263</v>
      </c>
    </row>
    <row r="35" spans="2:18" x14ac:dyDescent="0.25">
      <c r="B35" t="s">
        <v>23</v>
      </c>
      <c r="C35" s="12">
        <v>160</v>
      </c>
      <c r="D35" s="1">
        <v>490</v>
      </c>
      <c r="E35" s="1">
        <v>219</v>
      </c>
      <c r="F35" s="1">
        <v>633</v>
      </c>
      <c r="G35" s="1">
        <v>205</v>
      </c>
      <c r="H35" s="1">
        <v>600</v>
      </c>
      <c r="I35" s="1">
        <v>189</v>
      </c>
      <c r="J35" s="1">
        <v>5</v>
      </c>
      <c r="K35" s="5">
        <f t="shared" si="0"/>
        <v>1.1630434782608696</v>
      </c>
      <c r="L35" s="5">
        <f t="shared" si="1"/>
        <v>1.0869565217391304</v>
      </c>
      <c r="N35" s="1">
        <v>548</v>
      </c>
      <c r="O35" s="1">
        <v>231</v>
      </c>
    </row>
    <row r="36" spans="2:18" x14ac:dyDescent="0.25">
      <c r="B36" t="s">
        <v>24</v>
      </c>
      <c r="C36" s="12">
        <v>120</v>
      </c>
      <c r="D36" s="1">
        <v>477</v>
      </c>
      <c r="E36" s="1">
        <v>202</v>
      </c>
      <c r="F36" s="1">
        <v>628</v>
      </c>
      <c r="G36" s="1">
        <v>223</v>
      </c>
      <c r="H36" s="1">
        <v>503</v>
      </c>
      <c r="I36" s="1">
        <v>216</v>
      </c>
      <c r="J36" s="1">
        <v>5</v>
      </c>
      <c r="K36" s="5">
        <f t="shared" si="0"/>
        <v>0.93364928909952605</v>
      </c>
      <c r="L36" s="5">
        <f t="shared" si="1"/>
        <v>1.033175355450237</v>
      </c>
      <c r="N36" s="1">
        <v>556</v>
      </c>
      <c r="O36" s="1">
        <v>263</v>
      </c>
    </row>
    <row r="37" spans="2:18" x14ac:dyDescent="0.25">
      <c r="B37" t="s">
        <v>25</v>
      </c>
      <c r="C37" s="12">
        <v>100</v>
      </c>
      <c r="D37" s="1">
        <v>483</v>
      </c>
      <c r="E37" s="1">
        <v>319</v>
      </c>
      <c r="F37" s="1">
        <v>641</v>
      </c>
      <c r="G37" s="1">
        <v>144</v>
      </c>
      <c r="H37" s="1">
        <v>620</v>
      </c>
      <c r="I37" s="1">
        <v>179</v>
      </c>
      <c r="J37" s="1">
        <v>5</v>
      </c>
      <c r="K37" s="5">
        <f t="shared" si="0"/>
        <v>1.8045977011494252</v>
      </c>
      <c r="L37" s="5">
        <f t="shared" si="1"/>
        <v>0.79885057471264365</v>
      </c>
    </row>
    <row r="38" spans="2:18" x14ac:dyDescent="0.25">
      <c r="B38" t="s">
        <v>26</v>
      </c>
      <c r="C38" s="12">
        <v>200</v>
      </c>
      <c r="D38" s="1">
        <v>482</v>
      </c>
      <c r="E38" s="1">
        <v>251</v>
      </c>
      <c r="F38" s="1">
        <v>635</v>
      </c>
      <c r="G38" s="1">
        <v>274</v>
      </c>
      <c r="H38" s="1">
        <v>580</v>
      </c>
      <c r="I38" s="1">
        <v>266</v>
      </c>
      <c r="J38" s="1">
        <v>5</v>
      </c>
      <c r="K38" s="5">
        <f t="shared" si="0"/>
        <v>0.94252873563218387</v>
      </c>
      <c r="L38" s="5">
        <f t="shared" si="1"/>
        <v>1.0306513409961686</v>
      </c>
      <c r="N38" s="1">
        <v>546</v>
      </c>
      <c r="O38" s="1">
        <v>274</v>
      </c>
    </row>
    <row r="39" spans="2:18" x14ac:dyDescent="0.25">
      <c r="B39" t="s">
        <v>27</v>
      </c>
      <c r="C39" s="12">
        <v>160</v>
      </c>
      <c r="D39" s="1">
        <v>486</v>
      </c>
      <c r="E39" s="1">
        <v>389</v>
      </c>
      <c r="F39" s="1">
        <v>649</v>
      </c>
      <c r="G39" s="1">
        <v>152</v>
      </c>
      <c r="H39" s="1">
        <v>613</v>
      </c>
      <c r="I39" s="1">
        <v>183</v>
      </c>
      <c r="J39" s="1">
        <v>10</v>
      </c>
      <c r="K39" s="5">
        <f t="shared" si="0"/>
        <v>2.1907514450867054</v>
      </c>
      <c r="L39" s="5">
        <f t="shared" si="1"/>
        <v>0.82080924855491333</v>
      </c>
    </row>
    <row r="40" spans="2:18" x14ac:dyDescent="0.25">
      <c r="B40" t="s">
        <v>28</v>
      </c>
      <c r="C40" s="12">
        <v>100</v>
      </c>
      <c r="D40" s="1">
        <v>474</v>
      </c>
      <c r="E40" s="1">
        <v>180</v>
      </c>
      <c r="F40" s="1">
        <v>630</v>
      </c>
      <c r="G40" s="1">
        <v>144</v>
      </c>
      <c r="H40" s="1">
        <v>611</v>
      </c>
      <c r="I40" s="1">
        <v>147</v>
      </c>
      <c r="J40" s="1">
        <v>5</v>
      </c>
      <c r="K40" s="5">
        <f t="shared" si="0"/>
        <v>1.232394366197183</v>
      </c>
      <c r="L40" s="5">
        <f t="shared" si="1"/>
        <v>0.97887323943661975</v>
      </c>
      <c r="N40" s="1">
        <v>535</v>
      </c>
      <c r="O40" s="1">
        <v>212</v>
      </c>
    </row>
    <row r="41" spans="2:18" x14ac:dyDescent="0.25">
      <c r="B41" t="s">
        <v>29</v>
      </c>
      <c r="C41" s="12">
        <v>160</v>
      </c>
      <c r="D41" s="1">
        <v>486</v>
      </c>
      <c r="E41" s="1">
        <v>172</v>
      </c>
      <c r="F41" s="1">
        <v>641</v>
      </c>
      <c r="G41">
        <v>151</v>
      </c>
      <c r="H41" s="1">
        <v>605</v>
      </c>
      <c r="I41" s="1">
        <v>142</v>
      </c>
      <c r="J41" s="1">
        <v>5</v>
      </c>
      <c r="K41" s="5">
        <f t="shared" si="0"/>
        <v>1.218978102189781</v>
      </c>
      <c r="L41" s="5">
        <f t="shared" si="1"/>
        <v>1.0656934306569343</v>
      </c>
      <c r="M41"/>
      <c r="N41" s="1">
        <v>533</v>
      </c>
      <c r="O41" s="1">
        <v>192</v>
      </c>
    </row>
    <row r="42" spans="2:18" x14ac:dyDescent="0.25">
      <c r="B42" t="s">
        <v>30</v>
      </c>
      <c r="C42" s="12">
        <v>120</v>
      </c>
      <c r="D42" s="1">
        <v>469</v>
      </c>
      <c r="E42" s="1">
        <v>238</v>
      </c>
      <c r="F42" s="1">
        <v>633</v>
      </c>
      <c r="G42" s="1">
        <v>290</v>
      </c>
      <c r="H42" s="1">
        <v>612</v>
      </c>
      <c r="I42" s="1">
        <v>287</v>
      </c>
      <c r="J42" s="1">
        <v>5</v>
      </c>
      <c r="K42" s="5">
        <f t="shared" si="0"/>
        <v>0.82624113475177308</v>
      </c>
      <c r="L42" s="5">
        <f t="shared" si="1"/>
        <v>1.0106382978723405</v>
      </c>
      <c r="N42" s="1">
        <v>549</v>
      </c>
      <c r="O42" s="1">
        <v>368</v>
      </c>
    </row>
    <row r="43" spans="2:18" x14ac:dyDescent="0.25">
      <c r="B43" t="s">
        <v>31</v>
      </c>
      <c r="C43" s="12">
        <v>160</v>
      </c>
      <c r="D43" s="1">
        <v>464</v>
      </c>
      <c r="E43" s="1">
        <v>362</v>
      </c>
      <c r="F43" s="1">
        <v>640</v>
      </c>
      <c r="G43" s="1">
        <v>214</v>
      </c>
      <c r="H43" s="1">
        <v>610</v>
      </c>
      <c r="I43" s="1">
        <v>263</v>
      </c>
      <c r="J43" s="1">
        <v>10</v>
      </c>
      <c r="K43" s="5">
        <f t="shared" si="0"/>
        <v>1.3913043478260869</v>
      </c>
      <c r="L43" s="5">
        <f t="shared" si="1"/>
        <v>0.80632411067193677</v>
      </c>
      <c r="N43" s="1">
        <v>530</v>
      </c>
      <c r="O43" s="1">
        <v>431</v>
      </c>
    </row>
    <row r="44" spans="2:18" x14ac:dyDescent="0.25">
      <c r="B44" t="s">
        <v>32</v>
      </c>
      <c r="C44" s="12">
        <v>180</v>
      </c>
      <c r="D44" s="1">
        <v>489</v>
      </c>
      <c r="E44" s="1">
        <v>260</v>
      </c>
      <c r="F44" s="1">
        <v>636</v>
      </c>
      <c r="G44" s="1">
        <v>175</v>
      </c>
      <c r="H44" s="1">
        <v>597</v>
      </c>
      <c r="I44" s="1">
        <v>208</v>
      </c>
      <c r="J44" s="1">
        <v>10</v>
      </c>
      <c r="K44" s="5">
        <f t="shared" si="0"/>
        <v>1.2626262626262625</v>
      </c>
      <c r="L44" s="5">
        <f t="shared" si="1"/>
        <v>0.83333333333333337</v>
      </c>
      <c r="N44" s="1">
        <v>544</v>
      </c>
      <c r="O44" s="1">
        <v>265</v>
      </c>
    </row>
    <row r="45" spans="2:18" x14ac:dyDescent="0.25">
      <c r="B45" s="3" t="s">
        <v>232</v>
      </c>
      <c r="C45" s="12"/>
    </row>
    <row r="46" spans="2:18" x14ac:dyDescent="0.25">
      <c r="B46" t="s">
        <v>33</v>
      </c>
      <c r="C46" s="12">
        <v>140</v>
      </c>
      <c r="D46" s="1">
        <v>464</v>
      </c>
      <c r="E46" s="1">
        <v>409</v>
      </c>
      <c r="F46" s="1">
        <v>656</v>
      </c>
      <c r="G46" s="1">
        <v>1075</v>
      </c>
      <c r="H46" s="1">
        <v>499</v>
      </c>
      <c r="I46" s="1">
        <v>458</v>
      </c>
      <c r="J46" s="1">
        <v>10</v>
      </c>
      <c r="K46" s="5">
        <f t="shared" ref="K46:K84" si="2">(E46-J46)/(I46-J46)</f>
        <v>0.890625</v>
      </c>
      <c r="L46" s="5">
        <f t="shared" ref="L46:L84" si="3">(G46-J46)/(I46-J46)</f>
        <v>2.3772321428571428</v>
      </c>
      <c r="R46" t="s">
        <v>209</v>
      </c>
    </row>
    <row r="47" spans="2:18" x14ac:dyDescent="0.25">
      <c r="B47" t="s">
        <v>34</v>
      </c>
      <c r="C47" s="12">
        <v>200</v>
      </c>
      <c r="D47" s="1">
        <v>465</v>
      </c>
      <c r="E47" s="1">
        <v>702</v>
      </c>
      <c r="F47" s="1">
        <v>633</v>
      </c>
      <c r="G47" s="1">
        <v>433</v>
      </c>
      <c r="H47" s="1">
        <v>582</v>
      </c>
      <c r="I47" s="1">
        <v>389</v>
      </c>
      <c r="J47" s="1">
        <v>15</v>
      </c>
      <c r="K47" s="5">
        <f t="shared" si="2"/>
        <v>1.8368983957219251</v>
      </c>
      <c r="L47" s="5">
        <f t="shared" si="3"/>
        <v>1.1176470588235294</v>
      </c>
      <c r="R47" t="s">
        <v>215</v>
      </c>
    </row>
    <row r="48" spans="2:18" x14ac:dyDescent="0.25">
      <c r="B48" t="s">
        <v>35</v>
      </c>
      <c r="C48" s="12">
        <v>200</v>
      </c>
      <c r="D48" s="1">
        <v>476</v>
      </c>
      <c r="E48" s="1">
        <v>530</v>
      </c>
      <c r="F48" s="1">
        <v>656</v>
      </c>
      <c r="G48" s="1">
        <v>561</v>
      </c>
      <c r="H48" s="1">
        <v>584</v>
      </c>
      <c r="I48" s="1">
        <v>435</v>
      </c>
      <c r="J48" s="1">
        <v>10</v>
      </c>
      <c r="K48" s="5">
        <f t="shared" si="2"/>
        <v>1.223529411764706</v>
      </c>
      <c r="L48" s="5">
        <f t="shared" si="3"/>
        <v>1.296470588235294</v>
      </c>
    </row>
    <row r="49" spans="2:18" x14ac:dyDescent="0.25">
      <c r="B49" t="s">
        <v>36</v>
      </c>
      <c r="C49" s="12">
        <v>180</v>
      </c>
      <c r="D49" s="1">
        <v>485</v>
      </c>
      <c r="E49" s="1">
        <v>449</v>
      </c>
      <c r="F49" s="1">
        <v>646</v>
      </c>
      <c r="G49" s="1">
        <v>572</v>
      </c>
      <c r="H49" s="1">
        <v>556</v>
      </c>
      <c r="I49" s="1">
        <v>421</v>
      </c>
      <c r="J49" s="1">
        <v>10</v>
      </c>
      <c r="K49" s="5">
        <f t="shared" si="2"/>
        <v>1.0681265206812651</v>
      </c>
      <c r="L49" s="5">
        <f t="shared" si="3"/>
        <v>1.367396593673966</v>
      </c>
    </row>
    <row r="50" spans="2:18" x14ac:dyDescent="0.25">
      <c r="B50" t="s">
        <v>37</v>
      </c>
      <c r="C50" s="12">
        <v>180</v>
      </c>
      <c r="D50" s="1">
        <v>470</v>
      </c>
      <c r="E50" s="1">
        <v>688</v>
      </c>
      <c r="F50" s="1">
        <v>638</v>
      </c>
      <c r="G50" s="1">
        <v>625</v>
      </c>
      <c r="H50" s="1">
        <v>578</v>
      </c>
      <c r="I50" s="1">
        <v>472</v>
      </c>
      <c r="J50" s="1">
        <v>10</v>
      </c>
      <c r="K50" s="5">
        <f t="shared" si="2"/>
        <v>1.4675324675324675</v>
      </c>
      <c r="L50" s="5">
        <f t="shared" si="3"/>
        <v>1.3311688311688312</v>
      </c>
    </row>
    <row r="51" spans="2:18" x14ac:dyDescent="0.25">
      <c r="B51" t="s">
        <v>38</v>
      </c>
      <c r="C51" s="12">
        <v>220</v>
      </c>
      <c r="D51" s="1">
        <v>470</v>
      </c>
      <c r="E51" s="1">
        <v>770</v>
      </c>
      <c r="F51" s="1">
        <v>641</v>
      </c>
      <c r="G51" s="1">
        <v>564</v>
      </c>
      <c r="H51" s="1">
        <v>611</v>
      </c>
      <c r="I51" s="1">
        <v>523</v>
      </c>
      <c r="J51" s="1">
        <v>20</v>
      </c>
      <c r="K51" s="5">
        <f t="shared" si="2"/>
        <v>1.4910536779324055</v>
      </c>
      <c r="L51" s="5">
        <f t="shared" si="3"/>
        <v>1.0815109343936382</v>
      </c>
    </row>
    <row r="52" spans="2:18" x14ac:dyDescent="0.25">
      <c r="B52" t="s">
        <v>39</v>
      </c>
      <c r="C52" s="12">
        <v>240</v>
      </c>
      <c r="D52" s="1">
        <v>471</v>
      </c>
      <c r="E52" s="1">
        <v>457</v>
      </c>
      <c r="F52" s="1">
        <v>642</v>
      </c>
      <c r="G52" s="1">
        <v>361</v>
      </c>
      <c r="H52" s="1">
        <v>611</v>
      </c>
      <c r="I52" s="1">
        <v>326</v>
      </c>
      <c r="J52" s="1">
        <v>10</v>
      </c>
      <c r="K52" s="5">
        <f t="shared" si="2"/>
        <v>1.4145569620253164</v>
      </c>
      <c r="L52" s="5">
        <f t="shared" si="3"/>
        <v>1.110759493670886</v>
      </c>
      <c r="N52" s="1">
        <v>524</v>
      </c>
      <c r="O52" s="1">
        <v>462</v>
      </c>
    </row>
    <row r="53" spans="2:18" x14ac:dyDescent="0.25">
      <c r="B53" t="s">
        <v>40</v>
      </c>
      <c r="C53" s="12">
        <v>200</v>
      </c>
      <c r="D53" s="1">
        <v>490</v>
      </c>
      <c r="E53" s="1">
        <v>287</v>
      </c>
      <c r="F53" s="1">
        <v>653</v>
      </c>
      <c r="G53" s="1">
        <v>404</v>
      </c>
      <c r="H53" s="1">
        <v>541</v>
      </c>
      <c r="I53" s="1">
        <v>259</v>
      </c>
      <c r="J53" s="1">
        <v>10</v>
      </c>
      <c r="K53" s="5">
        <f t="shared" si="2"/>
        <v>1.1124497991967872</v>
      </c>
      <c r="L53" s="5">
        <f t="shared" si="3"/>
        <v>1.5823293172690762</v>
      </c>
    </row>
    <row r="54" spans="2:18" x14ac:dyDescent="0.25">
      <c r="B54" t="s">
        <v>41</v>
      </c>
      <c r="C54" s="12">
        <v>180</v>
      </c>
      <c r="D54" s="1">
        <v>485</v>
      </c>
      <c r="E54" s="1">
        <v>294</v>
      </c>
      <c r="F54" s="1">
        <v>651</v>
      </c>
      <c r="G54" s="1">
        <v>382</v>
      </c>
      <c r="H54" s="1">
        <v>552</v>
      </c>
      <c r="I54" s="1">
        <v>240</v>
      </c>
      <c r="J54" s="1">
        <v>5</v>
      </c>
      <c r="K54" s="5">
        <f t="shared" si="2"/>
        <v>1.2297872340425533</v>
      </c>
      <c r="L54" s="5">
        <f t="shared" si="3"/>
        <v>1.6042553191489362</v>
      </c>
    </row>
    <row r="55" spans="2:18" x14ac:dyDescent="0.25">
      <c r="B55" t="s">
        <v>42</v>
      </c>
      <c r="C55" s="12">
        <v>160</v>
      </c>
      <c r="D55" s="1">
        <v>479</v>
      </c>
      <c r="E55" s="1">
        <v>542</v>
      </c>
      <c r="F55" s="1">
        <v>642</v>
      </c>
      <c r="G55" s="1">
        <v>394</v>
      </c>
      <c r="H55" s="1">
        <v>588</v>
      </c>
      <c r="I55" s="1">
        <v>333</v>
      </c>
      <c r="J55" s="1">
        <v>10</v>
      </c>
      <c r="K55" s="5">
        <f t="shared" si="2"/>
        <v>1.6470588235294117</v>
      </c>
      <c r="L55" s="5">
        <f t="shared" si="3"/>
        <v>1.1888544891640866</v>
      </c>
    </row>
    <row r="56" spans="2:18" x14ac:dyDescent="0.25">
      <c r="B56" t="s">
        <v>43</v>
      </c>
      <c r="C56" s="12">
        <v>300</v>
      </c>
      <c r="D56" s="1">
        <v>471</v>
      </c>
      <c r="E56" s="1">
        <v>707</v>
      </c>
      <c r="F56" s="1">
        <v>646</v>
      </c>
      <c r="G56" s="1">
        <v>501</v>
      </c>
      <c r="H56" s="1">
        <v>586</v>
      </c>
      <c r="I56" s="1">
        <v>400</v>
      </c>
      <c r="J56" s="1">
        <v>15</v>
      </c>
      <c r="K56" s="5">
        <f t="shared" si="2"/>
        <v>1.7974025974025973</v>
      </c>
      <c r="L56" s="5">
        <f t="shared" si="3"/>
        <v>1.2623376623376623</v>
      </c>
    </row>
    <row r="57" spans="2:18" x14ac:dyDescent="0.25">
      <c r="B57" t="s">
        <v>44</v>
      </c>
      <c r="C57" s="12">
        <v>160</v>
      </c>
      <c r="D57" s="1">
        <v>475</v>
      </c>
      <c r="E57" s="1">
        <v>265</v>
      </c>
      <c r="F57" s="1">
        <v>651</v>
      </c>
      <c r="G57" s="1">
        <v>443</v>
      </c>
      <c r="H57" s="1">
        <v>539</v>
      </c>
      <c r="I57" s="1">
        <v>223</v>
      </c>
      <c r="J57" s="1">
        <v>10</v>
      </c>
      <c r="K57" s="5">
        <f t="shared" si="2"/>
        <v>1.1971830985915493</v>
      </c>
      <c r="L57" s="5">
        <f t="shared" si="3"/>
        <v>2.032863849765258</v>
      </c>
    </row>
    <row r="58" spans="2:18" x14ac:dyDescent="0.25">
      <c r="B58" t="s">
        <v>45</v>
      </c>
      <c r="C58" s="12">
        <v>220</v>
      </c>
      <c r="D58" s="1">
        <v>482</v>
      </c>
      <c r="E58" s="1">
        <v>410</v>
      </c>
      <c r="F58" s="1">
        <v>656</v>
      </c>
      <c r="G58" s="1">
        <v>664</v>
      </c>
      <c r="H58" s="1">
        <v>523</v>
      </c>
      <c r="I58" s="1">
        <v>368</v>
      </c>
      <c r="J58" s="1">
        <v>10</v>
      </c>
      <c r="K58" s="5">
        <f t="shared" si="2"/>
        <v>1.1173184357541899</v>
      </c>
      <c r="L58" s="5">
        <f t="shared" si="3"/>
        <v>1.8268156424581006</v>
      </c>
      <c r="N58" s="1">
        <v>572</v>
      </c>
      <c r="O58" s="1">
        <v>431</v>
      </c>
    </row>
    <row r="59" spans="2:18" x14ac:dyDescent="0.25">
      <c r="B59" t="s">
        <v>46</v>
      </c>
      <c r="C59" s="12">
        <v>220</v>
      </c>
      <c r="D59" s="1">
        <v>469</v>
      </c>
      <c r="E59" s="1">
        <v>547</v>
      </c>
      <c r="F59" s="1">
        <v>646</v>
      </c>
      <c r="G59" s="1">
        <v>706</v>
      </c>
      <c r="H59" s="1">
        <v>567</v>
      </c>
      <c r="I59" s="1">
        <v>367</v>
      </c>
      <c r="J59" s="1">
        <v>10</v>
      </c>
      <c r="K59" s="5">
        <f t="shared" si="2"/>
        <v>1.5042016806722689</v>
      </c>
      <c r="L59" s="5">
        <f t="shared" si="3"/>
        <v>1.9495798319327731</v>
      </c>
      <c r="R59" t="s">
        <v>208</v>
      </c>
    </row>
    <row r="60" spans="2:18" x14ac:dyDescent="0.25">
      <c r="B60" t="s">
        <v>47</v>
      </c>
      <c r="C60" s="12">
        <v>220</v>
      </c>
      <c r="D60" s="1">
        <v>471</v>
      </c>
      <c r="E60" s="1">
        <v>417</v>
      </c>
      <c r="F60" s="1">
        <v>655</v>
      </c>
      <c r="G60" s="1">
        <v>429</v>
      </c>
      <c r="H60" s="1">
        <v>577</v>
      </c>
      <c r="I60" s="1">
        <v>311</v>
      </c>
      <c r="J60" s="1">
        <v>10</v>
      </c>
      <c r="K60" s="5">
        <f t="shared" si="2"/>
        <v>1.3521594684385383</v>
      </c>
      <c r="L60" s="5">
        <f t="shared" si="3"/>
        <v>1.3920265780730896</v>
      </c>
    </row>
    <row r="61" spans="2:18" x14ac:dyDescent="0.25">
      <c r="B61" t="s">
        <v>48</v>
      </c>
      <c r="C61" s="12">
        <v>220</v>
      </c>
      <c r="D61" s="1">
        <v>473</v>
      </c>
      <c r="E61" s="1">
        <v>711</v>
      </c>
      <c r="F61" s="1">
        <v>640</v>
      </c>
      <c r="G61" s="1">
        <v>359</v>
      </c>
      <c r="H61" s="1">
        <v>600</v>
      </c>
      <c r="I61" s="1">
        <v>358</v>
      </c>
      <c r="J61" s="1">
        <v>15</v>
      </c>
      <c r="K61" s="5">
        <f t="shared" si="2"/>
        <v>2.0291545189504374</v>
      </c>
      <c r="L61" s="5">
        <f t="shared" si="3"/>
        <v>1.0029154518950438</v>
      </c>
    </row>
    <row r="62" spans="2:18" x14ac:dyDescent="0.25">
      <c r="B62" t="s">
        <v>49</v>
      </c>
      <c r="C62" s="11" t="s">
        <v>217</v>
      </c>
      <c r="D62" s="1">
        <v>480</v>
      </c>
      <c r="E62" s="1">
        <v>459</v>
      </c>
      <c r="F62" s="1">
        <v>636</v>
      </c>
      <c r="G62" s="1">
        <v>369</v>
      </c>
      <c r="H62" s="1">
        <v>581</v>
      </c>
      <c r="I62" s="1">
        <v>289</v>
      </c>
      <c r="J62" s="1">
        <v>10</v>
      </c>
      <c r="K62" s="5">
        <f t="shared" si="2"/>
        <v>1.6093189964157706</v>
      </c>
      <c r="L62" s="5">
        <f t="shared" si="3"/>
        <v>1.2867383512544803</v>
      </c>
    </row>
    <row r="63" spans="2:18" x14ac:dyDescent="0.25">
      <c r="B63" t="s">
        <v>50</v>
      </c>
      <c r="C63" s="12">
        <v>240</v>
      </c>
      <c r="D63" s="1">
        <v>471</v>
      </c>
      <c r="E63" s="1">
        <v>738</v>
      </c>
      <c r="F63" s="1">
        <v>624</v>
      </c>
      <c r="G63" s="1">
        <v>355</v>
      </c>
      <c r="H63" s="1">
        <v>597</v>
      </c>
      <c r="I63" s="1">
        <v>366</v>
      </c>
      <c r="J63" s="1">
        <v>15</v>
      </c>
      <c r="K63" s="5">
        <f t="shared" si="2"/>
        <v>2.0598290598290596</v>
      </c>
      <c r="L63" s="5">
        <f t="shared" si="3"/>
        <v>0.96866096866096862</v>
      </c>
    </row>
    <row r="64" spans="2:18" x14ac:dyDescent="0.25">
      <c r="B64" t="s">
        <v>51</v>
      </c>
      <c r="C64" s="12">
        <v>160</v>
      </c>
      <c r="D64" s="1">
        <v>474</v>
      </c>
      <c r="E64" s="1">
        <v>496</v>
      </c>
      <c r="F64" s="1">
        <v>642</v>
      </c>
      <c r="G64" s="1">
        <v>433</v>
      </c>
      <c r="H64" s="1">
        <v>585</v>
      </c>
      <c r="I64" s="1">
        <v>329</v>
      </c>
      <c r="J64" s="1">
        <v>10</v>
      </c>
      <c r="K64" s="5">
        <f t="shared" si="2"/>
        <v>1.5235109717868338</v>
      </c>
      <c r="L64" s="5">
        <f t="shared" si="3"/>
        <v>1.3260188087774294</v>
      </c>
    </row>
    <row r="65" spans="2:18" x14ac:dyDescent="0.25">
      <c r="B65" t="s">
        <v>52</v>
      </c>
      <c r="C65" s="12">
        <v>220</v>
      </c>
      <c r="D65" s="1">
        <v>472</v>
      </c>
      <c r="E65" s="1">
        <v>510</v>
      </c>
      <c r="F65" s="1">
        <v>647</v>
      </c>
      <c r="G65" s="1">
        <v>458</v>
      </c>
      <c r="H65" s="1">
        <v>591</v>
      </c>
      <c r="I65" s="1">
        <v>364</v>
      </c>
      <c r="J65" s="1">
        <v>10</v>
      </c>
      <c r="K65" s="5">
        <f t="shared" si="2"/>
        <v>1.4124293785310735</v>
      </c>
      <c r="L65" s="5">
        <f t="shared" si="3"/>
        <v>1.2655367231638419</v>
      </c>
    </row>
    <row r="66" spans="2:18" x14ac:dyDescent="0.25">
      <c r="B66" t="s">
        <v>53</v>
      </c>
      <c r="C66" s="12">
        <v>180</v>
      </c>
      <c r="D66" s="1">
        <v>459</v>
      </c>
      <c r="E66" s="1">
        <v>813</v>
      </c>
      <c r="F66" s="1">
        <v>647</v>
      </c>
      <c r="G66" s="1">
        <v>510</v>
      </c>
      <c r="H66" s="1">
        <v>595</v>
      </c>
      <c r="I66" s="1">
        <v>435</v>
      </c>
      <c r="J66" s="1">
        <v>20</v>
      </c>
      <c r="K66" s="5">
        <f t="shared" si="2"/>
        <v>1.9108433734939758</v>
      </c>
      <c r="L66" s="5">
        <f t="shared" si="3"/>
        <v>1.1807228915662651</v>
      </c>
    </row>
    <row r="67" spans="2:18" x14ac:dyDescent="0.25">
      <c r="B67" t="s">
        <v>54</v>
      </c>
      <c r="C67" s="11" t="s">
        <v>217</v>
      </c>
      <c r="D67" s="1">
        <v>464</v>
      </c>
      <c r="E67" s="1">
        <v>803</v>
      </c>
      <c r="F67" s="1">
        <v>645</v>
      </c>
      <c r="G67" s="1">
        <v>416</v>
      </c>
      <c r="H67" s="1">
        <v>592</v>
      </c>
      <c r="I67" s="1">
        <v>352</v>
      </c>
      <c r="J67" s="1">
        <v>20</v>
      </c>
      <c r="K67" s="5">
        <f t="shared" si="2"/>
        <v>2.3584337349397591</v>
      </c>
      <c r="L67" s="5">
        <f t="shared" si="3"/>
        <v>1.1927710843373494</v>
      </c>
    </row>
    <row r="68" spans="2:18" x14ac:dyDescent="0.25">
      <c r="B68" t="s">
        <v>55</v>
      </c>
      <c r="C68" s="12">
        <v>200</v>
      </c>
      <c r="D68" s="1">
        <v>470</v>
      </c>
      <c r="E68" s="1">
        <v>514</v>
      </c>
      <c r="F68" s="1">
        <v>634</v>
      </c>
      <c r="G68" s="1">
        <v>341</v>
      </c>
      <c r="H68" s="1">
        <v>597</v>
      </c>
      <c r="I68" s="1">
        <v>311</v>
      </c>
      <c r="J68" s="1">
        <v>10</v>
      </c>
      <c r="K68" s="5">
        <f t="shared" si="2"/>
        <v>1.6744186046511629</v>
      </c>
      <c r="L68" s="5">
        <f t="shared" si="3"/>
        <v>1.0996677740863787</v>
      </c>
    </row>
    <row r="69" spans="2:18" x14ac:dyDescent="0.25">
      <c r="B69" t="s">
        <v>56</v>
      </c>
      <c r="C69" s="11" t="s">
        <v>217</v>
      </c>
      <c r="D69" s="1">
        <v>477</v>
      </c>
      <c r="E69" s="1">
        <v>515</v>
      </c>
      <c r="F69" s="1">
        <v>638</v>
      </c>
      <c r="G69" s="1">
        <v>268</v>
      </c>
      <c r="H69" s="1">
        <v>590</v>
      </c>
      <c r="I69" s="1">
        <v>278</v>
      </c>
      <c r="J69" s="1">
        <v>10</v>
      </c>
      <c r="K69" s="5">
        <f t="shared" si="2"/>
        <v>1.8843283582089552</v>
      </c>
      <c r="L69" s="5">
        <f t="shared" si="3"/>
        <v>0.96268656716417911</v>
      </c>
    </row>
    <row r="70" spans="2:18" x14ac:dyDescent="0.25">
      <c r="B70" t="s">
        <v>57</v>
      </c>
      <c r="C70" s="12">
        <v>300</v>
      </c>
      <c r="D70" s="1">
        <v>483</v>
      </c>
      <c r="E70" s="1">
        <v>294</v>
      </c>
      <c r="F70" s="1">
        <v>653</v>
      </c>
      <c r="G70" s="1">
        <v>368</v>
      </c>
      <c r="H70" s="1">
        <v>553</v>
      </c>
      <c r="I70" s="1">
        <v>244</v>
      </c>
      <c r="J70" s="1">
        <v>10</v>
      </c>
      <c r="K70" s="5">
        <f t="shared" si="2"/>
        <v>1.2136752136752136</v>
      </c>
      <c r="L70" s="5">
        <f t="shared" si="3"/>
        <v>1.5299145299145298</v>
      </c>
      <c r="R70" t="s">
        <v>208</v>
      </c>
    </row>
    <row r="71" spans="2:18" x14ac:dyDescent="0.25">
      <c r="B71" t="s">
        <v>58</v>
      </c>
      <c r="C71" s="12">
        <v>180</v>
      </c>
      <c r="D71" s="1">
        <v>469</v>
      </c>
      <c r="E71" s="1">
        <v>567</v>
      </c>
      <c r="F71" s="1">
        <v>627</v>
      </c>
      <c r="G71" s="1">
        <v>398</v>
      </c>
      <c r="H71" s="1">
        <v>587</v>
      </c>
      <c r="I71" s="1">
        <v>350</v>
      </c>
      <c r="J71" s="1">
        <v>10</v>
      </c>
      <c r="K71" s="5">
        <f t="shared" si="2"/>
        <v>1.638235294117647</v>
      </c>
      <c r="L71" s="5">
        <f t="shared" si="3"/>
        <v>1.1411764705882352</v>
      </c>
    </row>
    <row r="72" spans="2:18" x14ac:dyDescent="0.25">
      <c r="B72" t="s">
        <v>59</v>
      </c>
      <c r="C72" s="12">
        <v>120</v>
      </c>
      <c r="D72" s="1">
        <v>477</v>
      </c>
      <c r="E72" s="1">
        <v>460</v>
      </c>
      <c r="F72" s="1">
        <v>645</v>
      </c>
      <c r="G72" s="1">
        <v>520</v>
      </c>
      <c r="H72" s="1">
        <v>546</v>
      </c>
      <c r="I72" s="1">
        <v>370</v>
      </c>
      <c r="J72" s="1">
        <v>10</v>
      </c>
      <c r="K72" s="5">
        <f t="shared" si="2"/>
        <v>1.25</v>
      </c>
      <c r="L72" s="5">
        <f t="shared" si="3"/>
        <v>1.4166666666666667</v>
      </c>
    </row>
    <row r="73" spans="2:18" x14ac:dyDescent="0.25">
      <c r="B73" t="s">
        <v>60</v>
      </c>
      <c r="C73" s="12">
        <v>140</v>
      </c>
      <c r="D73" s="1">
        <v>471</v>
      </c>
      <c r="E73" s="1">
        <v>739</v>
      </c>
      <c r="F73" s="1">
        <v>637</v>
      </c>
      <c r="G73" s="1">
        <v>493</v>
      </c>
      <c r="H73" s="1">
        <v>611</v>
      </c>
      <c r="I73" s="1">
        <v>460</v>
      </c>
      <c r="J73" s="1">
        <v>15</v>
      </c>
      <c r="K73" s="5">
        <f t="shared" si="2"/>
        <v>1.6269662921348316</v>
      </c>
      <c r="L73" s="5">
        <f t="shared" si="3"/>
        <v>1.0741573033707865</v>
      </c>
    </row>
    <row r="74" spans="2:18" x14ac:dyDescent="0.25">
      <c r="B74" t="s">
        <v>61</v>
      </c>
      <c r="C74" s="12">
        <v>200</v>
      </c>
      <c r="D74" s="1">
        <v>471</v>
      </c>
      <c r="E74" s="1">
        <v>800</v>
      </c>
      <c r="F74" s="1">
        <v>648</v>
      </c>
      <c r="G74" s="1">
        <v>654</v>
      </c>
      <c r="H74" s="1">
        <v>586</v>
      </c>
      <c r="I74" s="1">
        <v>569</v>
      </c>
      <c r="J74" s="1">
        <v>20</v>
      </c>
      <c r="K74" s="5">
        <f t="shared" si="2"/>
        <v>1.4207650273224044</v>
      </c>
      <c r="L74" s="5">
        <f t="shared" si="3"/>
        <v>1.1548269581056467</v>
      </c>
      <c r="R74" t="s">
        <v>212</v>
      </c>
    </row>
    <row r="75" spans="2:18" x14ac:dyDescent="0.25">
      <c r="B75" t="s">
        <v>62</v>
      </c>
      <c r="C75" s="12">
        <v>180</v>
      </c>
      <c r="D75" s="1">
        <v>455</v>
      </c>
      <c r="E75" s="1">
        <v>228</v>
      </c>
      <c r="F75" s="1">
        <v>656</v>
      </c>
      <c r="G75" s="1">
        <v>428</v>
      </c>
      <c r="H75" s="1">
        <v>510</v>
      </c>
      <c r="I75" s="1">
        <v>192</v>
      </c>
      <c r="J75" s="1">
        <v>5</v>
      </c>
      <c r="K75" s="5">
        <f t="shared" si="2"/>
        <v>1.1925133689839573</v>
      </c>
      <c r="L75" s="5">
        <f t="shared" si="3"/>
        <v>2.2620320855614975</v>
      </c>
    </row>
    <row r="76" spans="2:18" x14ac:dyDescent="0.25">
      <c r="B76" t="s">
        <v>63</v>
      </c>
      <c r="C76" s="12">
        <v>200</v>
      </c>
      <c r="D76" s="1">
        <v>479</v>
      </c>
      <c r="E76" s="1">
        <v>457</v>
      </c>
      <c r="F76" s="1">
        <v>638</v>
      </c>
      <c r="G76" s="1">
        <v>250</v>
      </c>
      <c r="H76" s="1">
        <v>608</v>
      </c>
      <c r="I76" s="1">
        <v>255</v>
      </c>
      <c r="J76" s="1">
        <v>10</v>
      </c>
      <c r="K76" s="5">
        <f t="shared" si="2"/>
        <v>1.8244897959183672</v>
      </c>
      <c r="L76" s="5">
        <f t="shared" si="3"/>
        <v>0.97959183673469385</v>
      </c>
    </row>
    <row r="77" spans="2:18" x14ac:dyDescent="0.25">
      <c r="B77" t="s">
        <v>64</v>
      </c>
      <c r="C77" s="12">
        <v>140</v>
      </c>
      <c r="D77" s="1">
        <v>482</v>
      </c>
      <c r="E77" s="1">
        <v>198</v>
      </c>
      <c r="F77" s="1">
        <v>649</v>
      </c>
      <c r="G77" s="1">
        <v>293</v>
      </c>
      <c r="H77" s="1">
        <v>537</v>
      </c>
      <c r="I77" s="1">
        <v>165</v>
      </c>
      <c r="J77" s="1">
        <v>5</v>
      </c>
      <c r="K77" s="5">
        <f t="shared" si="2"/>
        <v>1.20625</v>
      </c>
      <c r="L77" s="5">
        <f t="shared" si="3"/>
        <v>1.8</v>
      </c>
    </row>
    <row r="78" spans="2:18" x14ac:dyDescent="0.25">
      <c r="B78" t="s">
        <v>65</v>
      </c>
      <c r="C78" s="12">
        <v>300</v>
      </c>
      <c r="D78" s="1">
        <v>468</v>
      </c>
      <c r="E78" s="1">
        <v>462</v>
      </c>
      <c r="F78" s="1">
        <v>649</v>
      </c>
      <c r="G78" s="1">
        <v>341</v>
      </c>
      <c r="H78" s="1">
        <v>589</v>
      </c>
      <c r="I78" s="1">
        <v>281</v>
      </c>
      <c r="J78" s="1">
        <v>10</v>
      </c>
      <c r="K78" s="5">
        <f t="shared" si="2"/>
        <v>1.6678966789667897</v>
      </c>
      <c r="L78" s="5">
        <f t="shared" si="3"/>
        <v>1.2214022140221403</v>
      </c>
      <c r="R78" t="s">
        <v>208</v>
      </c>
    </row>
    <row r="79" spans="2:18" x14ac:dyDescent="0.25">
      <c r="B79" t="s">
        <v>66</v>
      </c>
      <c r="C79" s="12">
        <v>140</v>
      </c>
      <c r="D79" s="1">
        <v>474</v>
      </c>
      <c r="E79" s="1">
        <v>496</v>
      </c>
      <c r="F79" s="1">
        <v>651</v>
      </c>
      <c r="G79" s="1">
        <v>444</v>
      </c>
      <c r="H79" s="1">
        <v>579</v>
      </c>
      <c r="I79" s="1">
        <v>340</v>
      </c>
      <c r="J79" s="1">
        <v>10</v>
      </c>
      <c r="K79" s="5">
        <f t="shared" si="2"/>
        <v>1.4727272727272727</v>
      </c>
      <c r="L79" s="5">
        <f t="shared" si="3"/>
        <v>1.3151515151515152</v>
      </c>
    </row>
    <row r="80" spans="2:18" x14ac:dyDescent="0.25">
      <c r="B80" t="s">
        <v>67</v>
      </c>
      <c r="C80" s="12">
        <v>160</v>
      </c>
      <c r="D80" s="1">
        <v>471</v>
      </c>
      <c r="E80" s="1">
        <v>403</v>
      </c>
      <c r="F80" s="1">
        <v>642</v>
      </c>
      <c r="G80" s="1">
        <v>346</v>
      </c>
      <c r="H80" s="1">
        <v>574</v>
      </c>
      <c r="I80" s="1">
        <v>267</v>
      </c>
      <c r="J80" s="1">
        <v>10</v>
      </c>
      <c r="K80" s="5">
        <f t="shared" si="2"/>
        <v>1.5291828793774318</v>
      </c>
      <c r="L80" s="5">
        <f t="shared" si="3"/>
        <v>1.3073929961089494</v>
      </c>
    </row>
    <row r="81" spans="2:18" x14ac:dyDescent="0.25">
      <c r="B81" t="s">
        <v>68</v>
      </c>
      <c r="C81" s="12">
        <v>120</v>
      </c>
      <c r="D81" s="1">
        <v>488</v>
      </c>
      <c r="E81" s="1">
        <v>315</v>
      </c>
      <c r="F81" s="1">
        <v>640</v>
      </c>
      <c r="G81" s="1">
        <v>313</v>
      </c>
      <c r="H81" s="1">
        <v>573</v>
      </c>
      <c r="I81" s="1">
        <v>266</v>
      </c>
      <c r="J81" s="1">
        <v>10</v>
      </c>
      <c r="K81" s="5">
        <f t="shared" si="2"/>
        <v>1.19140625</v>
      </c>
      <c r="L81" s="5">
        <f t="shared" si="3"/>
        <v>1.18359375</v>
      </c>
    </row>
    <row r="82" spans="2:18" x14ac:dyDescent="0.25">
      <c r="B82" t="s">
        <v>69</v>
      </c>
      <c r="C82" s="12">
        <v>260</v>
      </c>
      <c r="D82" s="1">
        <v>485</v>
      </c>
      <c r="E82" s="1">
        <v>328</v>
      </c>
      <c r="F82" s="1">
        <v>634</v>
      </c>
      <c r="G82" s="1">
        <v>286</v>
      </c>
      <c r="H82" s="1">
        <v>571</v>
      </c>
      <c r="I82" s="1">
        <v>271</v>
      </c>
      <c r="J82" s="1">
        <v>5</v>
      </c>
      <c r="K82" s="5">
        <f t="shared" si="2"/>
        <v>1.2142857142857142</v>
      </c>
      <c r="L82" s="5">
        <f t="shared" si="3"/>
        <v>1.0563909774436091</v>
      </c>
    </row>
    <row r="83" spans="2:18" x14ac:dyDescent="0.25">
      <c r="B83" t="s">
        <v>70</v>
      </c>
      <c r="C83" s="12">
        <v>240</v>
      </c>
      <c r="D83" s="1">
        <v>488</v>
      </c>
      <c r="E83" s="1">
        <v>360</v>
      </c>
      <c r="F83" s="1">
        <v>639</v>
      </c>
      <c r="G83" s="1">
        <v>279</v>
      </c>
      <c r="H83" s="1">
        <v>598</v>
      </c>
      <c r="I83" s="1">
        <v>248</v>
      </c>
      <c r="J83" s="1">
        <v>10</v>
      </c>
      <c r="K83" s="5">
        <f t="shared" si="2"/>
        <v>1.4705882352941178</v>
      </c>
      <c r="L83" s="5">
        <f t="shared" si="3"/>
        <v>1.1302521008403361</v>
      </c>
    </row>
    <row r="84" spans="2:18" x14ac:dyDescent="0.25">
      <c r="B84" t="s">
        <v>71</v>
      </c>
      <c r="C84" s="12">
        <v>300</v>
      </c>
      <c r="D84" s="1">
        <v>492</v>
      </c>
      <c r="E84" s="1">
        <v>210</v>
      </c>
      <c r="F84">
        <v>634</v>
      </c>
      <c r="G84" s="1">
        <v>202</v>
      </c>
      <c r="H84" s="1">
        <v>298</v>
      </c>
      <c r="I84" s="1">
        <v>167</v>
      </c>
      <c r="J84" s="1">
        <v>5</v>
      </c>
      <c r="K84" s="5">
        <f t="shared" si="2"/>
        <v>1.2654320987654322</v>
      </c>
      <c r="L84" s="5">
        <f t="shared" si="3"/>
        <v>1.2160493827160495</v>
      </c>
    </row>
    <row r="85" spans="2:18" x14ac:dyDescent="0.25">
      <c r="B85" s="3" t="s">
        <v>233</v>
      </c>
      <c r="C85" s="12"/>
      <c r="F85"/>
    </row>
    <row r="86" spans="2:18" x14ac:dyDescent="0.25">
      <c r="B86" t="s">
        <v>72</v>
      </c>
      <c r="C86" s="12">
        <v>80</v>
      </c>
      <c r="D86" s="1">
        <v>479</v>
      </c>
      <c r="E86" s="1">
        <v>376</v>
      </c>
      <c r="F86" s="1">
        <v>646</v>
      </c>
      <c r="G86" s="1">
        <v>317</v>
      </c>
      <c r="H86" s="1">
        <v>617</v>
      </c>
      <c r="I86" s="1">
        <v>302</v>
      </c>
      <c r="J86" s="1">
        <v>10</v>
      </c>
      <c r="K86" s="5">
        <f t="shared" ref="K86:K125" si="4">(E86-J86)/(I86-J86)</f>
        <v>1.2534246575342465</v>
      </c>
      <c r="L86" s="5">
        <f t="shared" ref="L86:L125" si="5">(G86-J86)/(I86-J86)</f>
        <v>1.0513698630136987</v>
      </c>
      <c r="N86" s="1">
        <v>519</v>
      </c>
      <c r="O86" s="1">
        <v>388</v>
      </c>
      <c r="R86" t="s">
        <v>213</v>
      </c>
    </row>
    <row r="87" spans="2:18" x14ac:dyDescent="0.25">
      <c r="B87" t="s">
        <v>73</v>
      </c>
      <c r="C87" s="12">
        <v>100</v>
      </c>
      <c r="D87" s="1">
        <v>483</v>
      </c>
      <c r="E87" s="1">
        <v>295</v>
      </c>
      <c r="F87" s="1">
        <v>649</v>
      </c>
      <c r="G87" s="1">
        <v>354</v>
      </c>
      <c r="H87" s="1">
        <v>572</v>
      </c>
      <c r="I87" s="1">
        <v>263</v>
      </c>
      <c r="J87" s="1">
        <v>10</v>
      </c>
      <c r="K87" s="5">
        <f t="shared" si="4"/>
        <v>1.1264822134387351</v>
      </c>
      <c r="L87" s="5">
        <f t="shared" si="5"/>
        <v>1.3596837944664031</v>
      </c>
    </row>
    <row r="88" spans="2:18" x14ac:dyDescent="0.25">
      <c r="B88" t="s">
        <v>74</v>
      </c>
      <c r="C88" s="12">
        <v>240</v>
      </c>
      <c r="D88" s="1">
        <v>494</v>
      </c>
      <c r="E88" s="1">
        <v>305</v>
      </c>
      <c r="F88" s="1">
        <v>646</v>
      </c>
      <c r="G88" s="1">
        <v>460</v>
      </c>
      <c r="H88" s="1">
        <v>551</v>
      </c>
      <c r="I88" s="1">
        <v>290</v>
      </c>
      <c r="J88" s="1">
        <v>5</v>
      </c>
      <c r="K88" s="5">
        <f t="shared" si="4"/>
        <v>1.0526315789473684</v>
      </c>
      <c r="L88" s="5">
        <f t="shared" si="5"/>
        <v>1.5964912280701755</v>
      </c>
      <c r="N88" s="1">
        <v>528</v>
      </c>
      <c r="O88" s="1">
        <v>308</v>
      </c>
    </row>
    <row r="89" spans="2:18" x14ac:dyDescent="0.25">
      <c r="B89" t="s">
        <v>75</v>
      </c>
      <c r="C89" s="12">
        <v>100</v>
      </c>
      <c r="D89" s="1">
        <v>479</v>
      </c>
      <c r="E89" s="1">
        <v>350</v>
      </c>
      <c r="F89" s="1">
        <v>643</v>
      </c>
      <c r="G89" s="1">
        <v>344</v>
      </c>
      <c r="H89" s="1">
        <v>593</v>
      </c>
      <c r="I89" s="1">
        <v>270</v>
      </c>
      <c r="J89" s="1">
        <v>10</v>
      </c>
      <c r="K89" s="5">
        <f t="shared" si="4"/>
        <v>1.3076923076923077</v>
      </c>
      <c r="L89" s="5">
        <f t="shared" si="5"/>
        <v>1.2846153846153847</v>
      </c>
    </row>
    <row r="90" spans="2:18" x14ac:dyDescent="0.25">
      <c r="B90" t="s">
        <v>76</v>
      </c>
      <c r="C90" s="12">
        <v>100</v>
      </c>
      <c r="D90" s="1">
        <v>491</v>
      </c>
      <c r="E90" s="1">
        <v>264</v>
      </c>
      <c r="F90" s="1">
        <v>644</v>
      </c>
      <c r="G90" s="1">
        <v>542</v>
      </c>
      <c r="H90" s="1">
        <v>533</v>
      </c>
      <c r="I90" s="1">
        <v>258</v>
      </c>
      <c r="J90" s="1">
        <v>10</v>
      </c>
      <c r="K90" s="5">
        <f t="shared" si="4"/>
        <v>1.0241935483870968</v>
      </c>
      <c r="L90" s="5">
        <f t="shared" si="5"/>
        <v>2.1451612903225805</v>
      </c>
    </row>
    <row r="91" spans="2:18" x14ac:dyDescent="0.25">
      <c r="B91" t="s">
        <v>77</v>
      </c>
      <c r="C91" s="12">
        <v>100</v>
      </c>
      <c r="D91" s="1">
        <v>485</v>
      </c>
      <c r="E91" s="1">
        <v>493</v>
      </c>
      <c r="F91" s="1">
        <v>633</v>
      </c>
      <c r="G91" s="1">
        <v>491</v>
      </c>
      <c r="H91" s="1">
        <v>581</v>
      </c>
      <c r="I91" s="1">
        <v>398</v>
      </c>
      <c r="J91" s="1">
        <v>15</v>
      </c>
      <c r="K91" s="5">
        <f t="shared" si="4"/>
        <v>1.2480417754569191</v>
      </c>
      <c r="L91" s="5">
        <f t="shared" si="5"/>
        <v>1.2428198433420365</v>
      </c>
    </row>
    <row r="92" spans="2:18" x14ac:dyDescent="0.25">
      <c r="B92" t="s">
        <v>78</v>
      </c>
      <c r="C92" s="12">
        <v>180</v>
      </c>
      <c r="D92" s="1">
        <v>485</v>
      </c>
      <c r="E92" s="1">
        <v>227</v>
      </c>
      <c r="F92" s="1">
        <v>649</v>
      </c>
      <c r="G92" s="1">
        <v>339</v>
      </c>
      <c r="H92" s="1">
        <v>510</v>
      </c>
      <c r="I92" s="1">
        <v>229</v>
      </c>
      <c r="J92" s="1">
        <v>5</v>
      </c>
      <c r="K92" s="5">
        <f t="shared" si="4"/>
        <v>0.9910714285714286</v>
      </c>
      <c r="L92" s="5">
        <f t="shared" si="5"/>
        <v>1.4910714285714286</v>
      </c>
      <c r="N92" s="1">
        <v>544</v>
      </c>
      <c r="O92" s="1">
        <v>245</v>
      </c>
    </row>
    <row r="93" spans="2:18" x14ac:dyDescent="0.25">
      <c r="B93" t="s">
        <v>79</v>
      </c>
      <c r="C93" s="12">
        <v>120</v>
      </c>
      <c r="D93">
        <v>478</v>
      </c>
      <c r="E93" s="1">
        <v>462</v>
      </c>
      <c r="F93" s="1">
        <v>653</v>
      </c>
      <c r="G93" s="1">
        <v>323</v>
      </c>
      <c r="H93" s="1">
        <v>605</v>
      </c>
      <c r="I93" s="1">
        <v>300</v>
      </c>
      <c r="J93" s="1">
        <v>10</v>
      </c>
      <c r="K93" s="5">
        <f t="shared" si="4"/>
        <v>1.5586206896551724</v>
      </c>
      <c r="L93" s="5">
        <f t="shared" si="5"/>
        <v>1.0793103448275863</v>
      </c>
    </row>
    <row r="94" spans="2:18" x14ac:dyDescent="0.25">
      <c r="B94" t="s">
        <v>80</v>
      </c>
      <c r="C94" s="12">
        <v>80</v>
      </c>
      <c r="D94" s="1">
        <v>468</v>
      </c>
      <c r="E94" s="1">
        <v>389</v>
      </c>
      <c r="F94" s="1">
        <v>648</v>
      </c>
      <c r="G94" s="1">
        <v>663</v>
      </c>
      <c r="H94" s="1">
        <v>547</v>
      </c>
      <c r="I94" s="1">
        <v>362</v>
      </c>
      <c r="J94" s="1">
        <v>10</v>
      </c>
      <c r="K94" s="5">
        <f t="shared" si="4"/>
        <v>1.0767045454545454</v>
      </c>
      <c r="L94" s="5">
        <f t="shared" si="5"/>
        <v>1.8551136363636365</v>
      </c>
      <c r="R94" t="s">
        <v>208</v>
      </c>
    </row>
    <row r="95" spans="2:18" x14ac:dyDescent="0.25">
      <c r="B95" t="s">
        <v>81</v>
      </c>
      <c r="C95" s="12">
        <v>120</v>
      </c>
      <c r="D95" s="1">
        <v>484</v>
      </c>
      <c r="E95" s="1">
        <v>425</v>
      </c>
      <c r="F95" s="1">
        <v>649</v>
      </c>
      <c r="G95" s="1">
        <v>626</v>
      </c>
      <c r="H95" s="1">
        <v>547</v>
      </c>
      <c r="I95" s="1">
        <v>389</v>
      </c>
      <c r="J95" s="1">
        <v>10</v>
      </c>
      <c r="K95" s="5">
        <f t="shared" si="4"/>
        <v>1.0949868073878628</v>
      </c>
      <c r="L95" s="5">
        <f t="shared" si="5"/>
        <v>1.6253298153034301</v>
      </c>
    </row>
    <row r="96" spans="2:18" x14ac:dyDescent="0.25">
      <c r="B96" t="s">
        <v>82</v>
      </c>
      <c r="C96" s="12">
        <v>100</v>
      </c>
      <c r="D96" s="1">
        <v>493</v>
      </c>
      <c r="E96" s="1">
        <v>203</v>
      </c>
      <c r="F96" s="1">
        <v>655</v>
      </c>
      <c r="G96" s="1">
        <v>763</v>
      </c>
      <c r="H96" s="1">
        <v>527</v>
      </c>
      <c r="I96" s="1">
        <v>207</v>
      </c>
      <c r="J96" s="1">
        <v>5</v>
      </c>
      <c r="K96" s="5">
        <f t="shared" si="4"/>
        <v>0.98019801980198018</v>
      </c>
      <c r="L96" s="5">
        <f t="shared" si="5"/>
        <v>3.7524752475247523</v>
      </c>
      <c r="R96" t="s">
        <v>208</v>
      </c>
    </row>
    <row r="97" spans="2:18" x14ac:dyDescent="0.25">
      <c r="B97" t="s">
        <v>83</v>
      </c>
      <c r="C97" s="11" t="s">
        <v>217</v>
      </c>
      <c r="D97" s="1">
        <v>473</v>
      </c>
      <c r="E97" s="1">
        <v>598</v>
      </c>
      <c r="F97" s="1">
        <v>642</v>
      </c>
      <c r="G97" s="1">
        <v>377</v>
      </c>
      <c r="H97" s="1">
        <v>592</v>
      </c>
      <c r="I97" s="1">
        <v>304</v>
      </c>
      <c r="J97" s="1">
        <v>15</v>
      </c>
      <c r="K97" s="5">
        <f t="shared" si="4"/>
        <v>2.0173010380622838</v>
      </c>
      <c r="L97" s="5">
        <f t="shared" si="5"/>
        <v>1.2525951557093427</v>
      </c>
    </row>
    <row r="98" spans="2:18" x14ac:dyDescent="0.25">
      <c r="B98" t="s">
        <v>84</v>
      </c>
      <c r="C98" s="12">
        <v>100</v>
      </c>
      <c r="D98" s="1">
        <v>477</v>
      </c>
      <c r="E98" s="1">
        <v>169</v>
      </c>
      <c r="F98" s="1">
        <v>632</v>
      </c>
      <c r="G98" s="1">
        <v>732</v>
      </c>
      <c r="H98" s="1">
        <v>516</v>
      </c>
      <c r="I98" s="1">
        <v>157</v>
      </c>
      <c r="J98" s="1">
        <v>10</v>
      </c>
      <c r="K98" s="5">
        <f t="shared" si="4"/>
        <v>1.0816326530612246</v>
      </c>
      <c r="L98" s="5">
        <f t="shared" si="5"/>
        <v>4.9115646258503398</v>
      </c>
      <c r="R98" t="s">
        <v>208</v>
      </c>
    </row>
    <row r="99" spans="2:18" x14ac:dyDescent="0.25">
      <c r="B99" t="s">
        <v>85</v>
      </c>
      <c r="C99" s="12">
        <v>120</v>
      </c>
      <c r="D99" s="1">
        <v>481</v>
      </c>
      <c r="E99" s="1">
        <v>590</v>
      </c>
      <c r="F99" s="1">
        <v>650</v>
      </c>
      <c r="G99" s="1">
        <v>860</v>
      </c>
      <c r="H99" s="1">
        <v>546</v>
      </c>
      <c r="I99" s="1">
        <v>519</v>
      </c>
      <c r="J99" s="1">
        <v>15</v>
      </c>
      <c r="K99" s="5">
        <f t="shared" si="4"/>
        <v>1.1408730158730158</v>
      </c>
      <c r="L99" s="5">
        <f t="shared" si="5"/>
        <v>1.6765873015873016</v>
      </c>
    </row>
    <row r="100" spans="2:18" x14ac:dyDescent="0.25">
      <c r="B100" t="s">
        <v>86</v>
      </c>
      <c r="C100" s="12">
        <v>120</v>
      </c>
      <c r="D100" s="1">
        <v>454</v>
      </c>
      <c r="E100" s="1">
        <v>159</v>
      </c>
      <c r="F100" s="1">
        <v>649</v>
      </c>
      <c r="G100" s="1">
        <v>505</v>
      </c>
      <c r="H100" s="1">
        <v>498</v>
      </c>
      <c r="I100" s="1">
        <v>184</v>
      </c>
      <c r="J100" s="1">
        <v>10</v>
      </c>
      <c r="K100" s="5">
        <f t="shared" si="4"/>
        <v>0.85632183908045978</v>
      </c>
      <c r="L100" s="5">
        <f t="shared" si="5"/>
        <v>2.8448275862068964</v>
      </c>
      <c r="N100" s="1">
        <v>538</v>
      </c>
      <c r="O100" s="1">
        <v>285</v>
      </c>
    </row>
    <row r="101" spans="2:18" x14ac:dyDescent="0.25">
      <c r="B101" t="s">
        <v>87</v>
      </c>
      <c r="C101" s="12">
        <v>100</v>
      </c>
      <c r="D101" s="1">
        <v>489</v>
      </c>
      <c r="E101" s="1">
        <v>230</v>
      </c>
      <c r="F101" s="1">
        <v>656</v>
      </c>
      <c r="G101" s="1">
        <v>522</v>
      </c>
      <c r="H101" s="1">
        <v>508</v>
      </c>
      <c r="I101" s="1">
        <v>218</v>
      </c>
      <c r="J101" s="1">
        <v>10</v>
      </c>
      <c r="K101" s="5">
        <f t="shared" si="4"/>
        <v>1.0576923076923077</v>
      </c>
      <c r="L101" s="5">
        <f t="shared" si="5"/>
        <v>2.4615384615384617</v>
      </c>
      <c r="R101" t="s">
        <v>208</v>
      </c>
    </row>
    <row r="102" spans="2:18" x14ac:dyDescent="0.25">
      <c r="B102" t="s">
        <v>88</v>
      </c>
      <c r="C102" s="12">
        <v>200</v>
      </c>
      <c r="D102" s="1">
        <v>477</v>
      </c>
      <c r="E102" s="1">
        <v>123</v>
      </c>
      <c r="F102" s="1">
        <v>649</v>
      </c>
      <c r="G102" s="1">
        <v>566</v>
      </c>
      <c r="H102" s="1">
        <v>516</v>
      </c>
      <c r="I102" s="1">
        <v>124</v>
      </c>
      <c r="J102" s="1">
        <v>5</v>
      </c>
      <c r="K102" s="5">
        <f t="shared" si="4"/>
        <v>0.99159663865546221</v>
      </c>
      <c r="L102" s="5">
        <f t="shared" si="5"/>
        <v>4.7142857142857144</v>
      </c>
      <c r="R102" t="s">
        <v>208</v>
      </c>
    </row>
    <row r="103" spans="2:18" x14ac:dyDescent="0.25">
      <c r="B103" t="s">
        <v>89</v>
      </c>
      <c r="C103" s="12">
        <v>80</v>
      </c>
      <c r="D103" s="1">
        <v>476</v>
      </c>
      <c r="E103" s="1">
        <v>440</v>
      </c>
      <c r="F103" s="1">
        <v>637</v>
      </c>
      <c r="G103" s="1">
        <v>601</v>
      </c>
      <c r="H103" s="1">
        <v>491</v>
      </c>
      <c r="I103" s="1">
        <v>430</v>
      </c>
      <c r="J103" s="1">
        <v>10</v>
      </c>
      <c r="K103" s="5">
        <f t="shared" si="4"/>
        <v>1.0238095238095237</v>
      </c>
      <c r="L103" s="5">
        <f t="shared" si="5"/>
        <v>1.4071428571428573</v>
      </c>
      <c r="N103" s="1">
        <v>554</v>
      </c>
      <c r="O103" s="1">
        <v>500</v>
      </c>
    </row>
    <row r="104" spans="2:18" x14ac:dyDescent="0.25">
      <c r="B104" t="s">
        <v>90</v>
      </c>
      <c r="C104" s="12">
        <v>100</v>
      </c>
      <c r="D104" s="1">
        <v>484</v>
      </c>
      <c r="E104" s="1">
        <v>364</v>
      </c>
      <c r="F104" s="1">
        <v>673</v>
      </c>
      <c r="G104" s="1">
        <v>549</v>
      </c>
      <c r="H104" s="1">
        <v>570</v>
      </c>
      <c r="I104" s="1">
        <v>353</v>
      </c>
      <c r="J104" s="1">
        <v>10</v>
      </c>
      <c r="K104" s="5">
        <f t="shared" si="4"/>
        <v>1.032069970845481</v>
      </c>
      <c r="L104" s="5">
        <f t="shared" si="5"/>
        <v>1.5714285714285714</v>
      </c>
    </row>
    <row r="105" spans="2:18" x14ac:dyDescent="0.25">
      <c r="B105" t="s">
        <v>91</v>
      </c>
      <c r="C105" s="12">
        <v>80</v>
      </c>
      <c r="D105" s="1">
        <v>476</v>
      </c>
      <c r="E105" s="1">
        <v>293</v>
      </c>
      <c r="F105" s="1">
        <v>651</v>
      </c>
      <c r="G105" s="1">
        <v>568</v>
      </c>
      <c r="H105" s="1">
        <v>523</v>
      </c>
      <c r="I105" s="1">
        <v>293</v>
      </c>
      <c r="J105" s="1">
        <v>10</v>
      </c>
      <c r="K105" s="5">
        <f t="shared" si="4"/>
        <v>1</v>
      </c>
      <c r="L105" s="5">
        <f t="shared" si="5"/>
        <v>1.9717314487632509</v>
      </c>
      <c r="R105" t="s">
        <v>208</v>
      </c>
    </row>
    <row r="106" spans="2:18" x14ac:dyDescent="0.25">
      <c r="B106" t="s">
        <v>92</v>
      </c>
      <c r="C106" s="12">
        <v>120</v>
      </c>
      <c r="D106" s="1">
        <v>468</v>
      </c>
      <c r="E106" s="1">
        <v>353</v>
      </c>
      <c r="F106" s="1">
        <v>639</v>
      </c>
      <c r="G106" s="1">
        <v>574</v>
      </c>
      <c r="H106" s="1">
        <v>494</v>
      </c>
      <c r="I106" s="1">
        <v>359</v>
      </c>
      <c r="J106" s="1">
        <v>10</v>
      </c>
      <c r="K106" s="5">
        <f t="shared" si="4"/>
        <v>0.98280802292263614</v>
      </c>
      <c r="L106" s="5">
        <f t="shared" si="5"/>
        <v>1.6160458452722064</v>
      </c>
      <c r="N106" s="1">
        <v>540</v>
      </c>
      <c r="O106" s="1">
        <v>507</v>
      </c>
    </row>
    <row r="107" spans="2:18" x14ac:dyDescent="0.25">
      <c r="B107" t="s">
        <v>93</v>
      </c>
      <c r="C107" s="12">
        <v>160</v>
      </c>
      <c r="D107" s="1">
        <v>485</v>
      </c>
      <c r="E107" s="1">
        <v>487</v>
      </c>
      <c r="F107" s="1">
        <v>640</v>
      </c>
      <c r="G107" s="1">
        <v>303</v>
      </c>
      <c r="H107" s="1">
        <v>601</v>
      </c>
      <c r="I107" s="1">
        <v>293</v>
      </c>
      <c r="J107" s="1">
        <v>10</v>
      </c>
      <c r="K107" s="5">
        <f t="shared" si="4"/>
        <v>1.6855123674911661</v>
      </c>
      <c r="L107" s="5">
        <f t="shared" si="5"/>
        <v>1.0353356890459364</v>
      </c>
    </row>
    <row r="108" spans="2:18" x14ac:dyDescent="0.25">
      <c r="B108" t="s">
        <v>94</v>
      </c>
      <c r="C108" s="12">
        <v>120</v>
      </c>
      <c r="D108" s="1">
        <v>488</v>
      </c>
      <c r="E108" s="1">
        <v>296</v>
      </c>
      <c r="F108" s="1">
        <v>648</v>
      </c>
      <c r="G108" s="1">
        <v>590</v>
      </c>
      <c r="H108" s="1">
        <v>527</v>
      </c>
      <c r="I108" s="1">
        <v>291</v>
      </c>
      <c r="J108" s="1">
        <v>10</v>
      </c>
      <c r="K108" s="5">
        <f t="shared" si="4"/>
        <v>1.0177935943060499</v>
      </c>
      <c r="L108" s="5">
        <f t="shared" si="5"/>
        <v>2.0640569395017794</v>
      </c>
    </row>
    <row r="109" spans="2:18" x14ac:dyDescent="0.25">
      <c r="B109" t="s">
        <v>95</v>
      </c>
      <c r="C109" s="12">
        <v>100</v>
      </c>
      <c r="D109" s="1">
        <v>480</v>
      </c>
      <c r="E109" s="1">
        <v>269</v>
      </c>
      <c r="F109" s="1">
        <v>648</v>
      </c>
      <c r="G109" s="1">
        <v>595</v>
      </c>
      <c r="H109" s="1">
        <v>540</v>
      </c>
      <c r="I109" s="1">
        <v>248</v>
      </c>
      <c r="J109" s="1">
        <v>10</v>
      </c>
      <c r="K109" s="5">
        <f t="shared" si="4"/>
        <v>1.088235294117647</v>
      </c>
      <c r="L109" s="5">
        <f t="shared" si="5"/>
        <v>2.4579831932773111</v>
      </c>
    </row>
    <row r="110" spans="2:18" x14ac:dyDescent="0.25">
      <c r="B110" t="s">
        <v>96</v>
      </c>
      <c r="C110" s="12">
        <v>200</v>
      </c>
      <c r="D110" s="1">
        <v>480</v>
      </c>
      <c r="E110" s="1">
        <v>268</v>
      </c>
      <c r="F110" s="1">
        <v>649</v>
      </c>
      <c r="G110" s="1">
        <v>914</v>
      </c>
      <c r="H110" s="1">
        <v>527</v>
      </c>
      <c r="I110" s="1">
        <v>257</v>
      </c>
      <c r="J110" s="1">
        <v>10</v>
      </c>
      <c r="K110" s="5">
        <f t="shared" si="4"/>
        <v>1.0445344129554657</v>
      </c>
      <c r="L110" s="5">
        <f t="shared" si="5"/>
        <v>3.6599190283400809</v>
      </c>
      <c r="R110" t="s">
        <v>208</v>
      </c>
    </row>
    <row r="111" spans="2:18" x14ac:dyDescent="0.25">
      <c r="B111" t="s">
        <v>97</v>
      </c>
      <c r="C111" s="12">
        <v>200</v>
      </c>
      <c r="D111" s="1">
        <v>482</v>
      </c>
      <c r="E111" s="1">
        <v>267</v>
      </c>
      <c r="F111" s="1">
        <v>648</v>
      </c>
      <c r="G111" s="1">
        <v>426</v>
      </c>
      <c r="H111" s="1">
        <v>538</v>
      </c>
      <c r="I111" s="1">
        <v>236</v>
      </c>
      <c r="J111" s="1">
        <v>10</v>
      </c>
      <c r="K111" s="5">
        <f t="shared" si="4"/>
        <v>1.1371681415929205</v>
      </c>
      <c r="L111" s="5">
        <f t="shared" si="5"/>
        <v>1.8407079646017699</v>
      </c>
    </row>
    <row r="112" spans="2:18" x14ac:dyDescent="0.25">
      <c r="B112" t="s">
        <v>98</v>
      </c>
      <c r="C112" s="12">
        <v>80</v>
      </c>
      <c r="D112" s="1">
        <v>462</v>
      </c>
      <c r="E112" s="1">
        <v>118</v>
      </c>
      <c r="F112" s="1">
        <v>653</v>
      </c>
      <c r="G112" s="1">
        <v>600</v>
      </c>
      <c r="H112" s="1">
        <v>497</v>
      </c>
      <c r="I112" s="1">
        <v>115</v>
      </c>
      <c r="J112" s="1">
        <v>5</v>
      </c>
      <c r="K112" s="5">
        <f t="shared" si="4"/>
        <v>1.0272727272727273</v>
      </c>
      <c r="L112" s="5">
        <f t="shared" si="5"/>
        <v>5.4090909090909092</v>
      </c>
    </row>
    <row r="113" spans="2:18" x14ac:dyDescent="0.25">
      <c r="B113" t="s">
        <v>99</v>
      </c>
      <c r="C113" s="12">
        <v>200</v>
      </c>
      <c r="D113" s="1">
        <v>491</v>
      </c>
      <c r="E113" s="1">
        <v>184</v>
      </c>
      <c r="F113" s="1">
        <v>647</v>
      </c>
      <c r="G113" s="1">
        <v>352</v>
      </c>
      <c r="H113" s="1">
        <v>532</v>
      </c>
      <c r="I113" s="1">
        <v>181</v>
      </c>
      <c r="J113" s="1">
        <v>5</v>
      </c>
      <c r="K113" s="5">
        <f t="shared" si="4"/>
        <v>1.0170454545454546</v>
      </c>
      <c r="L113" s="5">
        <f t="shared" si="5"/>
        <v>1.9715909090909092</v>
      </c>
      <c r="R113" t="s">
        <v>208</v>
      </c>
    </row>
    <row r="114" spans="2:18" x14ac:dyDescent="0.25">
      <c r="B114" t="s">
        <v>100</v>
      </c>
      <c r="C114" s="12">
        <v>200</v>
      </c>
      <c r="D114" s="1">
        <v>471</v>
      </c>
      <c r="E114" s="1">
        <v>988</v>
      </c>
      <c r="F114" s="1">
        <v>642</v>
      </c>
      <c r="G114" s="1">
        <v>1070</v>
      </c>
      <c r="H114" s="1">
        <v>558</v>
      </c>
      <c r="I114" s="1">
        <v>752</v>
      </c>
      <c r="J114" s="1">
        <v>25</v>
      </c>
      <c r="K114" s="5">
        <f t="shared" si="4"/>
        <v>1.3246217331499313</v>
      </c>
      <c r="L114" s="5">
        <f t="shared" si="5"/>
        <v>1.4374140302613481</v>
      </c>
      <c r="R114" t="s">
        <v>214</v>
      </c>
    </row>
    <row r="115" spans="2:18" x14ac:dyDescent="0.25">
      <c r="B115" t="s">
        <v>101</v>
      </c>
      <c r="C115" s="12">
        <v>140</v>
      </c>
      <c r="D115" s="1">
        <v>477</v>
      </c>
      <c r="E115" s="1">
        <v>315</v>
      </c>
      <c r="F115" s="1">
        <v>645</v>
      </c>
      <c r="G115" s="1">
        <v>531</v>
      </c>
      <c r="H115" s="1">
        <v>539</v>
      </c>
      <c r="I115" s="1">
        <v>271</v>
      </c>
      <c r="J115" s="1">
        <v>10</v>
      </c>
      <c r="K115" s="5">
        <f t="shared" si="4"/>
        <v>1.1685823754789273</v>
      </c>
      <c r="L115" s="5">
        <f t="shared" si="5"/>
        <v>1.9961685823754789</v>
      </c>
    </row>
    <row r="116" spans="2:18" x14ac:dyDescent="0.25">
      <c r="B116" t="s">
        <v>102</v>
      </c>
      <c r="C116" s="12">
        <v>140</v>
      </c>
      <c r="D116" s="1">
        <v>491</v>
      </c>
      <c r="E116" s="1">
        <v>192</v>
      </c>
      <c r="F116" s="1">
        <v>651</v>
      </c>
      <c r="G116" s="1">
        <v>552</v>
      </c>
      <c r="H116" s="1">
        <v>519</v>
      </c>
      <c r="I116" s="1">
        <v>182</v>
      </c>
      <c r="J116" s="1">
        <v>5</v>
      </c>
      <c r="K116" s="5">
        <f t="shared" si="4"/>
        <v>1.0564971751412429</v>
      </c>
      <c r="L116" s="5">
        <f t="shared" si="5"/>
        <v>3.0903954802259888</v>
      </c>
    </row>
    <row r="117" spans="2:18" x14ac:dyDescent="0.25">
      <c r="B117" t="s">
        <v>103</v>
      </c>
      <c r="C117" s="12">
        <v>140</v>
      </c>
      <c r="D117" s="1">
        <v>488</v>
      </c>
      <c r="E117" s="1">
        <v>224</v>
      </c>
      <c r="F117" s="1">
        <v>648</v>
      </c>
      <c r="G117" s="1">
        <v>734</v>
      </c>
      <c r="H117" s="1">
        <v>534</v>
      </c>
      <c r="I117" s="1">
        <v>213</v>
      </c>
      <c r="J117" s="1">
        <v>10</v>
      </c>
      <c r="K117" s="5">
        <f t="shared" si="4"/>
        <v>1.0541871921182266</v>
      </c>
      <c r="L117" s="5">
        <f t="shared" si="5"/>
        <v>3.5665024630541873</v>
      </c>
    </row>
    <row r="118" spans="2:18" x14ac:dyDescent="0.25">
      <c r="B118" t="s">
        <v>104</v>
      </c>
      <c r="C118" s="12">
        <v>80</v>
      </c>
      <c r="D118" s="1">
        <v>484</v>
      </c>
      <c r="E118" s="1">
        <v>243</v>
      </c>
      <c r="F118" s="1">
        <v>648</v>
      </c>
      <c r="G118" s="1">
        <v>688</v>
      </c>
      <c r="H118" s="1">
        <v>526</v>
      </c>
      <c r="I118" s="1">
        <v>229</v>
      </c>
      <c r="J118" s="1">
        <v>10</v>
      </c>
      <c r="K118" s="5">
        <f t="shared" si="4"/>
        <v>1.0639269406392695</v>
      </c>
      <c r="L118" s="5">
        <f t="shared" si="5"/>
        <v>3.095890410958904</v>
      </c>
    </row>
    <row r="119" spans="2:18" x14ac:dyDescent="0.25">
      <c r="B119" t="s">
        <v>105</v>
      </c>
      <c r="C119" s="12">
        <v>120</v>
      </c>
      <c r="D119" s="1">
        <v>468</v>
      </c>
      <c r="E119" s="1">
        <v>187</v>
      </c>
      <c r="F119" s="1">
        <v>646</v>
      </c>
      <c r="G119" s="1">
        <v>403</v>
      </c>
      <c r="H119" s="1">
        <v>481</v>
      </c>
      <c r="I119" s="1">
        <v>183</v>
      </c>
      <c r="J119" s="1">
        <v>5</v>
      </c>
      <c r="K119" s="5">
        <f t="shared" si="4"/>
        <v>1.0224719101123596</v>
      </c>
      <c r="L119" s="5">
        <f t="shared" si="5"/>
        <v>2.2359550561797752</v>
      </c>
      <c r="N119" s="1">
        <v>537</v>
      </c>
      <c r="O119" s="1">
        <v>259</v>
      </c>
    </row>
    <row r="120" spans="2:18" x14ac:dyDescent="0.25">
      <c r="B120" t="s">
        <v>106</v>
      </c>
      <c r="C120" s="12">
        <v>100</v>
      </c>
      <c r="D120" s="1">
        <v>472</v>
      </c>
      <c r="E120" s="1">
        <v>369</v>
      </c>
      <c r="F120" s="1">
        <v>646</v>
      </c>
      <c r="G120" s="1">
        <v>900</v>
      </c>
      <c r="H120" s="1">
        <v>543</v>
      </c>
      <c r="I120" s="1">
        <v>349</v>
      </c>
      <c r="J120" s="1">
        <v>10</v>
      </c>
      <c r="K120" s="5">
        <f t="shared" si="4"/>
        <v>1.0589970501474926</v>
      </c>
      <c r="L120" s="5">
        <f t="shared" si="5"/>
        <v>2.6253687315634218</v>
      </c>
      <c r="R120" t="s">
        <v>208</v>
      </c>
    </row>
    <row r="121" spans="2:18" x14ac:dyDescent="0.25">
      <c r="B121" t="s">
        <v>107</v>
      </c>
      <c r="C121" s="12">
        <v>100</v>
      </c>
      <c r="D121" s="1">
        <v>474</v>
      </c>
      <c r="E121" s="1">
        <v>226</v>
      </c>
      <c r="F121" s="1">
        <v>649</v>
      </c>
      <c r="G121">
        <v>694</v>
      </c>
      <c r="H121" s="1">
        <v>489</v>
      </c>
      <c r="I121" s="1">
        <v>230</v>
      </c>
      <c r="J121" s="1">
        <v>10</v>
      </c>
      <c r="K121" s="5">
        <f t="shared" si="4"/>
        <v>0.98181818181818181</v>
      </c>
      <c r="L121" s="5">
        <f t="shared" si="5"/>
        <v>3.1090909090909089</v>
      </c>
      <c r="M121"/>
      <c r="N121" s="1">
        <v>564</v>
      </c>
      <c r="O121" s="1">
        <v>408</v>
      </c>
    </row>
    <row r="122" spans="2:18" x14ac:dyDescent="0.25">
      <c r="B122" t="s">
        <v>108</v>
      </c>
      <c r="C122" s="12">
        <v>100</v>
      </c>
      <c r="D122" s="1">
        <v>482</v>
      </c>
      <c r="E122" s="1">
        <v>403</v>
      </c>
      <c r="F122" s="1">
        <v>646</v>
      </c>
      <c r="G122" s="1">
        <v>454</v>
      </c>
      <c r="H122" s="1">
        <v>554</v>
      </c>
      <c r="I122" s="1">
        <v>386</v>
      </c>
      <c r="J122" s="1">
        <v>10</v>
      </c>
      <c r="K122" s="5">
        <f t="shared" si="4"/>
        <v>1.0452127659574468</v>
      </c>
      <c r="L122" s="5">
        <f t="shared" si="5"/>
        <v>1.1808510638297873</v>
      </c>
      <c r="N122" s="1">
        <v>528</v>
      </c>
      <c r="O122" s="1">
        <v>415</v>
      </c>
    </row>
    <row r="123" spans="2:18" x14ac:dyDescent="0.25">
      <c r="B123" t="s">
        <v>109</v>
      </c>
      <c r="C123" s="12">
        <v>140</v>
      </c>
      <c r="D123" s="1">
        <v>471</v>
      </c>
      <c r="E123" s="1">
        <v>440</v>
      </c>
      <c r="F123" s="1">
        <v>659</v>
      </c>
      <c r="G123" s="1">
        <v>386</v>
      </c>
      <c r="H123" s="1">
        <v>611</v>
      </c>
      <c r="I123" s="1">
        <v>347</v>
      </c>
      <c r="J123" s="1">
        <v>15</v>
      </c>
      <c r="K123" s="5">
        <f t="shared" si="4"/>
        <v>1.2801204819277108</v>
      </c>
      <c r="L123" s="5">
        <f t="shared" si="5"/>
        <v>1.1174698795180722</v>
      </c>
      <c r="N123" s="1">
        <v>531</v>
      </c>
      <c r="O123" s="1">
        <v>489</v>
      </c>
    </row>
    <row r="124" spans="2:18" x14ac:dyDescent="0.25">
      <c r="B124" t="s">
        <v>110</v>
      </c>
      <c r="C124" s="12">
        <v>120</v>
      </c>
      <c r="D124" s="1">
        <v>495</v>
      </c>
      <c r="E124" s="1">
        <v>289</v>
      </c>
      <c r="F124" s="1">
        <v>644</v>
      </c>
      <c r="G124" s="1">
        <v>597</v>
      </c>
      <c r="H124" s="1">
        <v>521</v>
      </c>
      <c r="I124" s="1">
        <v>292</v>
      </c>
      <c r="J124" s="1">
        <v>10</v>
      </c>
      <c r="K124" s="5">
        <f t="shared" si="4"/>
        <v>0.98936170212765961</v>
      </c>
      <c r="L124" s="5">
        <f t="shared" si="5"/>
        <v>2.0815602836879434</v>
      </c>
      <c r="R124" t="s">
        <v>208</v>
      </c>
    </row>
    <row r="125" spans="2:18" x14ac:dyDescent="0.25">
      <c r="B125" t="s">
        <v>111</v>
      </c>
      <c r="C125" s="12">
        <v>100</v>
      </c>
      <c r="D125" s="1">
        <v>482</v>
      </c>
      <c r="E125" s="1">
        <v>304</v>
      </c>
      <c r="F125" s="1">
        <v>649</v>
      </c>
      <c r="G125" s="1">
        <v>414</v>
      </c>
      <c r="H125" s="1">
        <v>556</v>
      </c>
      <c r="I125" s="1">
        <v>605</v>
      </c>
      <c r="J125" s="1">
        <v>10</v>
      </c>
      <c r="K125" s="5">
        <f t="shared" si="4"/>
        <v>0.49411764705882355</v>
      </c>
      <c r="L125" s="5">
        <f t="shared" si="5"/>
        <v>0.67899159663865549</v>
      </c>
      <c r="N125" s="1">
        <v>528</v>
      </c>
      <c r="O125" s="1">
        <v>320</v>
      </c>
      <c r="P125" s="1">
        <v>688</v>
      </c>
      <c r="Q125" s="1">
        <v>406</v>
      </c>
    </row>
    <row r="126" spans="2:18" x14ac:dyDescent="0.25">
      <c r="B126" s="3" t="s">
        <v>234</v>
      </c>
      <c r="C126" s="12"/>
    </row>
    <row r="127" spans="2:18" x14ac:dyDescent="0.25">
      <c r="B127" t="s">
        <v>112</v>
      </c>
      <c r="C127" s="12">
        <v>100</v>
      </c>
      <c r="D127" s="1">
        <v>482</v>
      </c>
      <c r="E127" s="1">
        <v>654</v>
      </c>
      <c r="F127" s="1">
        <v>628</v>
      </c>
      <c r="G127" s="1">
        <v>1188</v>
      </c>
      <c r="H127" s="1">
        <v>531</v>
      </c>
      <c r="I127" s="1">
        <v>623</v>
      </c>
      <c r="J127" s="1">
        <v>15</v>
      </c>
      <c r="K127" s="5">
        <f t="shared" ref="K127:K143" si="6">(E127-J127)/(I127-J127)</f>
        <v>1.0509868421052631</v>
      </c>
      <c r="L127" s="5">
        <f t="shared" ref="L127:L143" si="7">(G127-J127)/(I127-J127)</f>
        <v>1.9292763157894737</v>
      </c>
    </row>
    <row r="128" spans="2:18" x14ac:dyDescent="0.25">
      <c r="B128" t="s">
        <v>113</v>
      </c>
      <c r="C128" s="12">
        <v>160</v>
      </c>
      <c r="D128" s="1">
        <v>482</v>
      </c>
      <c r="E128" s="1">
        <v>877</v>
      </c>
      <c r="F128" s="1">
        <v>618</v>
      </c>
      <c r="G128" s="1">
        <v>1299</v>
      </c>
      <c r="H128" s="1">
        <v>548</v>
      </c>
      <c r="I128" s="1">
        <v>896</v>
      </c>
      <c r="J128" s="1">
        <v>20</v>
      </c>
      <c r="K128" s="5">
        <f t="shared" si="6"/>
        <v>0.97831050228310501</v>
      </c>
      <c r="L128" s="5">
        <f t="shared" si="7"/>
        <v>1.4600456621004567</v>
      </c>
      <c r="N128" s="1">
        <v>521</v>
      </c>
      <c r="O128" s="1">
        <v>905</v>
      </c>
      <c r="R128" t="s">
        <v>208</v>
      </c>
    </row>
    <row r="129" spans="2:18" x14ac:dyDescent="0.25">
      <c r="B129" t="s">
        <v>114</v>
      </c>
      <c r="C129" s="12">
        <v>120</v>
      </c>
      <c r="D129" s="1">
        <v>471</v>
      </c>
      <c r="E129" s="1">
        <v>525</v>
      </c>
      <c r="F129" s="1">
        <v>620</v>
      </c>
      <c r="G129" s="1">
        <v>1155</v>
      </c>
      <c r="H129" s="1">
        <v>500</v>
      </c>
      <c r="I129" s="1">
        <v>590</v>
      </c>
      <c r="J129" s="1">
        <v>15</v>
      </c>
      <c r="K129" s="5">
        <f t="shared" si="6"/>
        <v>0.88695652173913042</v>
      </c>
      <c r="L129" s="5">
        <f t="shared" si="7"/>
        <v>1.982608695652174</v>
      </c>
      <c r="N129" s="1">
        <v>539</v>
      </c>
      <c r="O129" s="1">
        <v>764</v>
      </c>
      <c r="R129" t="s">
        <v>213</v>
      </c>
    </row>
    <row r="130" spans="2:18" x14ac:dyDescent="0.25">
      <c r="B130" t="s">
        <v>115</v>
      </c>
      <c r="C130" s="12">
        <v>200</v>
      </c>
      <c r="D130">
        <v>483</v>
      </c>
      <c r="E130" s="1">
        <v>420</v>
      </c>
      <c r="F130" s="1">
        <v>624</v>
      </c>
      <c r="G130" s="1">
        <v>1711</v>
      </c>
      <c r="H130" s="1">
        <v>524</v>
      </c>
      <c r="I130" s="1">
        <v>411</v>
      </c>
      <c r="J130" s="1">
        <v>10</v>
      </c>
      <c r="K130" s="5">
        <f t="shared" si="6"/>
        <v>1.0224438902743143</v>
      </c>
      <c r="L130" s="5">
        <f t="shared" si="7"/>
        <v>4.2418952618453867</v>
      </c>
      <c r="R130" t="s">
        <v>216</v>
      </c>
    </row>
    <row r="131" spans="2:18" x14ac:dyDescent="0.25">
      <c r="B131" t="s">
        <v>116</v>
      </c>
      <c r="C131" s="12">
        <v>100</v>
      </c>
      <c r="D131" s="1">
        <v>489</v>
      </c>
      <c r="E131" s="1">
        <v>752</v>
      </c>
      <c r="F131" s="1">
        <v>629</v>
      </c>
      <c r="G131" s="1">
        <v>2170</v>
      </c>
      <c r="H131" s="1">
        <v>542</v>
      </c>
      <c r="I131" s="1">
        <v>688</v>
      </c>
      <c r="J131" s="1">
        <v>20</v>
      </c>
      <c r="K131" s="5">
        <f t="shared" si="6"/>
        <v>1.095808383233533</v>
      </c>
      <c r="L131" s="5">
        <f t="shared" si="7"/>
        <v>3.2185628742514969</v>
      </c>
      <c r="R131" t="s">
        <v>216</v>
      </c>
    </row>
    <row r="132" spans="2:18" x14ac:dyDescent="0.25">
      <c r="B132" t="s">
        <v>117</v>
      </c>
      <c r="C132" s="12">
        <v>100</v>
      </c>
      <c r="D132" s="1">
        <v>482</v>
      </c>
      <c r="E132" s="1">
        <v>340</v>
      </c>
      <c r="F132" s="1">
        <v>629</v>
      </c>
      <c r="G132" s="1">
        <v>1633</v>
      </c>
      <c r="H132" s="1">
        <v>521</v>
      </c>
      <c r="I132" s="1">
        <v>332</v>
      </c>
      <c r="J132" s="1">
        <v>10</v>
      </c>
      <c r="K132" s="5">
        <f t="shared" si="6"/>
        <v>1.0248447204968945</v>
      </c>
      <c r="L132" s="5">
        <f t="shared" si="7"/>
        <v>5.0403726708074537</v>
      </c>
      <c r="R132" t="s">
        <v>208</v>
      </c>
    </row>
    <row r="133" spans="2:18" x14ac:dyDescent="0.25">
      <c r="B133" t="s">
        <v>118</v>
      </c>
      <c r="C133" s="12">
        <v>120</v>
      </c>
      <c r="D133" s="1">
        <v>484</v>
      </c>
      <c r="E133" s="1">
        <v>470</v>
      </c>
      <c r="F133" s="1">
        <v>625</v>
      </c>
      <c r="G133" s="1">
        <v>1801</v>
      </c>
      <c r="H133" s="1">
        <v>519</v>
      </c>
      <c r="I133" s="1">
        <v>488</v>
      </c>
      <c r="J133" s="1">
        <v>15</v>
      </c>
      <c r="K133" s="5">
        <f t="shared" si="6"/>
        <v>0.96194503171247359</v>
      </c>
      <c r="L133" s="5">
        <f t="shared" si="7"/>
        <v>3.7758985200845667</v>
      </c>
    </row>
    <row r="134" spans="2:18" x14ac:dyDescent="0.25">
      <c r="B134" t="s">
        <v>119</v>
      </c>
      <c r="C134" s="12">
        <v>100</v>
      </c>
      <c r="D134" s="1">
        <v>488</v>
      </c>
      <c r="E134" s="1">
        <v>1579</v>
      </c>
      <c r="F134" s="1">
        <v>622</v>
      </c>
      <c r="G134" s="1">
        <v>5314</v>
      </c>
      <c r="H134" s="1">
        <v>535</v>
      </c>
      <c r="I134" s="1">
        <v>1471</v>
      </c>
      <c r="J134" s="1">
        <v>45</v>
      </c>
      <c r="K134" s="5">
        <f t="shared" si="6"/>
        <v>1.0757363253856942</v>
      </c>
      <c r="L134" s="5">
        <f t="shared" si="7"/>
        <v>3.6949509116409538</v>
      </c>
      <c r="R134" t="s">
        <v>208</v>
      </c>
    </row>
    <row r="135" spans="2:18" x14ac:dyDescent="0.25">
      <c r="B135" t="s">
        <v>120</v>
      </c>
      <c r="C135" s="11" t="s">
        <v>217</v>
      </c>
      <c r="D135" s="1">
        <v>476</v>
      </c>
      <c r="E135" s="1">
        <v>737</v>
      </c>
      <c r="F135" s="1">
        <v>624</v>
      </c>
      <c r="G135" s="1">
        <v>6949</v>
      </c>
      <c r="H135" s="1">
        <v>524</v>
      </c>
      <c r="I135" s="1">
        <v>692</v>
      </c>
      <c r="J135" s="1">
        <v>30</v>
      </c>
      <c r="K135" s="5">
        <f t="shared" si="6"/>
        <v>1.0679758308157099</v>
      </c>
      <c r="L135" s="5">
        <f t="shared" si="7"/>
        <v>10.45166163141994</v>
      </c>
      <c r="R135" t="s">
        <v>208</v>
      </c>
    </row>
    <row r="136" spans="2:18" x14ac:dyDescent="0.25">
      <c r="B136" t="s">
        <v>121</v>
      </c>
      <c r="C136" s="12">
        <v>100</v>
      </c>
      <c r="D136" s="1">
        <v>485</v>
      </c>
      <c r="E136" s="1">
        <v>826</v>
      </c>
      <c r="F136" s="1">
        <v>627</v>
      </c>
      <c r="G136" s="1">
        <v>4941</v>
      </c>
      <c r="H136" s="1">
        <v>520</v>
      </c>
      <c r="I136" s="1">
        <v>807</v>
      </c>
      <c r="J136" s="1">
        <v>25</v>
      </c>
      <c r="K136" s="5">
        <f t="shared" si="6"/>
        <v>1.0242966751918159</v>
      </c>
      <c r="L136" s="5">
        <f t="shared" si="7"/>
        <v>6.2864450127877234</v>
      </c>
      <c r="R136" t="s">
        <v>208</v>
      </c>
    </row>
    <row r="137" spans="2:18" x14ac:dyDescent="0.25">
      <c r="B137" t="s">
        <v>122</v>
      </c>
      <c r="C137" s="12">
        <v>60</v>
      </c>
      <c r="D137" s="1">
        <v>486</v>
      </c>
      <c r="E137" s="1">
        <v>837</v>
      </c>
      <c r="F137" s="1">
        <v>628</v>
      </c>
      <c r="G137" s="1">
        <v>2385</v>
      </c>
      <c r="H137" s="1">
        <v>524</v>
      </c>
      <c r="I137" s="1">
        <v>802</v>
      </c>
      <c r="J137" s="1">
        <v>20</v>
      </c>
      <c r="K137" s="5">
        <f t="shared" si="6"/>
        <v>1.0447570332480818</v>
      </c>
      <c r="L137" s="5">
        <f t="shared" si="7"/>
        <v>3.0242966751918159</v>
      </c>
      <c r="P137" s="1">
        <v>680</v>
      </c>
      <c r="Q137" s="1">
        <v>2304</v>
      </c>
      <c r="R137" t="s">
        <v>208</v>
      </c>
    </row>
    <row r="138" spans="2:18" x14ac:dyDescent="0.25">
      <c r="B138" t="s">
        <v>123</v>
      </c>
      <c r="C138" s="12">
        <v>100</v>
      </c>
      <c r="D138" s="1">
        <v>465</v>
      </c>
      <c r="E138" s="1">
        <v>458</v>
      </c>
      <c r="F138" s="1">
        <v>619</v>
      </c>
      <c r="G138" s="1">
        <v>2986</v>
      </c>
      <c r="H138" s="1">
        <v>510</v>
      </c>
      <c r="I138" s="1">
        <v>418</v>
      </c>
      <c r="J138" s="1">
        <v>20</v>
      </c>
      <c r="K138" s="5">
        <f t="shared" si="6"/>
        <v>1.1005025125628141</v>
      </c>
      <c r="L138" s="5">
        <f t="shared" si="7"/>
        <v>7.4522613065326633</v>
      </c>
      <c r="R138" t="s">
        <v>208</v>
      </c>
    </row>
    <row r="139" spans="2:18" x14ac:dyDescent="0.25">
      <c r="B139" t="s">
        <v>124</v>
      </c>
      <c r="C139" s="12">
        <v>120</v>
      </c>
      <c r="D139" s="1">
        <v>475</v>
      </c>
      <c r="E139" s="1">
        <v>857</v>
      </c>
      <c r="F139" s="1">
        <v>626</v>
      </c>
      <c r="G139" s="1">
        <v>3371</v>
      </c>
      <c r="H139" s="1">
        <v>530</v>
      </c>
      <c r="I139" s="1">
        <v>767</v>
      </c>
      <c r="J139" s="1">
        <v>25</v>
      </c>
      <c r="K139" s="5">
        <f t="shared" si="6"/>
        <v>1.1212938005390836</v>
      </c>
      <c r="L139" s="5">
        <f t="shared" si="7"/>
        <v>4.5094339622641506</v>
      </c>
      <c r="R139" t="s">
        <v>208</v>
      </c>
    </row>
    <row r="140" spans="2:18" x14ac:dyDescent="0.25">
      <c r="B140" t="s">
        <v>125</v>
      </c>
      <c r="C140" s="12">
        <v>60</v>
      </c>
      <c r="D140" s="1">
        <v>465</v>
      </c>
      <c r="E140" s="1">
        <v>414</v>
      </c>
      <c r="F140" s="1">
        <v>625</v>
      </c>
      <c r="G140" s="1">
        <v>2663</v>
      </c>
      <c r="H140" s="1">
        <v>518</v>
      </c>
      <c r="I140" s="1">
        <v>382</v>
      </c>
      <c r="J140" s="1">
        <v>10</v>
      </c>
      <c r="K140" s="5">
        <f t="shared" si="6"/>
        <v>1.086021505376344</v>
      </c>
      <c r="L140" s="5">
        <f t="shared" si="7"/>
        <v>7.131720430107527</v>
      </c>
      <c r="R140" t="s">
        <v>208</v>
      </c>
    </row>
    <row r="141" spans="2:18" x14ac:dyDescent="0.25">
      <c r="B141" t="s">
        <v>126</v>
      </c>
      <c r="C141" s="12">
        <v>80</v>
      </c>
      <c r="D141" s="1">
        <v>478</v>
      </c>
      <c r="E141" s="1">
        <v>635</v>
      </c>
      <c r="F141" s="1">
        <v>614</v>
      </c>
      <c r="G141" s="1">
        <v>2880</v>
      </c>
      <c r="H141" s="1">
        <v>517</v>
      </c>
      <c r="I141" s="1">
        <v>599</v>
      </c>
      <c r="J141" s="1">
        <v>15</v>
      </c>
      <c r="K141" s="5">
        <f t="shared" si="6"/>
        <v>1.0616438356164384</v>
      </c>
      <c r="L141" s="5">
        <f t="shared" si="7"/>
        <v>4.9058219178082192</v>
      </c>
      <c r="P141" s="1">
        <v>635</v>
      </c>
      <c r="Q141" s="1">
        <v>2849</v>
      </c>
      <c r="R141" t="s">
        <v>208</v>
      </c>
    </row>
    <row r="142" spans="2:18" x14ac:dyDescent="0.25">
      <c r="B142" t="s">
        <v>127</v>
      </c>
      <c r="C142" s="12">
        <v>100</v>
      </c>
      <c r="D142" s="1">
        <v>492</v>
      </c>
      <c r="E142" s="1">
        <v>595</v>
      </c>
      <c r="F142" s="1">
        <v>624</v>
      </c>
      <c r="G142" s="1">
        <v>1259</v>
      </c>
      <c r="H142" s="1">
        <v>534</v>
      </c>
      <c r="I142" s="1">
        <v>578</v>
      </c>
      <c r="J142" s="1">
        <v>10</v>
      </c>
      <c r="K142" s="5">
        <f t="shared" si="6"/>
        <v>1.0299295774647887</v>
      </c>
      <c r="L142" s="5">
        <f t="shared" si="7"/>
        <v>2.198943661971831</v>
      </c>
    </row>
    <row r="143" spans="2:18" x14ac:dyDescent="0.25">
      <c r="B143" t="s">
        <v>128</v>
      </c>
      <c r="C143" s="12">
        <v>100</v>
      </c>
      <c r="D143" s="1">
        <v>487</v>
      </c>
      <c r="E143" s="1">
        <v>563</v>
      </c>
      <c r="F143" s="1">
        <v>619</v>
      </c>
      <c r="G143" s="1">
        <v>2292</v>
      </c>
      <c r="H143" s="1">
        <v>529</v>
      </c>
      <c r="I143" s="1">
        <v>572</v>
      </c>
      <c r="J143" s="1">
        <v>15</v>
      </c>
      <c r="K143" s="5">
        <f t="shared" si="6"/>
        <v>0.98384201077199285</v>
      </c>
      <c r="L143" s="5">
        <f t="shared" si="7"/>
        <v>4.0879712746858168</v>
      </c>
    </row>
    <row r="144" spans="2:18" x14ac:dyDescent="0.25">
      <c r="B144" s="3" t="s">
        <v>243</v>
      </c>
      <c r="C144" s="12"/>
    </row>
    <row r="145" spans="2:18" x14ac:dyDescent="0.25">
      <c r="B145" t="s">
        <v>175</v>
      </c>
      <c r="C145" s="12">
        <v>100</v>
      </c>
      <c r="D145" s="1">
        <v>477</v>
      </c>
      <c r="E145" s="1">
        <v>472</v>
      </c>
      <c r="F145" s="1">
        <v>645</v>
      </c>
      <c r="G145" s="1">
        <v>549</v>
      </c>
      <c r="H145" s="1">
        <v>561</v>
      </c>
      <c r="I145" s="1">
        <v>390</v>
      </c>
      <c r="J145" s="1">
        <v>10</v>
      </c>
      <c r="K145" s="5">
        <f t="shared" ref="K145:K176" si="8">(E145-J145)/(I145-J145)</f>
        <v>1.2157894736842105</v>
      </c>
      <c r="L145" s="5">
        <f t="shared" ref="L145:L176" si="9">(G145-J145)/(I145-J145)</f>
        <v>1.418421052631579</v>
      </c>
    </row>
    <row r="146" spans="2:18" x14ac:dyDescent="0.25">
      <c r="B146" t="s">
        <v>176</v>
      </c>
      <c r="C146" s="12">
        <v>100</v>
      </c>
      <c r="D146" s="1">
        <v>477</v>
      </c>
      <c r="E146" s="1">
        <v>461</v>
      </c>
      <c r="F146" s="1">
        <v>653</v>
      </c>
      <c r="G146" s="1">
        <v>1457</v>
      </c>
      <c r="H146" s="1">
        <v>538</v>
      </c>
      <c r="I146" s="1">
        <v>437</v>
      </c>
      <c r="J146" s="1">
        <v>15</v>
      </c>
      <c r="K146" s="5">
        <f t="shared" si="8"/>
        <v>1.0568720379146919</v>
      </c>
      <c r="L146" s="5">
        <f t="shared" si="9"/>
        <v>3.4170616113744074</v>
      </c>
      <c r="R146" t="s">
        <v>208</v>
      </c>
    </row>
    <row r="147" spans="2:18" x14ac:dyDescent="0.25">
      <c r="B147" t="s">
        <v>177</v>
      </c>
      <c r="C147" s="12">
        <v>120</v>
      </c>
      <c r="D147" s="1">
        <v>490</v>
      </c>
      <c r="E147" s="1">
        <v>373</v>
      </c>
      <c r="F147" s="1">
        <v>650</v>
      </c>
      <c r="G147" s="1">
        <v>477</v>
      </c>
      <c r="H147" s="1">
        <v>571</v>
      </c>
      <c r="I147" s="1">
        <v>361</v>
      </c>
      <c r="J147" s="1">
        <v>10</v>
      </c>
      <c r="K147" s="5">
        <f t="shared" si="8"/>
        <v>1.0341880341880343</v>
      </c>
      <c r="L147" s="5">
        <f t="shared" si="9"/>
        <v>1.3304843304843306</v>
      </c>
      <c r="N147" s="1">
        <v>529</v>
      </c>
      <c r="O147" s="1">
        <v>382</v>
      </c>
    </row>
    <row r="148" spans="2:18" x14ac:dyDescent="0.25">
      <c r="B148" t="s">
        <v>178</v>
      </c>
      <c r="C148" s="12">
        <v>300</v>
      </c>
      <c r="D148" s="1">
        <v>468</v>
      </c>
      <c r="E148" s="1">
        <v>739</v>
      </c>
      <c r="F148" s="1">
        <v>647</v>
      </c>
      <c r="G148" s="1">
        <v>468</v>
      </c>
      <c r="H148" s="1">
        <v>595</v>
      </c>
      <c r="I148" s="1">
        <v>410</v>
      </c>
      <c r="J148" s="1">
        <v>20</v>
      </c>
      <c r="K148" s="5">
        <f t="shared" si="8"/>
        <v>1.8435897435897435</v>
      </c>
      <c r="L148" s="5">
        <f t="shared" si="9"/>
        <v>1.1487179487179486</v>
      </c>
    </row>
    <row r="149" spans="2:18" x14ac:dyDescent="0.25">
      <c r="B149" t="s">
        <v>179</v>
      </c>
      <c r="C149" s="12">
        <v>80</v>
      </c>
      <c r="D149" s="1">
        <v>474</v>
      </c>
      <c r="E149" s="1">
        <v>440</v>
      </c>
      <c r="F149" s="1">
        <v>654</v>
      </c>
      <c r="G149" s="1">
        <v>543</v>
      </c>
      <c r="H149" s="1">
        <v>570</v>
      </c>
      <c r="I149" s="1">
        <v>362</v>
      </c>
      <c r="J149" s="1">
        <v>10</v>
      </c>
      <c r="K149" s="5">
        <f t="shared" si="8"/>
        <v>1.2215909090909092</v>
      </c>
      <c r="L149" s="5">
        <f t="shared" si="9"/>
        <v>1.5142045454545454</v>
      </c>
    </row>
    <row r="150" spans="2:18" x14ac:dyDescent="0.25">
      <c r="B150" t="s">
        <v>180</v>
      </c>
      <c r="C150" s="12">
        <v>140</v>
      </c>
      <c r="D150" s="1">
        <v>474</v>
      </c>
      <c r="E150" s="1">
        <v>174</v>
      </c>
      <c r="F150" s="1">
        <v>662</v>
      </c>
      <c r="G150" s="1">
        <v>886</v>
      </c>
      <c r="H150" s="1">
        <v>533</v>
      </c>
      <c r="I150" s="1">
        <v>180</v>
      </c>
      <c r="J150" s="1">
        <v>5</v>
      </c>
      <c r="K150" s="5">
        <f t="shared" si="8"/>
        <v>0.96571428571428575</v>
      </c>
      <c r="L150" s="5">
        <f t="shared" si="9"/>
        <v>5.0342857142857147</v>
      </c>
    </row>
    <row r="151" spans="2:18" x14ac:dyDescent="0.25">
      <c r="B151" t="s">
        <v>181</v>
      </c>
      <c r="C151" s="12">
        <v>120</v>
      </c>
      <c r="D151" s="1">
        <v>494</v>
      </c>
      <c r="E151" s="1">
        <v>257</v>
      </c>
      <c r="F151" s="1">
        <v>656</v>
      </c>
      <c r="G151" s="1">
        <v>495</v>
      </c>
      <c r="H151" s="1">
        <v>561</v>
      </c>
      <c r="I151" s="1">
        <v>263</v>
      </c>
      <c r="J151" s="1">
        <v>10</v>
      </c>
      <c r="K151" s="5">
        <f t="shared" si="8"/>
        <v>0.97628458498023718</v>
      </c>
      <c r="L151" s="5">
        <f t="shared" si="9"/>
        <v>1.9169960474308301</v>
      </c>
      <c r="N151" s="1">
        <v>522</v>
      </c>
      <c r="O151" s="1">
        <v>271</v>
      </c>
      <c r="R151" t="s">
        <v>211</v>
      </c>
    </row>
    <row r="152" spans="2:18" x14ac:dyDescent="0.25">
      <c r="B152" t="s">
        <v>182</v>
      </c>
      <c r="C152" s="12">
        <v>140</v>
      </c>
      <c r="D152" s="1">
        <v>452</v>
      </c>
      <c r="E152" s="1">
        <v>122</v>
      </c>
      <c r="F152" s="1">
        <v>654</v>
      </c>
      <c r="G152" s="1">
        <v>548</v>
      </c>
      <c r="H152" s="1">
        <v>477</v>
      </c>
      <c r="I152" s="1">
        <v>126</v>
      </c>
      <c r="J152" s="1">
        <v>5</v>
      </c>
      <c r="K152" s="5">
        <f t="shared" si="8"/>
        <v>0.96694214876033058</v>
      </c>
      <c r="L152" s="5">
        <f t="shared" si="9"/>
        <v>4.4876033057851243</v>
      </c>
      <c r="N152" s="1">
        <v>335</v>
      </c>
      <c r="R152" t="s">
        <v>208</v>
      </c>
    </row>
    <row r="153" spans="2:18" x14ac:dyDescent="0.25">
      <c r="B153" t="s">
        <v>183</v>
      </c>
      <c r="C153" s="12">
        <v>80</v>
      </c>
      <c r="D153" s="1">
        <v>475</v>
      </c>
      <c r="E153" s="1">
        <v>273</v>
      </c>
      <c r="F153" s="1">
        <v>656</v>
      </c>
      <c r="G153" s="1">
        <v>1079</v>
      </c>
      <c r="H153" s="1">
        <v>509</v>
      </c>
      <c r="I153" s="1">
        <v>282</v>
      </c>
      <c r="J153" s="1">
        <v>10</v>
      </c>
      <c r="K153" s="5">
        <f t="shared" si="8"/>
        <v>0.96691176470588236</v>
      </c>
      <c r="L153" s="5">
        <f t="shared" si="9"/>
        <v>3.9301470588235294</v>
      </c>
      <c r="R153" t="s">
        <v>208</v>
      </c>
    </row>
    <row r="154" spans="2:18" x14ac:dyDescent="0.25">
      <c r="B154" t="s">
        <v>184</v>
      </c>
      <c r="C154" s="12">
        <v>120</v>
      </c>
      <c r="D154" s="1">
        <v>483</v>
      </c>
      <c r="E154" s="1">
        <v>228</v>
      </c>
      <c r="F154" s="1">
        <v>654</v>
      </c>
      <c r="G154" s="1">
        <v>786</v>
      </c>
      <c r="H154" s="1">
        <v>523</v>
      </c>
      <c r="I154" s="1">
        <v>233</v>
      </c>
      <c r="J154" s="1">
        <v>10</v>
      </c>
      <c r="K154" s="5">
        <f t="shared" si="8"/>
        <v>0.97757847533632292</v>
      </c>
      <c r="L154" s="5">
        <f t="shared" si="9"/>
        <v>3.4798206278026904</v>
      </c>
      <c r="R154" t="s">
        <v>208</v>
      </c>
    </row>
    <row r="155" spans="2:18" x14ac:dyDescent="0.25">
      <c r="B155" t="s">
        <v>185</v>
      </c>
      <c r="C155" s="12">
        <v>80</v>
      </c>
      <c r="D155" s="1">
        <v>474</v>
      </c>
      <c r="E155" s="1">
        <v>383</v>
      </c>
      <c r="F155" s="1">
        <v>654</v>
      </c>
      <c r="G155" s="1">
        <v>945</v>
      </c>
      <c r="H155" s="1">
        <v>541</v>
      </c>
      <c r="I155" s="1">
        <v>350</v>
      </c>
      <c r="J155" s="1">
        <v>10</v>
      </c>
      <c r="K155" s="5">
        <f t="shared" si="8"/>
        <v>1.0970588235294119</v>
      </c>
      <c r="L155" s="5">
        <f t="shared" si="9"/>
        <v>2.75</v>
      </c>
    </row>
    <row r="156" spans="2:18" x14ac:dyDescent="0.25">
      <c r="B156" t="s">
        <v>186</v>
      </c>
      <c r="C156" s="12">
        <v>100</v>
      </c>
      <c r="D156" s="1">
        <v>455</v>
      </c>
      <c r="E156" s="1">
        <v>259</v>
      </c>
      <c r="F156" s="1">
        <v>651</v>
      </c>
      <c r="G156" s="1">
        <v>655</v>
      </c>
      <c r="H156" s="1">
        <v>487</v>
      </c>
      <c r="I156" s="1">
        <v>274</v>
      </c>
      <c r="J156" s="1">
        <v>10</v>
      </c>
      <c r="K156" s="5">
        <f t="shared" si="8"/>
        <v>0.94318181818181823</v>
      </c>
      <c r="L156" s="5">
        <f t="shared" si="9"/>
        <v>2.4431818181818183</v>
      </c>
      <c r="N156" s="1">
        <v>552</v>
      </c>
      <c r="O156" s="1">
        <v>388</v>
      </c>
    </row>
    <row r="157" spans="2:18" x14ac:dyDescent="0.25">
      <c r="B157" t="s">
        <v>187</v>
      </c>
      <c r="C157" s="12">
        <v>140</v>
      </c>
      <c r="D157" s="1">
        <v>479</v>
      </c>
      <c r="E157">
        <v>474</v>
      </c>
      <c r="F157" s="1">
        <v>655</v>
      </c>
      <c r="G157" s="1">
        <v>1371</v>
      </c>
      <c r="H157" s="1">
        <v>514</v>
      </c>
      <c r="I157" s="1">
        <v>456</v>
      </c>
      <c r="J157" s="1">
        <v>15</v>
      </c>
      <c r="K157" s="5">
        <f t="shared" si="8"/>
        <v>1.0408163265306123</v>
      </c>
      <c r="L157" s="5">
        <f t="shared" si="9"/>
        <v>3.074829931972789</v>
      </c>
      <c r="R157" t="s">
        <v>211</v>
      </c>
    </row>
    <row r="158" spans="2:18" x14ac:dyDescent="0.25">
      <c r="B158" t="s">
        <v>188</v>
      </c>
      <c r="C158" s="12">
        <v>110</v>
      </c>
      <c r="D158" s="1">
        <v>483</v>
      </c>
      <c r="E158" s="1">
        <v>338</v>
      </c>
      <c r="F158" s="1">
        <v>654</v>
      </c>
      <c r="G158" s="1">
        <v>765</v>
      </c>
      <c r="H158" s="1">
        <v>539</v>
      </c>
      <c r="I158" s="1">
        <v>312</v>
      </c>
      <c r="J158" s="1">
        <v>10</v>
      </c>
      <c r="K158" s="5">
        <f t="shared" si="8"/>
        <v>1.0860927152317881</v>
      </c>
      <c r="L158" s="5">
        <f t="shared" si="9"/>
        <v>2.5</v>
      </c>
    </row>
    <row r="159" spans="2:18" x14ac:dyDescent="0.25">
      <c r="B159" t="s">
        <v>189</v>
      </c>
      <c r="C159" s="12">
        <v>100</v>
      </c>
      <c r="D159" s="1">
        <v>457</v>
      </c>
      <c r="E159" s="1">
        <v>148</v>
      </c>
      <c r="F159" s="1">
        <v>658</v>
      </c>
      <c r="G159" s="1">
        <v>688</v>
      </c>
      <c r="H159" s="1">
        <v>474</v>
      </c>
      <c r="I159" s="1">
        <v>152</v>
      </c>
      <c r="J159" s="1">
        <v>10</v>
      </c>
      <c r="K159" s="5">
        <f t="shared" si="8"/>
        <v>0.971830985915493</v>
      </c>
      <c r="L159" s="5">
        <f t="shared" si="9"/>
        <v>4.774647887323944</v>
      </c>
      <c r="N159" s="1">
        <v>567</v>
      </c>
      <c r="O159" s="1">
        <v>529</v>
      </c>
    </row>
    <row r="160" spans="2:18" x14ac:dyDescent="0.25">
      <c r="B160" t="s">
        <v>190</v>
      </c>
      <c r="C160" s="12">
        <v>100</v>
      </c>
      <c r="D160" s="1">
        <v>495</v>
      </c>
      <c r="E160" s="1">
        <v>223</v>
      </c>
      <c r="F160" s="1">
        <v>666</v>
      </c>
      <c r="G160" s="1">
        <v>1017</v>
      </c>
      <c r="H160" s="1">
        <v>541</v>
      </c>
      <c r="I160" s="1">
        <v>227</v>
      </c>
      <c r="J160" s="1">
        <v>10</v>
      </c>
      <c r="K160" s="5">
        <f t="shared" si="8"/>
        <v>0.98156682027649766</v>
      </c>
      <c r="L160" s="5">
        <f t="shared" si="9"/>
        <v>4.6405529953917046</v>
      </c>
    </row>
    <row r="161" spans="2:18" x14ac:dyDescent="0.25">
      <c r="B161" t="s">
        <v>191</v>
      </c>
      <c r="C161" s="12">
        <v>100</v>
      </c>
      <c r="D161" s="1">
        <v>481</v>
      </c>
      <c r="E161" s="1">
        <v>314</v>
      </c>
      <c r="F161" s="1">
        <v>653</v>
      </c>
      <c r="G161" s="1">
        <v>416</v>
      </c>
      <c r="H161" s="1">
        <v>575</v>
      </c>
      <c r="I161" s="1">
        <v>241</v>
      </c>
      <c r="J161" s="1">
        <v>10</v>
      </c>
      <c r="K161" s="5">
        <f t="shared" si="8"/>
        <v>1.3160173160173161</v>
      </c>
      <c r="L161" s="5">
        <f t="shared" si="9"/>
        <v>1.7575757575757576</v>
      </c>
    </row>
    <row r="162" spans="2:18" x14ac:dyDescent="0.25">
      <c r="B162" t="s">
        <v>192</v>
      </c>
      <c r="C162" s="12">
        <v>120</v>
      </c>
      <c r="D162" s="1">
        <v>476</v>
      </c>
      <c r="E162" s="1">
        <v>337</v>
      </c>
      <c r="F162" s="1">
        <v>655</v>
      </c>
      <c r="G162" s="1">
        <v>877</v>
      </c>
      <c r="H162" s="1">
        <v>546</v>
      </c>
      <c r="I162" s="1">
        <v>302</v>
      </c>
      <c r="J162" s="1">
        <v>10</v>
      </c>
      <c r="K162" s="5">
        <f t="shared" si="8"/>
        <v>1.1198630136986301</v>
      </c>
      <c r="L162" s="5">
        <f t="shared" si="9"/>
        <v>2.9691780821917808</v>
      </c>
      <c r="R162" t="s">
        <v>208</v>
      </c>
    </row>
    <row r="163" spans="2:18" x14ac:dyDescent="0.25">
      <c r="B163" t="s">
        <v>193</v>
      </c>
      <c r="C163" s="12">
        <v>280</v>
      </c>
      <c r="D163" s="1">
        <v>467</v>
      </c>
      <c r="E163" s="1">
        <v>473</v>
      </c>
      <c r="F163" s="1">
        <v>656</v>
      </c>
      <c r="G163" s="1">
        <v>638</v>
      </c>
      <c r="H163" s="1">
        <v>578</v>
      </c>
      <c r="I163" s="1">
        <v>381</v>
      </c>
      <c r="J163" s="1">
        <v>15</v>
      </c>
      <c r="K163" s="5">
        <f t="shared" si="8"/>
        <v>1.2513661202185793</v>
      </c>
      <c r="L163" s="5">
        <f t="shared" si="9"/>
        <v>1.7021857923497268</v>
      </c>
    </row>
    <row r="164" spans="2:18" x14ac:dyDescent="0.25">
      <c r="B164" t="s">
        <v>194</v>
      </c>
      <c r="C164" s="12">
        <v>120</v>
      </c>
      <c r="D164" s="1">
        <v>479</v>
      </c>
      <c r="E164" s="1">
        <v>405</v>
      </c>
      <c r="F164" s="1">
        <v>659</v>
      </c>
      <c r="G164" s="1">
        <v>810</v>
      </c>
      <c r="H164" s="1">
        <v>548</v>
      </c>
      <c r="I164" s="1">
        <v>347</v>
      </c>
      <c r="J164" s="1">
        <v>10</v>
      </c>
      <c r="K164" s="5">
        <f t="shared" si="8"/>
        <v>1.172106824925816</v>
      </c>
      <c r="L164" s="5">
        <f t="shared" si="9"/>
        <v>2.3738872403560829</v>
      </c>
    </row>
    <row r="165" spans="2:18" x14ac:dyDescent="0.25">
      <c r="B165" t="s">
        <v>195</v>
      </c>
      <c r="C165" s="12">
        <v>160</v>
      </c>
      <c r="D165" s="1">
        <v>471</v>
      </c>
      <c r="E165" s="1">
        <v>208</v>
      </c>
      <c r="F165" s="1">
        <v>658</v>
      </c>
      <c r="G165" s="1">
        <v>922</v>
      </c>
      <c r="H165" s="1">
        <v>533</v>
      </c>
      <c r="I165" s="1">
        <v>242</v>
      </c>
      <c r="J165" s="1">
        <v>5</v>
      </c>
      <c r="K165" s="5">
        <f t="shared" si="8"/>
        <v>0.85654008438818563</v>
      </c>
      <c r="L165" s="5">
        <f t="shared" si="9"/>
        <v>3.869198312236287</v>
      </c>
      <c r="R165" t="s">
        <v>208</v>
      </c>
    </row>
    <row r="166" spans="2:18" x14ac:dyDescent="0.25">
      <c r="B166" t="s">
        <v>196</v>
      </c>
      <c r="C166" s="12">
        <v>100</v>
      </c>
      <c r="D166" s="1">
        <v>489</v>
      </c>
      <c r="E166" s="1">
        <v>167</v>
      </c>
      <c r="F166" s="1">
        <v>660</v>
      </c>
      <c r="G166" s="1">
        <v>538</v>
      </c>
      <c r="H166" s="1">
        <v>536</v>
      </c>
      <c r="I166" s="1">
        <v>158</v>
      </c>
      <c r="J166" s="1">
        <v>5</v>
      </c>
      <c r="K166" s="5">
        <f t="shared" si="8"/>
        <v>1.0588235294117647</v>
      </c>
      <c r="L166" s="5">
        <f t="shared" si="9"/>
        <v>3.4836601307189543</v>
      </c>
    </row>
    <row r="167" spans="2:18" x14ac:dyDescent="0.25">
      <c r="B167" t="s">
        <v>197</v>
      </c>
      <c r="C167" s="12">
        <v>160</v>
      </c>
      <c r="D167" s="1">
        <v>477</v>
      </c>
      <c r="E167" s="1">
        <v>419</v>
      </c>
      <c r="F167" s="1">
        <v>683</v>
      </c>
      <c r="G167" s="1">
        <v>851</v>
      </c>
      <c r="H167" s="1">
        <v>559</v>
      </c>
      <c r="I167" s="1">
        <v>339</v>
      </c>
      <c r="J167" s="1">
        <v>10</v>
      </c>
      <c r="K167" s="5">
        <f t="shared" si="8"/>
        <v>1.243161094224924</v>
      </c>
      <c r="L167" s="5">
        <f t="shared" si="9"/>
        <v>2.5562310030395139</v>
      </c>
    </row>
    <row r="168" spans="2:18" x14ac:dyDescent="0.25">
      <c r="B168" t="s">
        <v>198</v>
      </c>
      <c r="C168" s="12">
        <v>120</v>
      </c>
      <c r="D168" s="1">
        <v>482</v>
      </c>
      <c r="E168" s="1">
        <v>227</v>
      </c>
      <c r="F168" s="1">
        <v>660</v>
      </c>
      <c r="G168" s="1">
        <v>661</v>
      </c>
      <c r="H168" s="1">
        <v>539</v>
      </c>
      <c r="I168" s="1">
        <v>201</v>
      </c>
      <c r="J168" s="1">
        <v>10</v>
      </c>
      <c r="K168" s="5">
        <f t="shared" si="8"/>
        <v>1.1361256544502618</v>
      </c>
      <c r="L168" s="5">
        <f t="shared" si="9"/>
        <v>3.4083769633507854</v>
      </c>
    </row>
    <row r="169" spans="2:18" x14ac:dyDescent="0.25">
      <c r="B169" t="s">
        <v>199</v>
      </c>
      <c r="C169" s="12">
        <v>240</v>
      </c>
      <c r="D169" s="1">
        <v>473</v>
      </c>
      <c r="E169" s="1">
        <v>151</v>
      </c>
      <c r="F169" s="1">
        <v>661</v>
      </c>
      <c r="G169" s="1">
        <v>482</v>
      </c>
      <c r="H169" s="1">
        <v>522</v>
      </c>
      <c r="I169" s="1">
        <v>152</v>
      </c>
      <c r="J169" s="1">
        <v>5</v>
      </c>
      <c r="K169" s="5">
        <f t="shared" si="8"/>
        <v>0.99319727891156462</v>
      </c>
      <c r="L169" s="5">
        <f t="shared" si="9"/>
        <v>3.2448979591836733</v>
      </c>
    </row>
    <row r="170" spans="2:18" x14ac:dyDescent="0.25">
      <c r="B170" t="s">
        <v>200</v>
      </c>
      <c r="C170" s="12">
        <v>180</v>
      </c>
      <c r="D170" s="1">
        <v>473</v>
      </c>
      <c r="E170" s="1">
        <v>191</v>
      </c>
      <c r="F170" s="1">
        <v>652</v>
      </c>
      <c r="G170" s="1">
        <v>419</v>
      </c>
      <c r="H170" s="1">
        <v>497</v>
      </c>
      <c r="I170" s="1">
        <v>178</v>
      </c>
      <c r="J170" s="1">
        <v>5</v>
      </c>
      <c r="K170" s="5">
        <f t="shared" si="8"/>
        <v>1.0751445086705202</v>
      </c>
      <c r="L170" s="5">
        <f t="shared" si="9"/>
        <v>2.3930635838150289</v>
      </c>
      <c r="N170" s="1">
        <v>539</v>
      </c>
      <c r="O170" s="1">
        <v>198</v>
      </c>
    </row>
    <row r="171" spans="2:18" x14ac:dyDescent="0.25">
      <c r="B171" t="s">
        <v>201</v>
      </c>
      <c r="C171" s="12">
        <v>80</v>
      </c>
      <c r="D171" s="1">
        <v>479</v>
      </c>
      <c r="E171" s="1">
        <v>214</v>
      </c>
      <c r="F171" s="1">
        <v>650</v>
      </c>
      <c r="G171" s="1">
        <v>227</v>
      </c>
      <c r="H171" s="1">
        <v>600</v>
      </c>
      <c r="I171" s="1">
        <v>184</v>
      </c>
      <c r="J171" s="1">
        <v>5</v>
      </c>
      <c r="K171" s="5">
        <f t="shared" si="8"/>
        <v>1.1675977653631284</v>
      </c>
      <c r="L171" s="5">
        <f t="shared" si="9"/>
        <v>1.2402234636871508</v>
      </c>
      <c r="N171" s="1">
        <v>527</v>
      </c>
      <c r="O171" s="1">
        <v>221</v>
      </c>
    </row>
    <row r="172" spans="2:18" x14ac:dyDescent="0.25">
      <c r="B172" t="s">
        <v>202</v>
      </c>
      <c r="C172" s="12">
        <v>160</v>
      </c>
      <c r="D172" s="1">
        <v>479</v>
      </c>
      <c r="E172" s="1">
        <v>140</v>
      </c>
      <c r="F172" s="1">
        <v>657</v>
      </c>
      <c r="G172" s="1">
        <v>394</v>
      </c>
      <c r="H172" s="1">
        <v>495</v>
      </c>
      <c r="I172" s="1">
        <v>143</v>
      </c>
      <c r="J172" s="1">
        <v>5</v>
      </c>
      <c r="K172" s="5">
        <f t="shared" si="8"/>
        <v>0.97826086956521741</v>
      </c>
      <c r="L172" s="5">
        <f t="shared" si="9"/>
        <v>2.818840579710145</v>
      </c>
      <c r="R172" t="s">
        <v>208</v>
      </c>
    </row>
    <row r="173" spans="2:18" x14ac:dyDescent="0.25">
      <c r="B173" t="s">
        <v>203</v>
      </c>
      <c r="C173" s="12">
        <v>180</v>
      </c>
      <c r="D173" s="1">
        <v>473</v>
      </c>
      <c r="E173" s="1">
        <v>140</v>
      </c>
      <c r="F173" s="1">
        <v>653</v>
      </c>
      <c r="G173" s="1">
        <v>198</v>
      </c>
      <c r="H173" s="1">
        <v>578</v>
      </c>
      <c r="I173" s="1">
        <v>148</v>
      </c>
      <c r="J173" s="1">
        <v>5</v>
      </c>
      <c r="K173" s="5">
        <f t="shared" si="8"/>
        <v>0.94405594405594406</v>
      </c>
      <c r="L173" s="5">
        <f t="shared" si="9"/>
        <v>1.3496503496503496</v>
      </c>
      <c r="N173" s="1">
        <v>519</v>
      </c>
      <c r="O173" s="1">
        <v>159</v>
      </c>
    </row>
    <row r="174" spans="2:18" x14ac:dyDescent="0.25">
      <c r="B174" t="s">
        <v>204</v>
      </c>
      <c r="C174" s="12">
        <v>120</v>
      </c>
      <c r="D174" s="1">
        <v>480</v>
      </c>
      <c r="E174" s="1">
        <v>265</v>
      </c>
      <c r="F174" s="1">
        <v>660</v>
      </c>
      <c r="G174" s="1">
        <v>536</v>
      </c>
      <c r="H174" s="1">
        <v>542</v>
      </c>
      <c r="I174" s="1">
        <v>266</v>
      </c>
      <c r="J174" s="1">
        <v>10</v>
      </c>
      <c r="K174" s="5">
        <f t="shared" si="8"/>
        <v>0.99609375</v>
      </c>
      <c r="L174" s="5">
        <f t="shared" si="9"/>
        <v>2.0546875</v>
      </c>
    </row>
    <row r="175" spans="2:18" x14ac:dyDescent="0.25">
      <c r="B175" t="s">
        <v>205</v>
      </c>
      <c r="C175" s="12">
        <v>180</v>
      </c>
      <c r="D175" s="1">
        <v>456</v>
      </c>
      <c r="E175" s="1">
        <v>373</v>
      </c>
      <c r="F175" s="1">
        <v>651</v>
      </c>
      <c r="G175" s="1">
        <v>1799</v>
      </c>
      <c r="H175" s="1">
        <v>483</v>
      </c>
      <c r="I175" s="1">
        <v>398</v>
      </c>
      <c r="J175" s="1">
        <v>15</v>
      </c>
      <c r="K175" s="5">
        <f t="shared" si="8"/>
        <v>0.93472584856396868</v>
      </c>
      <c r="L175" s="5">
        <f t="shared" si="9"/>
        <v>4.657963446475196</v>
      </c>
      <c r="R175" t="s">
        <v>208</v>
      </c>
    </row>
    <row r="176" spans="2:18" s="8" customFormat="1" x14ac:dyDescent="0.25">
      <c r="B176" s="8" t="s">
        <v>206</v>
      </c>
      <c r="C176" s="14">
        <v>280</v>
      </c>
      <c r="D176" s="9">
        <v>460</v>
      </c>
      <c r="E176" s="9">
        <v>494</v>
      </c>
      <c r="F176" s="9">
        <v>649</v>
      </c>
      <c r="G176" s="9">
        <v>737</v>
      </c>
      <c r="H176" s="9">
        <v>567</v>
      </c>
      <c r="I176" s="9">
        <v>358</v>
      </c>
      <c r="J176" s="9">
        <v>15</v>
      </c>
      <c r="K176" s="10">
        <f t="shared" si="8"/>
        <v>1.3965014577259476</v>
      </c>
      <c r="L176" s="10">
        <f t="shared" si="9"/>
        <v>2.1049562682215743</v>
      </c>
      <c r="M176" s="9"/>
      <c r="N176" s="9"/>
      <c r="O176" s="9"/>
      <c r="P176" s="9"/>
      <c r="Q176" s="9"/>
    </row>
    <row r="177" spans="2:18" s="34" customFormat="1" x14ac:dyDescent="0.25">
      <c r="B177" s="38" t="s">
        <v>236</v>
      </c>
      <c r="C177" s="35"/>
      <c r="D177" s="36"/>
      <c r="E177" s="36"/>
      <c r="F177" s="36"/>
      <c r="G177" s="36"/>
      <c r="H177" s="36"/>
      <c r="I177" s="36"/>
      <c r="J177" s="36"/>
      <c r="K177" s="37"/>
      <c r="L177" s="37"/>
      <c r="M177" s="36"/>
      <c r="N177" s="36"/>
      <c r="O177" s="36"/>
      <c r="P177" s="36"/>
      <c r="Q177" s="36"/>
    </row>
    <row r="178" spans="2:18" x14ac:dyDescent="0.25">
      <c r="B178" t="s">
        <v>141</v>
      </c>
      <c r="D178" s="1">
        <v>473</v>
      </c>
      <c r="E178" s="1">
        <v>322</v>
      </c>
      <c r="F178" s="1">
        <v>633</v>
      </c>
      <c r="G178" s="1">
        <v>185</v>
      </c>
      <c r="H178" s="1">
        <v>601</v>
      </c>
      <c r="I178" s="1">
        <v>170</v>
      </c>
      <c r="J178" s="1">
        <v>10</v>
      </c>
      <c r="K178" s="5">
        <f>(E178-J178)/(I178-J178)</f>
        <v>1.95</v>
      </c>
      <c r="L178" s="5">
        <f>(G178-J178)/(I178-J178)</f>
        <v>1.09375</v>
      </c>
      <c r="P178" s="1">
        <v>709</v>
      </c>
      <c r="Q178" s="1">
        <v>258</v>
      </c>
      <c r="R178" s="16"/>
    </row>
    <row r="179" spans="2:18" x14ac:dyDescent="0.25">
      <c r="B179" s="3" t="s">
        <v>235</v>
      </c>
      <c r="R179" s="16"/>
    </row>
    <row r="180" spans="2:18" x14ac:dyDescent="0.25">
      <c r="B180" t="s">
        <v>142</v>
      </c>
      <c r="D180" s="1">
        <v>484</v>
      </c>
      <c r="E180" s="1">
        <v>436</v>
      </c>
      <c r="F180" s="1">
        <v>659</v>
      </c>
      <c r="G180" s="1">
        <v>477</v>
      </c>
      <c r="H180" s="1">
        <v>570</v>
      </c>
      <c r="I180" s="1">
        <v>325</v>
      </c>
      <c r="J180" s="1">
        <v>10</v>
      </c>
      <c r="K180" s="5">
        <f>(E180-J180)/(I180-J180)</f>
        <v>1.3523809523809525</v>
      </c>
      <c r="L180" s="5">
        <f>(G180-J180)/(I180-J180)</f>
        <v>1.4825396825396826</v>
      </c>
      <c r="R180" s="16"/>
    </row>
    <row r="181" spans="2:18" x14ac:dyDescent="0.25">
      <c r="B181" t="s">
        <v>143</v>
      </c>
      <c r="D181" s="1">
        <v>472</v>
      </c>
      <c r="E181" s="1">
        <v>599</v>
      </c>
      <c r="F181" s="1">
        <v>649</v>
      </c>
      <c r="G181" s="1">
        <v>892</v>
      </c>
      <c r="H181" s="1">
        <v>555</v>
      </c>
      <c r="I181" s="1">
        <v>462</v>
      </c>
      <c r="J181" s="1">
        <v>15</v>
      </c>
      <c r="K181" s="5">
        <f>(E181-J181)/(I181-J181)</f>
        <v>1.3064876957494407</v>
      </c>
      <c r="L181" s="5">
        <f>(G181-J181)/(I181-J181)</f>
        <v>1.9619686800894856</v>
      </c>
      <c r="R181" s="16"/>
    </row>
    <row r="182" spans="2:18" x14ac:dyDescent="0.25">
      <c r="B182" s="3" t="s">
        <v>237</v>
      </c>
      <c r="R182" s="16"/>
    </row>
    <row r="183" spans="2:18" x14ac:dyDescent="0.25">
      <c r="B183" t="s">
        <v>144</v>
      </c>
      <c r="D183" s="1">
        <v>473</v>
      </c>
      <c r="E183" s="1">
        <v>688</v>
      </c>
      <c r="F183" s="1">
        <v>626</v>
      </c>
      <c r="G183" s="1">
        <v>211</v>
      </c>
      <c r="H183" s="1">
        <v>608</v>
      </c>
      <c r="I183" s="1">
        <v>232</v>
      </c>
      <c r="J183" s="1">
        <v>15</v>
      </c>
      <c r="K183" s="5">
        <f>(E183-J183)/(I183-J183)</f>
        <v>3.1013824884792625</v>
      </c>
      <c r="L183" s="5">
        <f>(G183-J183)/(I183-J183)</f>
        <v>0.90322580645161288</v>
      </c>
      <c r="P183" s="1">
        <v>718</v>
      </c>
      <c r="Q183" s="1">
        <v>198</v>
      </c>
      <c r="R183" s="16"/>
    </row>
    <row r="184" spans="2:18" x14ac:dyDescent="0.25">
      <c r="B184" t="s">
        <v>145</v>
      </c>
      <c r="D184" s="1">
        <v>484</v>
      </c>
      <c r="E184" s="1">
        <v>307</v>
      </c>
      <c r="F184" s="1">
        <v>635</v>
      </c>
      <c r="G184" s="1">
        <v>126</v>
      </c>
      <c r="H184" s="1">
        <v>614</v>
      </c>
      <c r="I184" s="1">
        <v>125</v>
      </c>
      <c r="J184" s="1">
        <v>5</v>
      </c>
      <c r="K184" s="5">
        <f>(E184-J184)/(I184-J184)</f>
        <v>2.5166666666666666</v>
      </c>
      <c r="L184" s="5">
        <f>(G184-J184)/(I184-J184)</f>
        <v>1.0083333333333333</v>
      </c>
      <c r="P184" s="1">
        <v>722</v>
      </c>
      <c r="Q184" s="1">
        <v>118</v>
      </c>
      <c r="R184" s="16"/>
    </row>
    <row r="185" spans="2:18" x14ac:dyDescent="0.25">
      <c r="B185" s="3" t="s">
        <v>238</v>
      </c>
      <c r="R185" s="16"/>
    </row>
    <row r="186" spans="2:18" x14ac:dyDescent="0.25">
      <c r="B186" t="s">
        <v>146</v>
      </c>
      <c r="D186" s="1">
        <v>475</v>
      </c>
      <c r="E186" s="1">
        <v>256</v>
      </c>
      <c r="F186" s="1">
        <v>649</v>
      </c>
      <c r="G186" s="1">
        <v>174</v>
      </c>
      <c r="H186" s="1">
        <v>603</v>
      </c>
      <c r="I186" s="1">
        <v>154</v>
      </c>
      <c r="J186" s="1">
        <v>5</v>
      </c>
      <c r="K186" s="5">
        <f t="shared" ref="K186:K196" si="10">(E186-J186)/(I186-J186)</f>
        <v>1.6845637583892616</v>
      </c>
      <c r="L186" s="5">
        <f t="shared" ref="L186:L196" si="11">(G186-J186)/(I186-J186)</f>
        <v>1.1342281879194631</v>
      </c>
      <c r="P186" s="1">
        <v>717</v>
      </c>
      <c r="Q186" s="1">
        <v>193</v>
      </c>
      <c r="R186" s="16"/>
    </row>
    <row r="187" spans="2:18" x14ac:dyDescent="0.25">
      <c r="B187" t="s">
        <v>147</v>
      </c>
      <c r="D187" s="1">
        <v>475</v>
      </c>
      <c r="E187" s="1">
        <v>442</v>
      </c>
      <c r="F187" s="1">
        <v>639</v>
      </c>
      <c r="G187" s="1">
        <v>143</v>
      </c>
      <c r="H187" s="1">
        <v>618</v>
      </c>
      <c r="I187" s="1">
        <v>151</v>
      </c>
      <c r="J187" s="1">
        <v>10</v>
      </c>
      <c r="K187" s="5">
        <f t="shared" si="10"/>
        <v>3.0638297872340425</v>
      </c>
      <c r="L187" s="5">
        <f t="shared" si="11"/>
        <v>0.94326241134751776</v>
      </c>
      <c r="P187" s="1">
        <v>721</v>
      </c>
      <c r="Q187" s="1">
        <v>152</v>
      </c>
      <c r="R187" s="16"/>
    </row>
    <row r="188" spans="2:18" x14ac:dyDescent="0.25">
      <c r="B188" t="s">
        <v>148</v>
      </c>
      <c r="D188" s="1">
        <v>473</v>
      </c>
      <c r="E188" s="1">
        <v>241</v>
      </c>
      <c r="F188" s="1">
        <v>637</v>
      </c>
      <c r="G188" s="1">
        <v>147</v>
      </c>
      <c r="H188" s="1">
        <v>613</v>
      </c>
      <c r="I188" s="1">
        <v>135</v>
      </c>
      <c r="J188" s="1">
        <v>5</v>
      </c>
      <c r="K188" s="5">
        <f t="shared" si="10"/>
        <v>1.8153846153846154</v>
      </c>
      <c r="L188" s="5">
        <f t="shared" si="11"/>
        <v>1.0923076923076922</v>
      </c>
      <c r="P188" s="1">
        <v>717</v>
      </c>
      <c r="Q188" s="1">
        <v>176</v>
      </c>
      <c r="R188" s="16"/>
    </row>
    <row r="189" spans="2:18" x14ac:dyDescent="0.25">
      <c r="B189" t="s">
        <v>149</v>
      </c>
      <c r="D189" s="1">
        <v>474</v>
      </c>
      <c r="E189" s="1">
        <v>443</v>
      </c>
      <c r="F189" s="1">
        <v>638</v>
      </c>
      <c r="G189" s="1">
        <v>215</v>
      </c>
      <c r="H189" s="1">
        <v>608</v>
      </c>
      <c r="I189" s="1">
        <v>215</v>
      </c>
      <c r="J189" s="1">
        <v>10</v>
      </c>
      <c r="K189" s="5">
        <f t="shared" si="10"/>
        <v>2.1121951219512196</v>
      </c>
      <c r="L189" s="5">
        <f t="shared" si="11"/>
        <v>1</v>
      </c>
      <c r="P189" s="1">
        <v>713</v>
      </c>
      <c r="Q189" s="1">
        <v>217</v>
      </c>
      <c r="R189" s="16"/>
    </row>
    <row r="190" spans="2:18" x14ac:dyDescent="0.25">
      <c r="B190" t="s">
        <v>150</v>
      </c>
      <c r="D190" s="1">
        <v>483</v>
      </c>
      <c r="E190" s="1">
        <v>495</v>
      </c>
      <c r="F190" s="1">
        <v>633</v>
      </c>
      <c r="G190" s="1">
        <v>241</v>
      </c>
      <c r="H190" s="1">
        <v>612</v>
      </c>
      <c r="I190" s="1">
        <v>242</v>
      </c>
      <c r="J190" s="1">
        <v>10</v>
      </c>
      <c r="K190" s="5">
        <f t="shared" si="10"/>
        <v>2.0905172413793105</v>
      </c>
      <c r="L190" s="5">
        <f t="shared" si="11"/>
        <v>0.99568965517241381</v>
      </c>
      <c r="P190" s="1">
        <v>711</v>
      </c>
      <c r="Q190" s="1">
        <v>202</v>
      </c>
      <c r="R190" s="16"/>
    </row>
    <row r="191" spans="2:18" x14ac:dyDescent="0.25">
      <c r="B191" t="s">
        <v>151</v>
      </c>
      <c r="D191" s="1">
        <v>478</v>
      </c>
      <c r="E191" s="1">
        <v>478</v>
      </c>
      <c r="F191" s="1">
        <v>618</v>
      </c>
      <c r="G191" s="1">
        <v>276</v>
      </c>
      <c r="H191" s="1">
        <v>603</v>
      </c>
      <c r="I191" s="1">
        <v>261</v>
      </c>
      <c r="J191" s="1">
        <v>10</v>
      </c>
      <c r="K191" s="5">
        <f t="shared" si="10"/>
        <v>1.8645418326693226</v>
      </c>
      <c r="L191" s="5">
        <f t="shared" si="11"/>
        <v>1.0597609561752988</v>
      </c>
      <c r="R191" s="16"/>
    </row>
    <row r="192" spans="2:18" x14ac:dyDescent="0.25">
      <c r="B192" t="s">
        <v>152</v>
      </c>
      <c r="D192" s="1">
        <v>470</v>
      </c>
      <c r="E192" s="1">
        <v>483</v>
      </c>
      <c r="F192" s="1">
        <v>610</v>
      </c>
      <c r="G192" s="1">
        <v>253</v>
      </c>
      <c r="H192" s="1">
        <v>593</v>
      </c>
      <c r="I192" s="1">
        <v>260</v>
      </c>
      <c r="J192" s="1">
        <v>10</v>
      </c>
      <c r="K192" s="5">
        <f t="shared" si="10"/>
        <v>1.8919999999999999</v>
      </c>
      <c r="L192" s="5">
        <f t="shared" si="11"/>
        <v>0.97199999999999998</v>
      </c>
      <c r="P192" s="1">
        <v>711</v>
      </c>
      <c r="Q192" s="1">
        <v>235</v>
      </c>
      <c r="R192" s="16"/>
    </row>
    <row r="193" spans="2:18" x14ac:dyDescent="0.25">
      <c r="B193" t="s">
        <v>153</v>
      </c>
      <c r="D193" s="1">
        <v>474</v>
      </c>
      <c r="E193" s="1">
        <v>711</v>
      </c>
      <c r="F193" s="1">
        <v>648</v>
      </c>
      <c r="G193" s="1">
        <v>221</v>
      </c>
      <c r="H193" s="1">
        <v>614</v>
      </c>
      <c r="I193" s="1">
        <v>258</v>
      </c>
      <c r="J193" s="1">
        <v>15</v>
      </c>
      <c r="K193" s="5">
        <f t="shared" si="10"/>
        <v>2.8641975308641974</v>
      </c>
      <c r="L193" s="5">
        <f t="shared" si="11"/>
        <v>0.84773662551440332</v>
      </c>
      <c r="R193" s="16"/>
    </row>
    <row r="194" spans="2:18" x14ac:dyDescent="0.25">
      <c r="B194" t="s">
        <v>154</v>
      </c>
      <c r="D194" s="1">
        <v>473</v>
      </c>
      <c r="E194" s="1">
        <v>738</v>
      </c>
      <c r="F194" s="1">
        <v>625</v>
      </c>
      <c r="G194" s="1">
        <v>257</v>
      </c>
      <c r="H194" s="1">
        <v>602</v>
      </c>
      <c r="I194" s="1">
        <v>298</v>
      </c>
      <c r="J194" s="1">
        <v>15</v>
      </c>
      <c r="K194" s="5">
        <f t="shared" si="10"/>
        <v>2.5547703180212014</v>
      </c>
      <c r="L194" s="5">
        <f t="shared" si="11"/>
        <v>0.85512367491166075</v>
      </c>
      <c r="P194" s="1">
        <v>707</v>
      </c>
      <c r="Q194" s="1">
        <v>190</v>
      </c>
      <c r="R194" s="16"/>
    </row>
    <row r="195" spans="2:18" x14ac:dyDescent="0.25">
      <c r="B195" t="s">
        <v>155</v>
      </c>
      <c r="D195" s="1">
        <v>475</v>
      </c>
      <c r="E195" s="1">
        <v>305</v>
      </c>
      <c r="F195" s="1">
        <v>645</v>
      </c>
      <c r="G195" s="1">
        <v>184</v>
      </c>
      <c r="H195" s="1">
        <v>621</v>
      </c>
      <c r="I195" s="1">
        <v>189</v>
      </c>
      <c r="J195" s="1">
        <v>5</v>
      </c>
      <c r="K195" s="5">
        <f t="shared" si="10"/>
        <v>1.6304347826086956</v>
      </c>
      <c r="L195" s="5">
        <f t="shared" si="11"/>
        <v>0.97282608695652173</v>
      </c>
      <c r="P195" s="1">
        <v>710</v>
      </c>
      <c r="Q195" s="1">
        <v>160</v>
      </c>
      <c r="R195" s="16"/>
    </row>
    <row r="196" spans="2:18" x14ac:dyDescent="0.25">
      <c r="B196" t="s">
        <v>156</v>
      </c>
      <c r="D196" s="1">
        <v>471</v>
      </c>
      <c r="E196" s="1">
        <v>554</v>
      </c>
      <c r="F196" s="1">
        <v>639</v>
      </c>
      <c r="G196" s="1">
        <v>214</v>
      </c>
      <c r="H196" s="1">
        <v>610</v>
      </c>
      <c r="I196" s="1">
        <v>228</v>
      </c>
      <c r="J196" s="1">
        <v>15</v>
      </c>
      <c r="K196" s="5">
        <f t="shared" si="10"/>
        <v>2.5305164319248825</v>
      </c>
      <c r="L196" s="5">
        <f t="shared" si="11"/>
        <v>0.93427230046948362</v>
      </c>
      <c r="P196" s="1">
        <v>708</v>
      </c>
      <c r="Q196" s="1">
        <v>203</v>
      </c>
      <c r="R196" s="16"/>
    </row>
    <row r="197" spans="2:18" x14ac:dyDescent="0.25">
      <c r="B197" s="3" t="s">
        <v>239</v>
      </c>
      <c r="R197" s="16"/>
    </row>
    <row r="198" spans="2:18" x14ac:dyDescent="0.25">
      <c r="B198" t="s">
        <v>157</v>
      </c>
      <c r="D198" s="1">
        <v>480</v>
      </c>
      <c r="E198" s="1">
        <v>418</v>
      </c>
      <c r="F198" s="1">
        <v>660</v>
      </c>
      <c r="G198" s="1">
        <v>300</v>
      </c>
      <c r="H198" s="1">
        <v>603</v>
      </c>
      <c r="I198" s="1">
        <v>268</v>
      </c>
      <c r="J198" s="1">
        <v>10</v>
      </c>
      <c r="K198" s="5">
        <f t="shared" ref="K198:K203" si="12">(E198-J198)/(I198-J198)</f>
        <v>1.5813953488372092</v>
      </c>
      <c r="L198" s="5">
        <f t="shared" ref="L198:L203" si="13">(G198-J198)/(I198-J198)</f>
        <v>1.124031007751938</v>
      </c>
      <c r="R198" s="16"/>
    </row>
    <row r="199" spans="2:18" x14ac:dyDescent="0.25">
      <c r="B199" t="s">
        <v>158</v>
      </c>
      <c r="D199" s="1">
        <v>487</v>
      </c>
      <c r="E199" s="1">
        <v>302</v>
      </c>
      <c r="F199" s="1">
        <v>629</v>
      </c>
      <c r="G199" s="1">
        <v>221</v>
      </c>
      <c r="H199" s="1">
        <v>611</v>
      </c>
      <c r="I199" s="1">
        <v>206</v>
      </c>
      <c r="J199" s="1">
        <v>10</v>
      </c>
      <c r="K199" s="5">
        <f t="shared" si="12"/>
        <v>1.489795918367347</v>
      </c>
      <c r="L199" s="5">
        <f t="shared" si="13"/>
        <v>1.0765306122448979</v>
      </c>
      <c r="P199" s="1">
        <v>710</v>
      </c>
      <c r="Q199" s="1">
        <v>278</v>
      </c>
      <c r="R199" s="16"/>
    </row>
    <row r="200" spans="2:18" x14ac:dyDescent="0.25">
      <c r="B200" t="s">
        <v>159</v>
      </c>
      <c r="D200" s="1">
        <v>478</v>
      </c>
      <c r="E200" s="1">
        <v>281</v>
      </c>
      <c r="F200" s="1">
        <v>627</v>
      </c>
      <c r="G200" s="1">
        <v>288</v>
      </c>
      <c r="H200" s="1">
        <v>564</v>
      </c>
      <c r="I200" s="1">
        <v>248</v>
      </c>
      <c r="J200" s="1">
        <v>5</v>
      </c>
      <c r="K200" s="5">
        <f t="shared" si="12"/>
        <v>1.1358024691358024</v>
      </c>
      <c r="L200" s="5">
        <f t="shared" si="13"/>
        <v>1.1646090534979423</v>
      </c>
      <c r="P200" s="1">
        <v>712</v>
      </c>
      <c r="Q200" s="1">
        <v>457</v>
      </c>
      <c r="R200" s="16"/>
    </row>
    <row r="201" spans="2:18" x14ac:dyDescent="0.25">
      <c r="B201" t="s">
        <v>160</v>
      </c>
      <c r="D201" s="1">
        <v>478</v>
      </c>
      <c r="E201" s="1">
        <v>296</v>
      </c>
      <c r="F201" s="1">
        <v>665</v>
      </c>
      <c r="G201" s="1">
        <v>204</v>
      </c>
      <c r="H201" s="1">
        <v>603</v>
      </c>
      <c r="I201" s="1">
        <v>186</v>
      </c>
      <c r="J201" s="1">
        <v>5</v>
      </c>
      <c r="K201" s="5">
        <f t="shared" si="12"/>
        <v>1.6077348066298343</v>
      </c>
      <c r="L201" s="5">
        <f t="shared" si="13"/>
        <v>1.0994475138121547</v>
      </c>
      <c r="R201" s="16"/>
    </row>
    <row r="202" spans="2:18" x14ac:dyDescent="0.25">
      <c r="B202" t="s">
        <v>161</v>
      </c>
      <c r="D202" s="1">
        <v>488</v>
      </c>
      <c r="E202" s="1">
        <v>251</v>
      </c>
      <c r="F202" s="1">
        <v>631</v>
      </c>
      <c r="G202" s="1">
        <v>154</v>
      </c>
      <c r="H202" s="1">
        <v>597</v>
      </c>
      <c r="I202" s="1">
        <v>151</v>
      </c>
      <c r="J202" s="1">
        <v>5</v>
      </c>
      <c r="K202" s="5">
        <f t="shared" si="12"/>
        <v>1.6849315068493151</v>
      </c>
      <c r="L202" s="5">
        <f t="shared" si="13"/>
        <v>1.0205479452054795</v>
      </c>
      <c r="P202" s="1">
        <v>705</v>
      </c>
      <c r="Q202" s="1">
        <v>143</v>
      </c>
      <c r="R202" s="16"/>
    </row>
    <row r="203" spans="2:18" x14ac:dyDescent="0.25">
      <c r="B203" t="s">
        <v>162</v>
      </c>
      <c r="D203" s="1">
        <v>477</v>
      </c>
      <c r="E203" s="1">
        <v>279</v>
      </c>
      <c r="F203" s="1">
        <v>638</v>
      </c>
      <c r="G203" s="1">
        <v>196</v>
      </c>
      <c r="H203" s="1">
        <v>611</v>
      </c>
      <c r="I203" s="1">
        <v>184</v>
      </c>
      <c r="J203" s="1">
        <v>5</v>
      </c>
      <c r="K203" s="5">
        <f t="shared" si="12"/>
        <v>1.5307262569832403</v>
      </c>
      <c r="L203" s="5">
        <f t="shared" si="13"/>
        <v>1.0670391061452513</v>
      </c>
      <c r="P203" s="1">
        <v>705</v>
      </c>
      <c r="Q203" s="1">
        <v>273</v>
      </c>
      <c r="R203" s="16"/>
    </row>
    <row r="204" spans="2:18" x14ac:dyDescent="0.25">
      <c r="B204" s="3" t="s">
        <v>240</v>
      </c>
      <c r="R204" s="16"/>
    </row>
    <row r="205" spans="2:18" x14ac:dyDescent="0.25">
      <c r="B205" t="s">
        <v>163</v>
      </c>
      <c r="D205" s="1">
        <v>477</v>
      </c>
      <c r="E205" s="1">
        <v>2088</v>
      </c>
      <c r="F205" s="1">
        <v>622</v>
      </c>
      <c r="G205" s="1">
        <v>637</v>
      </c>
      <c r="H205" s="1">
        <v>590</v>
      </c>
      <c r="I205" s="1">
        <v>887</v>
      </c>
      <c r="J205" s="1">
        <v>40</v>
      </c>
      <c r="K205" s="5">
        <f>(E205-J205)/(I205-J205)</f>
        <v>2.4179456906729633</v>
      </c>
      <c r="L205" s="5">
        <f>(G205-J205)/(I205-J205)</f>
        <v>0.70484061393152297</v>
      </c>
      <c r="P205" s="1">
        <v>723</v>
      </c>
      <c r="Q205" s="1">
        <v>351</v>
      </c>
      <c r="R205" s="16"/>
    </row>
    <row r="206" spans="2:18" x14ac:dyDescent="0.25">
      <c r="B206" t="s">
        <v>164</v>
      </c>
      <c r="D206" s="1">
        <v>477</v>
      </c>
      <c r="E206" s="1">
        <v>1919</v>
      </c>
      <c r="F206" s="1">
        <v>630</v>
      </c>
      <c r="G206" s="1">
        <v>547</v>
      </c>
      <c r="H206" s="1">
        <v>618</v>
      </c>
      <c r="I206" s="1">
        <v>589</v>
      </c>
      <c r="J206" s="1">
        <v>35</v>
      </c>
      <c r="K206" s="5">
        <f>(E206-J206)/(I206-J206)</f>
        <v>3.4007220216606497</v>
      </c>
      <c r="L206" s="5">
        <f>(G206-J206)/(I206-J206)</f>
        <v>0.92418772563176899</v>
      </c>
      <c r="P206" s="1">
        <v>710</v>
      </c>
      <c r="Q206" s="1">
        <v>332</v>
      </c>
      <c r="R206" s="16"/>
    </row>
    <row r="207" spans="2:18" x14ac:dyDescent="0.25">
      <c r="B207" t="s">
        <v>165</v>
      </c>
      <c r="D207" s="1">
        <v>474</v>
      </c>
      <c r="E207" s="1">
        <v>1893</v>
      </c>
      <c r="F207" s="1">
        <v>633</v>
      </c>
      <c r="G207" s="1">
        <v>503</v>
      </c>
      <c r="H207" s="1">
        <v>609</v>
      </c>
      <c r="I207" s="1">
        <v>616</v>
      </c>
      <c r="J207" s="1">
        <v>35</v>
      </c>
      <c r="K207" s="5">
        <f>(E207-J207)/(I207-J207)</f>
        <v>3.197934595524957</v>
      </c>
      <c r="L207" s="5">
        <f>(G207-J207)/(I207-J207)</f>
        <v>0.80550774526678137</v>
      </c>
      <c r="P207" s="1">
        <v>715</v>
      </c>
      <c r="Q207" s="1">
        <v>379</v>
      </c>
      <c r="R207" s="16"/>
    </row>
    <row r="208" spans="2:18" x14ac:dyDescent="0.25">
      <c r="B208" t="s">
        <v>166</v>
      </c>
      <c r="D208" s="1">
        <v>477</v>
      </c>
      <c r="E208" s="1">
        <v>727</v>
      </c>
      <c r="F208" s="1">
        <v>638</v>
      </c>
      <c r="G208" s="1">
        <v>434</v>
      </c>
      <c r="H208" s="1">
        <v>599</v>
      </c>
      <c r="I208" s="1">
        <v>468</v>
      </c>
      <c r="J208" s="1">
        <v>15</v>
      </c>
      <c r="K208" s="5">
        <f>(E208-J208)/(I208-J208)</f>
        <v>1.5717439293598234</v>
      </c>
      <c r="L208" s="5">
        <f>(G208-J208)/(I208-J208)</f>
        <v>0.92494481236203085</v>
      </c>
      <c r="R208" s="16"/>
    </row>
    <row r="209" spans="2:18" x14ac:dyDescent="0.25">
      <c r="B209" t="s">
        <v>167</v>
      </c>
      <c r="D209" s="1">
        <v>474</v>
      </c>
      <c r="E209" s="1">
        <v>561</v>
      </c>
      <c r="F209" s="1">
        <v>624</v>
      </c>
      <c r="G209" s="1">
        <v>286</v>
      </c>
      <c r="H209" s="1">
        <v>604</v>
      </c>
      <c r="I209" s="1">
        <v>292</v>
      </c>
      <c r="J209" s="1">
        <v>10</v>
      </c>
      <c r="K209" s="5">
        <f>(E209-J209)/(I209-J209)</f>
        <v>1.9539007092198581</v>
      </c>
      <c r="L209" s="5">
        <f>(G209-J209)/(I209-J209)</f>
        <v>0.97872340425531912</v>
      </c>
      <c r="P209" s="1">
        <v>694</v>
      </c>
      <c r="Q209" s="1">
        <v>294</v>
      </c>
      <c r="R209" s="16"/>
    </row>
    <row r="210" spans="2:18" x14ac:dyDescent="0.25">
      <c r="B210" s="3" t="s">
        <v>241</v>
      </c>
      <c r="R210" s="16"/>
    </row>
    <row r="211" spans="2:18" x14ac:dyDescent="0.25">
      <c r="B211" t="s">
        <v>168</v>
      </c>
      <c r="D211" s="1">
        <v>460</v>
      </c>
      <c r="E211" s="1">
        <v>727</v>
      </c>
      <c r="F211" s="1">
        <v>649</v>
      </c>
      <c r="G211" s="1">
        <v>308</v>
      </c>
      <c r="H211">
        <v>622</v>
      </c>
      <c r="I211">
        <v>304</v>
      </c>
      <c r="J211" s="1">
        <v>10</v>
      </c>
      <c r="K211" s="5">
        <f t="shared" ref="K211:K217" si="14">(E211-J211)/(I211-J211)</f>
        <v>2.4387755102040818</v>
      </c>
      <c r="L211" s="5">
        <f t="shared" ref="L211:L217" si="15">(G211-J211)/(I211-J211)</f>
        <v>1.0136054421768708</v>
      </c>
      <c r="P211" s="1">
        <v>715</v>
      </c>
      <c r="Q211" s="1">
        <v>364</v>
      </c>
      <c r="R211" s="16"/>
    </row>
    <row r="212" spans="2:18" x14ac:dyDescent="0.25">
      <c r="B212" t="s">
        <v>169</v>
      </c>
      <c r="D212" s="1">
        <v>466</v>
      </c>
      <c r="E212" s="1">
        <v>873</v>
      </c>
      <c r="F212" s="1">
        <v>618</v>
      </c>
      <c r="G212" s="1">
        <v>333</v>
      </c>
      <c r="H212" s="1">
        <v>594</v>
      </c>
      <c r="I212" s="1">
        <v>386</v>
      </c>
      <c r="J212" s="1">
        <v>15</v>
      </c>
      <c r="K212" s="5">
        <f t="shared" si="14"/>
        <v>2.31266846361186</v>
      </c>
      <c r="L212" s="5">
        <f t="shared" si="15"/>
        <v>0.8571428571428571</v>
      </c>
      <c r="P212" s="1">
        <v>714</v>
      </c>
      <c r="Q212" s="1">
        <v>372</v>
      </c>
      <c r="R212" s="16"/>
    </row>
    <row r="213" spans="2:18" x14ac:dyDescent="0.25">
      <c r="B213" t="s">
        <v>170</v>
      </c>
      <c r="D213" s="1">
        <v>463</v>
      </c>
      <c r="E213" s="1">
        <v>448</v>
      </c>
      <c r="F213" s="1">
        <v>627</v>
      </c>
      <c r="G213" s="1">
        <v>248</v>
      </c>
      <c r="H213" s="1">
        <v>609</v>
      </c>
      <c r="I213" s="1">
        <v>242</v>
      </c>
      <c r="J213" s="1">
        <v>5</v>
      </c>
      <c r="K213" s="5">
        <f t="shared" si="14"/>
        <v>1.869198312236287</v>
      </c>
      <c r="L213" s="5">
        <f t="shared" si="15"/>
        <v>1.0253164556962024</v>
      </c>
      <c r="P213" s="1">
        <v>720</v>
      </c>
      <c r="Q213" s="1">
        <v>199</v>
      </c>
      <c r="R213" s="16"/>
    </row>
    <row r="214" spans="2:18" x14ac:dyDescent="0.25">
      <c r="B214" t="s">
        <v>171</v>
      </c>
      <c r="D214" s="1">
        <v>461</v>
      </c>
      <c r="E214" s="1">
        <v>551</v>
      </c>
      <c r="F214" s="1">
        <v>634</v>
      </c>
      <c r="G214" s="1">
        <v>266</v>
      </c>
      <c r="H214" s="1">
        <v>613</v>
      </c>
      <c r="I214" s="1">
        <v>263</v>
      </c>
      <c r="J214" s="1">
        <v>10</v>
      </c>
      <c r="K214" s="5">
        <f t="shared" si="14"/>
        <v>2.1383399209486167</v>
      </c>
      <c r="L214" s="5">
        <f t="shared" si="15"/>
        <v>1.0118577075098814</v>
      </c>
      <c r="P214" s="1">
        <v>707</v>
      </c>
      <c r="Q214" s="1">
        <v>280</v>
      </c>
      <c r="R214" s="16"/>
    </row>
    <row r="215" spans="2:18" x14ac:dyDescent="0.25">
      <c r="B215" t="s">
        <v>172</v>
      </c>
      <c r="D215" s="1">
        <v>477</v>
      </c>
      <c r="E215" s="1">
        <v>659</v>
      </c>
      <c r="F215" s="1">
        <v>644</v>
      </c>
      <c r="G215" s="1">
        <v>350</v>
      </c>
      <c r="H215" s="1">
        <v>626</v>
      </c>
      <c r="I215" s="1">
        <v>325</v>
      </c>
      <c r="J215" s="1">
        <v>10</v>
      </c>
      <c r="K215" s="5">
        <f t="shared" si="14"/>
        <v>2.0603174603174601</v>
      </c>
      <c r="L215" s="5">
        <f t="shared" si="15"/>
        <v>1.0793650793650793</v>
      </c>
      <c r="P215" s="1">
        <v>717</v>
      </c>
      <c r="Q215" s="1">
        <v>481</v>
      </c>
      <c r="R215" s="16"/>
    </row>
    <row r="216" spans="2:18" x14ac:dyDescent="0.25">
      <c r="B216" t="s">
        <v>173</v>
      </c>
      <c r="D216" s="1">
        <v>492</v>
      </c>
      <c r="E216" s="1">
        <v>246</v>
      </c>
      <c r="F216" s="1">
        <v>630</v>
      </c>
      <c r="G216" s="1">
        <v>219</v>
      </c>
      <c r="H216" s="1">
        <v>586</v>
      </c>
      <c r="I216" s="1">
        <v>206</v>
      </c>
      <c r="J216" s="1">
        <v>0</v>
      </c>
      <c r="K216" s="5">
        <f t="shared" si="14"/>
        <v>1.1941747572815533</v>
      </c>
      <c r="L216" s="5">
        <f t="shared" si="15"/>
        <v>1.0631067961165048</v>
      </c>
      <c r="N216" s="1">
        <v>556</v>
      </c>
      <c r="O216" s="1">
        <v>226</v>
      </c>
      <c r="R216" s="16"/>
    </row>
    <row r="217" spans="2:18" x14ac:dyDescent="0.25">
      <c r="B217" t="s">
        <v>174</v>
      </c>
      <c r="D217" s="1">
        <v>471</v>
      </c>
      <c r="E217" s="1">
        <v>601</v>
      </c>
      <c r="F217" s="1">
        <v>635</v>
      </c>
      <c r="G217" s="1">
        <v>332</v>
      </c>
      <c r="H217" s="1">
        <v>614</v>
      </c>
      <c r="I217" s="1">
        <v>301</v>
      </c>
      <c r="J217" s="1">
        <v>10</v>
      </c>
      <c r="K217" s="5">
        <f t="shared" si="14"/>
        <v>2.0309278350515463</v>
      </c>
      <c r="L217" s="5">
        <f t="shared" si="15"/>
        <v>1.1065292096219932</v>
      </c>
      <c r="R217" s="16"/>
    </row>
    <row r="218" spans="2:18" x14ac:dyDescent="0.25">
      <c r="B218" s="3" t="s">
        <v>242</v>
      </c>
      <c r="R218" s="16"/>
    </row>
    <row r="219" spans="2:18" x14ac:dyDescent="0.25">
      <c r="B219" t="s">
        <v>129</v>
      </c>
      <c r="D219" s="1">
        <v>480</v>
      </c>
      <c r="E219" s="1">
        <v>409</v>
      </c>
      <c r="F219" s="1">
        <v>631</v>
      </c>
      <c r="G219" s="1">
        <v>232</v>
      </c>
      <c r="H219" s="1">
        <v>603</v>
      </c>
      <c r="I219" s="1">
        <v>213</v>
      </c>
      <c r="J219" s="1">
        <v>10</v>
      </c>
      <c r="K219" s="5">
        <f t="shared" ref="K219:K230" si="16">(E219-J219)/(I219-J219)</f>
        <v>1.9655172413793103</v>
      </c>
      <c r="L219" s="5">
        <f t="shared" ref="L219:L230" si="17">(G219-J219)/(I219-J219)</f>
        <v>1.0935960591133005</v>
      </c>
      <c r="P219" s="1">
        <v>707</v>
      </c>
      <c r="Q219" s="1">
        <v>224</v>
      </c>
      <c r="R219" s="16"/>
    </row>
    <row r="220" spans="2:18" x14ac:dyDescent="0.25">
      <c r="B220" t="s">
        <v>130</v>
      </c>
      <c r="D220" s="1">
        <v>473</v>
      </c>
      <c r="E220" s="1">
        <v>1294</v>
      </c>
      <c r="F220" s="1">
        <v>620</v>
      </c>
      <c r="G220" s="1">
        <v>368</v>
      </c>
      <c r="H220" s="1">
        <v>613</v>
      </c>
      <c r="I220" s="1">
        <v>399</v>
      </c>
      <c r="J220" s="1">
        <v>25</v>
      </c>
      <c r="K220" s="5">
        <f t="shared" si="16"/>
        <v>3.393048128342246</v>
      </c>
      <c r="L220" s="5">
        <f t="shared" si="17"/>
        <v>0.91711229946524064</v>
      </c>
      <c r="P220" s="1">
        <v>721</v>
      </c>
      <c r="Q220" s="1">
        <v>226</v>
      </c>
      <c r="R220" s="16"/>
    </row>
    <row r="221" spans="2:18" x14ac:dyDescent="0.25">
      <c r="B221" t="s">
        <v>131</v>
      </c>
      <c r="D221" s="1">
        <v>477</v>
      </c>
      <c r="E221" s="1">
        <v>433</v>
      </c>
      <c r="F221" s="1">
        <v>641</v>
      </c>
      <c r="G221" s="1">
        <v>271</v>
      </c>
      <c r="H221" s="1">
        <v>603</v>
      </c>
      <c r="I221" s="1">
        <v>237</v>
      </c>
      <c r="J221" s="1">
        <v>10</v>
      </c>
      <c r="K221" s="5">
        <f t="shared" si="16"/>
        <v>1.8634361233480177</v>
      </c>
      <c r="L221" s="5">
        <f t="shared" si="17"/>
        <v>1.1497797356828194</v>
      </c>
      <c r="P221" s="1">
        <v>715</v>
      </c>
      <c r="Q221" s="1">
        <v>223</v>
      </c>
      <c r="R221" s="16"/>
    </row>
    <row r="222" spans="2:18" x14ac:dyDescent="0.25">
      <c r="B222" t="s">
        <v>132</v>
      </c>
      <c r="D222" s="1">
        <v>468</v>
      </c>
      <c r="E222" s="1">
        <v>924</v>
      </c>
      <c r="F222">
        <v>594</v>
      </c>
      <c r="G222" s="1">
        <v>411</v>
      </c>
      <c r="H222" s="1">
        <v>580</v>
      </c>
      <c r="I222" s="1">
        <v>442</v>
      </c>
      <c r="J222" s="1">
        <v>20</v>
      </c>
      <c r="K222" s="5">
        <f t="shared" si="16"/>
        <v>2.1421800947867298</v>
      </c>
      <c r="L222" s="5">
        <f t="shared" si="17"/>
        <v>0.92654028436018954</v>
      </c>
      <c r="P222" s="1">
        <v>716</v>
      </c>
      <c r="Q222" s="1">
        <v>323</v>
      </c>
      <c r="R222" s="16"/>
    </row>
    <row r="223" spans="2:18" x14ac:dyDescent="0.25">
      <c r="B223" t="s">
        <v>133</v>
      </c>
      <c r="D223" s="1">
        <v>466</v>
      </c>
      <c r="E223" s="1">
        <v>545</v>
      </c>
      <c r="F223" s="1">
        <v>642</v>
      </c>
      <c r="G223" s="1">
        <v>275</v>
      </c>
      <c r="H223" s="1">
        <v>613</v>
      </c>
      <c r="I223" s="1">
        <v>261</v>
      </c>
      <c r="J223" s="1">
        <v>10</v>
      </c>
      <c r="K223" s="5">
        <f t="shared" si="16"/>
        <v>2.1314741035856573</v>
      </c>
      <c r="L223" s="5">
        <f t="shared" si="17"/>
        <v>1.0557768924302788</v>
      </c>
      <c r="P223" s="1">
        <v>721</v>
      </c>
      <c r="Q223" s="1">
        <v>342</v>
      </c>
      <c r="R223" s="16"/>
    </row>
    <row r="224" spans="2:18" x14ac:dyDescent="0.25">
      <c r="B224" t="s">
        <v>134</v>
      </c>
      <c r="D224" s="1">
        <v>469</v>
      </c>
      <c r="E224" s="1">
        <v>514</v>
      </c>
      <c r="F224" s="1">
        <v>631</v>
      </c>
      <c r="G224" s="1">
        <v>277</v>
      </c>
      <c r="H224" s="1">
        <v>610</v>
      </c>
      <c r="I224" s="1">
        <v>270</v>
      </c>
      <c r="J224" s="1">
        <v>10</v>
      </c>
      <c r="K224" s="5">
        <f t="shared" si="16"/>
        <v>1.9384615384615385</v>
      </c>
      <c r="L224" s="5">
        <f t="shared" si="17"/>
        <v>1.0269230769230768</v>
      </c>
      <c r="P224" s="1">
        <v>719</v>
      </c>
      <c r="Q224" s="1">
        <v>383</v>
      </c>
      <c r="R224" s="16"/>
    </row>
    <row r="225" spans="2:18" x14ac:dyDescent="0.25">
      <c r="B225" t="s">
        <v>135</v>
      </c>
      <c r="D225" s="1">
        <v>471</v>
      </c>
      <c r="E225" s="1">
        <v>631</v>
      </c>
      <c r="F225" s="1">
        <v>646</v>
      </c>
      <c r="G225" s="1">
        <v>263</v>
      </c>
      <c r="H225" s="1">
        <v>626</v>
      </c>
      <c r="I225" s="1">
        <v>256</v>
      </c>
      <c r="J225" s="1">
        <v>15</v>
      </c>
      <c r="K225" s="5">
        <f t="shared" si="16"/>
        <v>2.5560165975103732</v>
      </c>
      <c r="L225" s="5">
        <f t="shared" si="17"/>
        <v>1.0290456431535269</v>
      </c>
      <c r="P225" s="1">
        <v>725</v>
      </c>
      <c r="Q225" s="1">
        <v>293</v>
      </c>
      <c r="R225" s="16"/>
    </row>
    <row r="226" spans="2:18" x14ac:dyDescent="0.25">
      <c r="B226" t="s">
        <v>136</v>
      </c>
      <c r="D226" s="1">
        <v>469</v>
      </c>
      <c r="E226" s="1">
        <v>531</v>
      </c>
      <c r="F226" s="1">
        <v>649</v>
      </c>
      <c r="G226" s="1">
        <v>231</v>
      </c>
      <c r="H226" s="1">
        <v>611</v>
      </c>
      <c r="I226" s="1">
        <v>255</v>
      </c>
      <c r="J226" s="1">
        <v>10</v>
      </c>
      <c r="K226" s="5">
        <f t="shared" si="16"/>
        <v>2.1265306122448981</v>
      </c>
      <c r="L226" s="5">
        <f t="shared" si="17"/>
        <v>0.90204081632653066</v>
      </c>
      <c r="P226" s="1">
        <v>721</v>
      </c>
      <c r="Q226" s="1">
        <v>187</v>
      </c>
      <c r="R226" s="16"/>
    </row>
    <row r="227" spans="2:18" x14ac:dyDescent="0.25">
      <c r="B227" t="s">
        <v>137</v>
      </c>
      <c r="D227" s="1">
        <v>472</v>
      </c>
      <c r="E227" s="1">
        <v>669</v>
      </c>
      <c r="F227" s="1">
        <v>643</v>
      </c>
      <c r="G227" s="1">
        <v>264</v>
      </c>
      <c r="H227" s="1">
        <v>606</v>
      </c>
      <c r="I227" s="1">
        <v>292</v>
      </c>
      <c r="J227" s="1">
        <v>15</v>
      </c>
      <c r="K227" s="5">
        <f t="shared" si="16"/>
        <v>2.3610108303249095</v>
      </c>
      <c r="L227" s="5">
        <f t="shared" si="17"/>
        <v>0.89891696750902528</v>
      </c>
      <c r="P227" s="1">
        <v>714</v>
      </c>
      <c r="Q227" s="1">
        <v>226</v>
      </c>
      <c r="R227" s="16"/>
    </row>
    <row r="228" spans="2:18" x14ac:dyDescent="0.25">
      <c r="B228" t="s">
        <v>138</v>
      </c>
      <c r="D228" s="1">
        <v>475</v>
      </c>
      <c r="E228" s="1">
        <v>610</v>
      </c>
      <c r="F228" s="1">
        <v>633</v>
      </c>
      <c r="G228" s="1">
        <v>249</v>
      </c>
      <c r="H228" s="1">
        <v>618</v>
      </c>
      <c r="I228" s="1">
        <v>255</v>
      </c>
      <c r="J228" s="1">
        <v>15</v>
      </c>
      <c r="K228" s="5">
        <f t="shared" si="16"/>
        <v>2.4791666666666665</v>
      </c>
      <c r="L228" s="5">
        <f t="shared" si="17"/>
        <v>0.97499999999999998</v>
      </c>
      <c r="P228" s="1">
        <v>700</v>
      </c>
      <c r="Q228" s="1">
        <v>218</v>
      </c>
      <c r="R228" s="16"/>
    </row>
    <row r="229" spans="2:18" x14ac:dyDescent="0.25">
      <c r="B229" t="s">
        <v>139</v>
      </c>
      <c r="D229" s="1">
        <v>494</v>
      </c>
      <c r="E229" s="1">
        <v>393</v>
      </c>
      <c r="F229" s="1">
        <v>636</v>
      </c>
      <c r="G229" s="1">
        <v>271</v>
      </c>
      <c r="H229" s="1">
        <v>605</v>
      </c>
      <c r="I229" s="1">
        <v>274</v>
      </c>
      <c r="J229" s="1">
        <v>10</v>
      </c>
      <c r="K229" s="5">
        <f t="shared" si="16"/>
        <v>1.4507575757575757</v>
      </c>
      <c r="L229" s="5">
        <f t="shared" si="17"/>
        <v>0.98863636363636365</v>
      </c>
      <c r="P229" s="1">
        <v>713</v>
      </c>
      <c r="Q229" s="1">
        <v>241</v>
      </c>
      <c r="R229" s="16"/>
    </row>
    <row r="230" spans="2:18" x14ac:dyDescent="0.25">
      <c r="B230" s="8" t="s">
        <v>140</v>
      </c>
      <c r="C230" s="39"/>
      <c r="D230" s="9">
        <v>482</v>
      </c>
      <c r="E230" s="9">
        <v>574</v>
      </c>
      <c r="F230" s="9">
        <v>628</v>
      </c>
      <c r="G230" s="9">
        <v>220</v>
      </c>
      <c r="H230" s="9">
        <v>602</v>
      </c>
      <c r="I230" s="9">
        <v>244</v>
      </c>
      <c r="J230" s="9">
        <v>10</v>
      </c>
      <c r="K230" s="10">
        <f t="shared" si="16"/>
        <v>2.4102564102564101</v>
      </c>
      <c r="L230" s="10">
        <f t="shared" si="17"/>
        <v>0.89743589743589747</v>
      </c>
      <c r="M230" s="9"/>
      <c r="N230" s="9"/>
      <c r="O230" s="9"/>
      <c r="P230" s="9">
        <v>720</v>
      </c>
      <c r="Q230" s="9">
        <v>138</v>
      </c>
      <c r="R230" s="16"/>
    </row>
  </sheetData>
  <mergeCells count="6">
    <mergeCell ref="P8:Q8"/>
    <mergeCell ref="D8:E8"/>
    <mergeCell ref="F8:G8"/>
    <mergeCell ref="H8:I8"/>
    <mergeCell ref="K8:L8"/>
    <mergeCell ref="N8:O8"/>
  </mergeCells>
  <pageMargins left="0.75" right="0.75" top="1" bottom="1" header="0.5" footer="0.5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S6 - CL of quartz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Carita Augustsson</dc:creator>
  <cp:lastModifiedBy>April Leo</cp:lastModifiedBy>
  <dcterms:created xsi:type="dcterms:W3CDTF">2019-07-02T07:36:53Z</dcterms:created>
  <dcterms:modified xsi:type="dcterms:W3CDTF">2021-01-08T18:08:10Z</dcterms:modified>
</cp:coreProperties>
</file>