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" windowHeight="13176" tabRatio="500" activeTab="4"/>
  </bookViews>
  <sheets>
    <sheet name="10-1-1 conc all" sheetId="1" r:id="rId1"/>
    <sheet name="PlotDat3" sheetId="2" state="hidden" r:id="rId2"/>
    <sheet name="ProbDens4" sheetId="3" r:id="rId3"/>
    <sheet name="PlotDat4" sheetId="4" state="hidden" r:id="rId4"/>
    <sheet name="Datatable_t" sheetId="5" r:id="rId5"/>
    <sheet name="trace_t" sheetId="6" r:id="rId6"/>
  </sheets>
  <externalReferences>
    <externalReference r:id="rId9"/>
  </externalReferences>
  <definedNames>
    <definedName name="_gXY1">'PlotDat3'!$C$1:$D$88</definedName>
    <definedName name="ConcAgeTik1">'PlotDat3'!$E$1:$F$46</definedName>
    <definedName name="ConcAgeTik2">'PlotDat3'!$G$1:$H$46</definedName>
    <definedName name="ConcAgeTik3">'PlotDat3'!$I$1:$J$46</definedName>
    <definedName name="ConcAgeTik4">'PlotDat3'!$K$1:$L$46</definedName>
    <definedName name="ConcAgeTik5">'PlotDat3'!$M$1:$N$46</definedName>
    <definedName name="ConcAgeTik6">'PlotDat3'!$O$1:$P$46</definedName>
    <definedName name="ConcAgeTik7">'PlotDat3'!$Q$1:$R$46</definedName>
    <definedName name="ConcAgeTik8">'PlotDat3'!$S$1:$T$46</definedName>
    <definedName name="ConcAgeTik9">'PlotDat3'!$U$1:$V$46</definedName>
    <definedName name="Ellipse1_1">'PlotDat3'!$AG$1:$AH$46</definedName>
    <definedName name="Ellipse1_10">'PlotDat3'!$AY$1:$AZ$46</definedName>
    <definedName name="Ellipse1_11">'PlotDat3'!$BA$1:$BB$46</definedName>
    <definedName name="Ellipse1_12">'PlotDat3'!$BC$1:$BD$46</definedName>
    <definedName name="Ellipse1_13">'PlotDat3'!$BE$1:$BF$46</definedName>
    <definedName name="Ellipse1_14">'PlotDat3'!$BG$1:$BH$46</definedName>
    <definedName name="Ellipse1_15">'PlotDat3'!$BI$1:$BJ$46</definedName>
    <definedName name="Ellipse1_16">'PlotDat3'!$BK$1:$BL$46</definedName>
    <definedName name="Ellipse1_17">'PlotDat3'!$BM$1:$BN$46</definedName>
    <definedName name="Ellipse1_18">'PlotDat3'!$BO$1:$BP$46</definedName>
    <definedName name="Ellipse1_19">'PlotDat3'!$BQ$1:$BR$46</definedName>
    <definedName name="Ellipse1_2">'PlotDat3'!$AI$1:$AJ$46</definedName>
    <definedName name="Ellipse1_20">'PlotDat3'!$BS$1:$BT$61</definedName>
    <definedName name="Ellipse1_21">'PlotDat3'!$BU$1:$BV$61</definedName>
    <definedName name="Ellipse1_22">'PlotDat3'!$BW$1:$BX$46</definedName>
    <definedName name="Ellipse1_23">'PlotDat3'!$BY$1:$BZ$46</definedName>
    <definedName name="Ellipse1_24">'PlotDat3'!$CA$1:$CB$46</definedName>
    <definedName name="Ellipse1_25">'PlotDat3'!$CC$1:$CD$46</definedName>
    <definedName name="Ellipse1_26">'PlotDat3'!$CE$1:$CF$46</definedName>
    <definedName name="Ellipse1_27">'PlotDat3'!$CG$1:$CH$46</definedName>
    <definedName name="Ellipse1_28">'PlotDat3'!$CI$1:$CJ$46</definedName>
    <definedName name="Ellipse1_29">'PlotDat3'!$CK$1:$CL$46</definedName>
    <definedName name="Ellipse1_3">'PlotDat3'!$AK$1:$AL$46</definedName>
    <definedName name="Ellipse1_30">'PlotDat3'!$CM$1:$CN$61</definedName>
    <definedName name="Ellipse1_31">'PlotDat3'!$CO$1:$CP$46</definedName>
    <definedName name="Ellipse1_32">'PlotDat3'!$CQ$1:$CR$46</definedName>
    <definedName name="Ellipse1_33">'PlotDat3'!$CS$1:$CT$46</definedName>
    <definedName name="Ellipse1_34">'PlotDat3'!$CU$1:$CV$46</definedName>
    <definedName name="Ellipse1_35">'PlotDat3'!$CW$1:$CX$46</definedName>
    <definedName name="Ellipse1_36">'PlotDat3'!$CY$1:$CZ$46</definedName>
    <definedName name="Ellipse1_37">'PlotDat3'!$DA$1:$DB$46</definedName>
    <definedName name="Ellipse1_38">'PlotDat3'!$DC$1:$DD$46</definedName>
    <definedName name="Ellipse1_39">'PlotDat3'!$DE$1:$DF$46</definedName>
    <definedName name="Ellipse1_4">'PlotDat3'!$AM$1:$AN$46</definedName>
    <definedName name="Ellipse1_40">'PlotDat3'!$DG$1:$DH$46</definedName>
    <definedName name="Ellipse1_41">'PlotDat3'!$DI$1:$DJ$46</definedName>
    <definedName name="Ellipse1_42">'PlotDat3'!$DK$1:$DL$46</definedName>
    <definedName name="Ellipse1_43">'PlotDat3'!$DM$1:$DN$46</definedName>
    <definedName name="Ellipse1_44">'PlotDat3'!$DO$1:$DP$46</definedName>
    <definedName name="Ellipse1_45">'PlotDat3'!$DQ$1:$DR$46</definedName>
    <definedName name="Ellipse1_46">'PlotDat3'!$DS$1:$DT$46</definedName>
    <definedName name="Ellipse1_47">'PlotDat3'!$DU$1:$DV$46</definedName>
    <definedName name="Ellipse1_48">'PlotDat3'!$DW$1:$DX$46</definedName>
    <definedName name="Ellipse1_49">'PlotDat3'!$DY$1:$DZ$46</definedName>
    <definedName name="Ellipse1_5">'PlotDat3'!$AO$1:$AP$46</definedName>
    <definedName name="Ellipse1_50">'PlotDat3'!$EA$1:$EB$46</definedName>
    <definedName name="Ellipse1_51">'PlotDat3'!$EC$1:$ED$46</definedName>
    <definedName name="Ellipse1_52">'PlotDat3'!$EE$1:$EF$46</definedName>
    <definedName name="Ellipse1_53">'PlotDat3'!$EG$1:$EH$46</definedName>
    <definedName name="Ellipse1_54">'PlotDat3'!$EI$1:$EJ$46</definedName>
    <definedName name="Ellipse1_55">'PlotDat3'!$EK$1:$EL$46</definedName>
    <definedName name="Ellipse1_56">'PlotDat3'!$EM$1:$EN$46</definedName>
    <definedName name="Ellipse1_57">'PlotDat3'!$EO$1:$EP$46</definedName>
    <definedName name="Ellipse1_58">'PlotDat3'!$EQ$1:$ER$46</definedName>
    <definedName name="Ellipse1_59">'PlotDat3'!$ES$1:$ET$46</definedName>
    <definedName name="Ellipse1_6">'PlotDat3'!$AQ$1:$AR$46</definedName>
    <definedName name="Ellipse1_60">'PlotDat3'!$EU$1:$EV$46</definedName>
    <definedName name="Ellipse1_61">'PlotDat3'!$EW$1:$EX$46</definedName>
    <definedName name="Ellipse1_62">'PlotDat3'!$EY$1:$EZ$46</definedName>
    <definedName name="Ellipse1_63">'PlotDat3'!$FA$1:$FB$46</definedName>
    <definedName name="Ellipse1_64">'PlotDat3'!$FC$1:$FD$46</definedName>
    <definedName name="Ellipse1_65">'PlotDat3'!$FE$1:$FF$46</definedName>
    <definedName name="Ellipse1_66">'PlotDat3'!$FG$1:$FH$46</definedName>
    <definedName name="Ellipse1_67">'PlotDat3'!$FI$1:$FJ$46</definedName>
    <definedName name="Ellipse1_68">'PlotDat3'!$FK$1:$FL$46</definedName>
    <definedName name="Ellipse1_69">'PlotDat3'!$FM$1:$FN$46</definedName>
    <definedName name="Ellipse1_7">'PlotDat3'!$AS$1:$AT$46</definedName>
    <definedName name="Ellipse1_70">'PlotDat3'!$FO$1:$FP$46</definedName>
    <definedName name="Ellipse1_71">'PlotDat3'!$FQ$1:$FR$46</definedName>
    <definedName name="Ellipse1_72">'PlotDat3'!$FS$1:$FT$46</definedName>
    <definedName name="Ellipse1_73">'PlotDat3'!$FU$1:$FV$46</definedName>
    <definedName name="Ellipse1_74">'PlotDat3'!$FW$1:$FX$46</definedName>
    <definedName name="Ellipse1_75">'PlotDat3'!$FY$1:$FZ$46</definedName>
    <definedName name="Ellipse1_76">'PlotDat3'!$GA$1:$GB$46</definedName>
    <definedName name="Ellipse1_77">'PlotDat3'!$GC$1:$GD$46</definedName>
    <definedName name="Ellipse1_78">'PlotDat3'!$GE$1:$GF$46</definedName>
    <definedName name="Ellipse1_79">'PlotDat3'!$GG$1:$GH$46</definedName>
    <definedName name="Ellipse1_8">'PlotDat3'!$AU$1:$AV$46</definedName>
    <definedName name="Ellipse1_80">'PlotDat3'!$GI$1:$GJ$46</definedName>
    <definedName name="Ellipse1_81">'PlotDat3'!$GK$1:$GL$46</definedName>
    <definedName name="Ellipse1_82">'PlotDat3'!$GM$1:$GN$46</definedName>
    <definedName name="Ellipse1_83">'PlotDat3'!$GO$1:$GP$46</definedName>
    <definedName name="Ellipse1_84">'PlotDat3'!$GQ$1:$GR$46</definedName>
    <definedName name="Ellipse1_85">'PlotDat3'!$GS$1:$GT$46</definedName>
    <definedName name="Ellipse1_86">'PlotDat3'!$GU$1:$GV$46</definedName>
    <definedName name="Ellipse1_87">'PlotDat3'!$GW$1:$GX$46</definedName>
    <definedName name="Ellipse1_88">'PlotDat3'!$GY$1:$GZ$46</definedName>
    <definedName name="Ellipse1_89">#REF!</definedName>
    <definedName name="Ellipse1_9">'PlotDat3'!$AW$1:$AX$46</definedName>
    <definedName name="Ellipse1_90">#REF!</definedName>
    <definedName name="Ellipse1_91">#REF!</definedName>
    <definedName name="Ellipse2_1">#REF!</definedName>
    <definedName name="gauss">'PlotDat4'!$C$1:$D$2000</definedName>
  </definedNames>
  <calcPr fullCalcOnLoad="1"/>
</workbook>
</file>

<file path=xl/sharedStrings.xml><?xml version="1.0" encoding="utf-8"?>
<sst xmlns="http://schemas.openxmlformats.org/spreadsheetml/2006/main" count="515" uniqueCount="171">
  <si>
    <r>
      <t>CORRECTED RATIOS</t>
    </r>
    <r>
      <rPr>
        <vertAlign val="superscript"/>
        <sz val="10"/>
        <rFont val="Times New Roman"/>
        <family val="1"/>
      </rPr>
      <t>2</t>
    </r>
  </si>
  <si>
    <t>CORRECTED AGES (Ma)</t>
  </si>
  <si>
    <r>
      <t>U (ppm)</t>
    </r>
    <r>
      <rPr>
        <vertAlign val="superscript"/>
        <sz val="10"/>
        <rFont val="Times New Roman"/>
        <family val="1"/>
      </rPr>
      <t>1</t>
    </r>
  </si>
  <si>
    <r>
      <t>Th (ppm)</t>
    </r>
    <r>
      <rPr>
        <vertAlign val="superscript"/>
        <sz val="10"/>
        <rFont val="Times New Roman"/>
        <family val="1"/>
      </rPr>
      <t>1</t>
    </r>
  </si>
  <si>
    <t>Th/U</t>
  </si>
  <si>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</t>
    </r>
  </si>
  <si>
    <r>
      <t>±2</t>
    </r>
    <r>
      <rPr>
        <sz val="10"/>
        <rFont val="Symbol"/>
        <family val="1"/>
      </rPr>
      <t>s</t>
    </r>
    <r>
      <rPr>
        <sz val="10"/>
        <rFont val="Times New Roman"/>
        <family val="1"/>
      </rPr>
      <t xml:space="preserve"> abs</t>
    </r>
  </si>
  <si>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235</t>
    </r>
    <r>
      <rPr>
        <sz val="10"/>
        <rFont val="Times New Roman"/>
        <family val="1"/>
      </rPr>
      <t>U</t>
    </r>
  </si>
  <si>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238</t>
    </r>
    <r>
      <rPr>
        <sz val="10"/>
        <rFont val="Times New Roman"/>
        <family val="1"/>
      </rPr>
      <t>U</t>
    </r>
  </si>
  <si>
    <r>
      <rPr>
        <vertAlign val="superscript"/>
        <sz val="10"/>
        <rFont val="Times New Roman"/>
        <family val="1"/>
      </rPr>
      <t>208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232</t>
    </r>
    <r>
      <rPr>
        <sz val="10"/>
        <rFont val="Times New Roman"/>
        <family val="1"/>
      </rPr>
      <t>Th</t>
    </r>
  </si>
  <si>
    <t>Rho</t>
  </si>
  <si>
    <r>
      <t>±2</t>
    </r>
    <r>
      <rPr>
        <sz val="10"/>
        <rFont val="Symbol"/>
        <family val="1"/>
      </rPr>
      <t>s</t>
    </r>
  </si>
  <si>
    <t>Best age (Ma)</t>
  </si>
  <si>
    <t>Disc %</t>
  </si>
  <si>
    <t>Zircon-001_10-1-1</t>
  </si>
  <si>
    <t>1: U and Th concentrations are calculated employing an external standard zircon as in Paton et al., 2010, Geochemistry, Geophysics, Geosystems.</t>
  </si>
  <si>
    <t>Zircon-002</t>
  </si>
  <si>
    <t>2: 2 sigma uncertainties propagated according to Paton et al., 2010,Geochemistry, Geophysics, Geosystems</t>
  </si>
  <si>
    <t>Zircon-003</t>
  </si>
  <si>
    <r>
      <rPr>
        <vertAlign val="superscript"/>
        <sz val="12"/>
        <rFont val="Times New Roman"/>
        <family val="1"/>
      </rPr>
      <t>207</t>
    </r>
    <r>
      <rPr>
        <sz val="12"/>
        <rFont val="Times New Roman"/>
        <family val="1"/>
      </rPr>
      <t>Pb/</t>
    </r>
    <r>
      <rPr>
        <vertAlign val="superscript"/>
        <sz val="12"/>
        <rFont val="Times New Roman"/>
        <family val="1"/>
      </rPr>
      <t>206</t>
    </r>
    <r>
      <rPr>
        <sz val="12"/>
        <rFont val="Times New Roman"/>
        <family val="1"/>
      </rPr>
      <t>Pb ratios, ages and errors are calculated according to Petrus and Kamber, 2012, Geostandards Geoanalytical Research</t>
    </r>
  </si>
  <si>
    <t>Zircon-004</t>
  </si>
  <si>
    <t>Analyzed spots were 23 micrometers, using an analytical protocol modified from Solari et al., 2010, Geostandards Geoanalytical Research.</t>
  </si>
  <si>
    <t>Zircon-005</t>
  </si>
  <si>
    <t>Data measured employing a Thermo iCapQc ICPMS coupled to a Resonetics, Resolution M050 excimer laser workstation.</t>
  </si>
  <si>
    <t>Zircon-006</t>
  </si>
  <si>
    <t>Zircon-007</t>
  </si>
  <si>
    <t>Zircon-008</t>
  </si>
  <si>
    <t>Zircon-009</t>
  </si>
  <si>
    <t>Zircon-010</t>
  </si>
  <si>
    <t>Zircon-011</t>
  </si>
  <si>
    <t>Zircon-012</t>
  </si>
  <si>
    <t>Zircon-013</t>
  </si>
  <si>
    <t>Zircon-014</t>
  </si>
  <si>
    <t>Zircon-015</t>
  </si>
  <si>
    <t>Zircon-016</t>
  </si>
  <si>
    <t>Zircon-017</t>
  </si>
  <si>
    <t>Zircon-018</t>
  </si>
  <si>
    <t>Zircon-019</t>
  </si>
  <si>
    <t>Zircon-020</t>
  </si>
  <si>
    <t>Zircon-021</t>
  </si>
  <si>
    <t>Zircon-022</t>
  </si>
  <si>
    <t>Zircon-023</t>
  </si>
  <si>
    <t>Zircon-024</t>
  </si>
  <si>
    <t>Zircon-025</t>
  </si>
  <si>
    <t>Zircon-026</t>
  </si>
  <si>
    <t>Zircon-027</t>
  </si>
  <si>
    <t>Zircon-028</t>
  </si>
  <si>
    <t>Zircon-029</t>
  </si>
  <si>
    <t>Zircon-030</t>
  </si>
  <si>
    <t>Zircon-031</t>
  </si>
  <si>
    <t>Zircon-032</t>
  </si>
  <si>
    <t>Zircon-033</t>
  </si>
  <si>
    <t>Zircon-034</t>
  </si>
  <si>
    <t>Zircon-035</t>
  </si>
  <si>
    <t>Zircon-036</t>
  </si>
  <si>
    <t>Zircon-037</t>
  </si>
  <si>
    <t>Zircon-038</t>
  </si>
  <si>
    <t>Zircon-039</t>
  </si>
  <si>
    <t>Zircon-040</t>
  </si>
  <si>
    <t>Zircon-041</t>
  </si>
  <si>
    <t>Zircon-042</t>
  </si>
  <si>
    <t>Zircon-043</t>
  </si>
  <si>
    <t>Zircon-044</t>
  </si>
  <si>
    <t>Zircon-045</t>
  </si>
  <si>
    <t>Zircon-046</t>
  </si>
  <si>
    <t>Zircon-047</t>
  </si>
  <si>
    <t>Zircon-048</t>
  </si>
  <si>
    <t>Zircon-049</t>
  </si>
  <si>
    <t>Zircon-050</t>
  </si>
  <si>
    <t>Zircon-051</t>
  </si>
  <si>
    <t>Zircon-052</t>
  </si>
  <si>
    <t>Zircon-053</t>
  </si>
  <si>
    <t>Zircon-054</t>
  </si>
  <si>
    <t>Zircon-055</t>
  </si>
  <si>
    <t>Zircon-056</t>
  </si>
  <si>
    <t>Zircon-057</t>
  </si>
  <si>
    <t>Zircon-058</t>
  </si>
  <si>
    <t>Zircon-059</t>
  </si>
  <si>
    <t>Zircon-060</t>
  </si>
  <si>
    <t>Zircon-061</t>
  </si>
  <si>
    <t>Zircon-062</t>
  </si>
  <si>
    <t>Zircon-063</t>
  </si>
  <si>
    <t>Zircon-064</t>
  </si>
  <si>
    <t>Zircon-065</t>
  </si>
  <si>
    <t>Zircon-066</t>
  </si>
  <si>
    <t>Zircon-067</t>
  </si>
  <si>
    <t>Zircon-068</t>
  </si>
  <si>
    <t>Zircon-069</t>
  </si>
  <si>
    <t>Zircon-070</t>
  </si>
  <si>
    <t>Zircon-071</t>
  </si>
  <si>
    <t>Zircon-072</t>
  </si>
  <si>
    <t>Zircon-073</t>
  </si>
  <si>
    <t>Zircon-074</t>
  </si>
  <si>
    <t>Zircon-075</t>
  </si>
  <si>
    <t>Zircon-076</t>
  </si>
  <si>
    <t>Zircon-077</t>
  </si>
  <si>
    <t>Zircon-078</t>
  </si>
  <si>
    <t>Zircon-079</t>
  </si>
  <si>
    <t>Zircon-080</t>
  </si>
  <si>
    <t>Zircon-081</t>
  </si>
  <si>
    <t>Zircon-082</t>
  </si>
  <si>
    <t>Zircon-083</t>
  </si>
  <si>
    <t>Zircon-084</t>
  </si>
  <si>
    <t>Zircon-085</t>
  </si>
  <si>
    <t>Zircon-086</t>
  </si>
  <si>
    <t>Zircon-087</t>
  </si>
  <si>
    <t>Zircon-088</t>
  </si>
  <si>
    <t>Zircon-089</t>
  </si>
  <si>
    <t>Zircon-090</t>
  </si>
  <si>
    <t>Zircon-091</t>
  </si>
  <si>
    <t>Zircon-092</t>
  </si>
  <si>
    <t>Zircon-093</t>
  </si>
  <si>
    <t>Zircon-094</t>
  </si>
  <si>
    <t>Zircon-095</t>
  </si>
  <si>
    <t>Zircon-096</t>
  </si>
  <si>
    <t>Zircon-097</t>
  </si>
  <si>
    <t>Zircon-098</t>
  </si>
  <si>
    <t>Zircon-099</t>
  </si>
  <si>
    <t>Zircon-100</t>
  </si>
  <si>
    <t>(ppm)</t>
  </si>
  <si>
    <t>P</t>
  </si>
  <si>
    <t>Ti</t>
  </si>
  <si>
    <t>Y</t>
  </si>
  <si>
    <t>Nb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</si>
  <si>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</si>
  <si>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</si>
  <si>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</si>
  <si>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</si>
  <si>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</si>
  <si>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</si>
  <si>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</si>
  <si>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</si>
  <si>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</si>
  <si>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</si>
  <si>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</si>
  <si>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</si>
  <si>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</si>
  <si>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</si>
  <si>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Pb</t>
  </si>
  <si>
    <t>Th</t>
  </si>
  <si>
    <t>U</t>
  </si>
  <si>
    <t/>
  </si>
  <si>
    <t>IsoLine</t>
  </si>
  <si>
    <t>ConcBand</t>
  </si>
  <si>
    <t>ConcTikEll</t>
  </si>
  <si>
    <t>Source sheet</t>
  </si>
  <si>
    <t>Datatable_t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</si>
  <si>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</si>
  <si>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</si>
  <si>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</si>
  <si>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</si>
  <si>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</si>
  <si>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</si>
  <si>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</si>
  <si>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</si>
  <si>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</si>
  <si>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</si>
  <si>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</si>
  <si>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H4:K103,N4:N103</t>
  </si>
  <si>
    <t>Filled Symbols</t>
  </si>
  <si>
    <t>ConcAge</t>
  </si>
  <si>
    <t>ConcSwap</t>
  </si>
  <si>
    <t>1st Symbol-row</t>
  </si>
  <si>
    <t>Concordia3</t>
  </si>
  <si>
    <t>ErrBox</t>
  </si>
  <si>
    <t>ProbDens4</t>
  </si>
  <si>
    <t>V4:W250</t>
  </si>
  <si>
    <t>Martens, U.C., and Molina Garza, R.S., eds., Southern and Central Mexico: Basement Framework, Tectonic Evolution, and Provenance</t>
  </si>
  <si>
    <t>of Mesozoic–Cenozoic Basins: Geological Society of America Special Paper 546, https://doi.org/10.1130/2020.2546(15).</t>
  </si>
  <si>
    <r>
      <t xml:space="preserve">This </t>
    </r>
    <r>
      <rPr>
        <b/>
        <sz val="6"/>
        <rFont val="Arial"/>
        <family val="2"/>
      </rPr>
      <t>Supplemental Material</t>
    </r>
    <r>
      <rPr>
        <sz val="6"/>
        <rFont val="Arial"/>
        <family val="2"/>
      </rPr>
      <t xml:space="preserve"> accompanies Molina Garza, R.S., Pindell, J., Coombs, H., Weber, B., and Peña Alonso, T., 2020, Definition of</t>
    </r>
  </si>
  <si>
    <r>
      <t xml:space="preserve">tectonic elements in Tehuantepec, southeast Mexico: An integrated geophysical, geochronological, and stratigraphic perspective, </t>
    </r>
    <r>
      <rPr>
        <i/>
        <sz val="6"/>
        <rFont val="Arial"/>
        <family val="2"/>
      </rPr>
      <t>in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</si>
</sst>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X$&quot;#,##0;\-&quot;MX$&quot;#,##0"/>
    <numFmt numFmtId="165" formatCode="&quot;MX$&quot;#,##0;[Red]\-&quot;MX$&quot;#,##0"/>
    <numFmt numFmtId="166" formatCode="&quot;MX$&quot;#,##0.00;\-&quot;MX$&quot;#,##0.00"/>
    <numFmt numFmtId="167" formatCode="&quot;MX$&quot;#,##0.00;[Red]\-&quot;MX$&quot;#,##0.00"/>
    <numFmt numFmtId="168" formatCode="_-&quot;MX$&quot;* #,##0_-;\-&quot;MX$&quot;* #,##0_-;_-&quot;MX$&quot;* &quot;-&quot;_-;_-@_-"/>
    <numFmt numFmtId="169" formatCode="_-* #,##0_-;\-* #,##0_-;_-* &quot;-&quot;_-;_-@_-"/>
    <numFmt numFmtId="170" formatCode="_-&quot;MX$&quot;* #,##0.00_-;\-&quot;MX$&quot;* #,##0.00_-;_-&quot;MX$&quot;* &quot;-&quot;??_-;_-@_-"/>
    <numFmt numFmtId="171" formatCode="_-* #,##0.00_-;\-* #,##0.00_-;_-* &quot;-&quot;??_-;_-@_-"/>
    <numFmt numFmtId="172" formatCode="0.0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4">
    <font>
      <sz val="10"/>
      <name val="Arial"/>
      <family val="0"/>
    </font>
    <font>
      <sz val="12"/>
      <color indexed="8"/>
      <name val="Fuente de cuerpo"/>
      <family val="2"/>
    </font>
    <font>
      <b/>
      <sz val="15"/>
      <color indexed="56"/>
      <name val="Fuente de cuerpo"/>
      <family val="2"/>
    </font>
    <font>
      <b/>
      <sz val="13"/>
      <color indexed="56"/>
      <name val="Fuente de cuerpo"/>
      <family val="2"/>
    </font>
    <font>
      <b/>
      <sz val="11"/>
      <color indexed="56"/>
      <name val="Fuente de cuerpo"/>
      <family val="2"/>
    </font>
    <font>
      <b/>
      <sz val="12"/>
      <color indexed="52"/>
      <name val="Fuente de cuerpo"/>
      <family val="2"/>
    </font>
    <font>
      <sz val="12"/>
      <color indexed="52"/>
      <name val="Fuente de cuerpo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sz val="10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trike/>
      <sz val="10"/>
      <name val="Times New Roman"/>
      <family val="1"/>
    </font>
    <font>
      <strike/>
      <sz val="11"/>
      <color indexed="8"/>
      <name val="Times New Roman"/>
      <family val="1"/>
    </font>
    <font>
      <strike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12"/>
      <color indexed="9"/>
      <name val="Fuente de cuerpo"/>
      <family val="2"/>
    </font>
    <font>
      <sz val="12"/>
      <color indexed="14"/>
      <name val="Fuente de cuerpo"/>
      <family val="2"/>
    </font>
    <font>
      <b/>
      <sz val="12"/>
      <color indexed="9"/>
      <name val="Fuente de cuerpo"/>
      <family val="2"/>
    </font>
    <font>
      <i/>
      <sz val="12"/>
      <color indexed="23"/>
      <name val="Fuente de cuerpo"/>
      <family val="2"/>
    </font>
    <font>
      <sz val="12"/>
      <color indexed="17"/>
      <name val="Fuente de cuerpo"/>
      <family val="2"/>
    </font>
    <font>
      <sz val="12"/>
      <color indexed="62"/>
      <name val="Fuente de cuerpo"/>
      <family val="2"/>
    </font>
    <font>
      <sz val="12"/>
      <color indexed="60"/>
      <name val="Fuente de cuerpo"/>
      <family val="2"/>
    </font>
    <font>
      <b/>
      <sz val="12"/>
      <color indexed="63"/>
      <name val="Fuente de cuerpo"/>
      <family val="2"/>
    </font>
    <font>
      <b/>
      <sz val="18"/>
      <color indexed="56"/>
      <name val="Cambria"/>
      <family val="2"/>
    </font>
    <font>
      <b/>
      <sz val="12"/>
      <color indexed="8"/>
      <name val="Fuente de cuerpo"/>
      <family val="2"/>
    </font>
    <font>
      <sz val="12"/>
      <color indexed="10"/>
      <name val="Fuente de cuerpo"/>
      <family val="2"/>
    </font>
    <font>
      <sz val="14"/>
      <color indexed="8"/>
      <name val="Arial"/>
      <family val="0"/>
    </font>
    <font>
      <sz val="12"/>
      <color indexed="8"/>
      <name val="Arial"/>
      <family val="0"/>
    </font>
    <font>
      <b/>
      <vertAlign val="superscript"/>
      <sz val="14"/>
      <color indexed="8"/>
      <name val="Arial"/>
      <family val="0"/>
    </font>
    <font>
      <b/>
      <sz val="14"/>
      <color indexed="8"/>
      <name val="Arial"/>
      <family val="0"/>
    </font>
    <font>
      <sz val="13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Symbol"/>
      <family val="0"/>
    </font>
    <font>
      <sz val="12"/>
      <color theme="1"/>
      <name val="Fuente de cuerpo"/>
      <family val="2"/>
    </font>
    <font>
      <sz val="12"/>
      <color theme="0"/>
      <name val="Fuente de cuerpo"/>
      <family val="2"/>
    </font>
    <font>
      <sz val="12"/>
      <color rgb="FF9C0006"/>
      <name val="Fuente de cuerpo"/>
      <family val="2"/>
    </font>
    <font>
      <b/>
      <sz val="12"/>
      <color theme="0"/>
      <name val="Fuente de cuerpo"/>
      <family val="2"/>
    </font>
    <font>
      <i/>
      <sz val="12"/>
      <color rgb="FF7F7F7F"/>
      <name val="Fuente de cuerpo"/>
      <family val="2"/>
    </font>
    <font>
      <sz val="12"/>
      <color rgb="FF006100"/>
      <name val="Fuente de cuerpo"/>
      <family val="2"/>
    </font>
    <font>
      <sz val="12"/>
      <color rgb="FF3F3F76"/>
      <name val="Fuente de cuerpo"/>
      <family val="2"/>
    </font>
    <font>
      <sz val="12"/>
      <color rgb="FF9C6500"/>
      <name val="Fuente de cuerpo"/>
      <family val="2"/>
    </font>
    <font>
      <b/>
      <sz val="12"/>
      <color rgb="FF3F3F3F"/>
      <name val="Fuente de cuerpo"/>
      <family val="2"/>
    </font>
    <font>
      <b/>
      <sz val="12"/>
      <color theme="1"/>
      <name val="Fuente de cuerpo"/>
      <family val="2"/>
    </font>
    <font>
      <sz val="12"/>
      <color rgb="FFFF0000"/>
      <name val="Fuente de cuerpo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0" borderId="0" applyNumberFormat="0" applyBorder="0" applyAlignment="0" applyProtection="0"/>
    <xf numFmtId="0" fontId="45" fillId="17" borderId="0" applyNumberFormat="0" applyBorder="0" applyAlignment="0" applyProtection="0"/>
    <xf numFmtId="0" fontId="5" fillId="11" borderId="1" applyNumberFormat="0" applyAlignment="0" applyProtection="0"/>
    <xf numFmtId="0" fontId="46" fillId="1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49" fillId="3" borderId="1" applyNumberFormat="0" applyAlignment="0" applyProtection="0"/>
    <xf numFmtId="0" fontId="6" fillId="0" borderId="6" applyNumberFormat="0" applyFill="0" applyAlignment="0" applyProtection="0"/>
    <xf numFmtId="0" fontId="50" fillId="20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1" borderId="7" applyNumberFormat="0" applyFont="0" applyAlignment="0" applyProtection="0"/>
    <xf numFmtId="0" fontId="51" fillId="11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Fill="1" applyBorder="1">
      <alignment/>
      <protection/>
    </xf>
    <xf numFmtId="0" fontId="7" fillId="0" borderId="0" xfId="56" applyFont="1" applyFill="1">
      <alignment/>
      <protection/>
    </xf>
    <xf numFmtId="0" fontId="9" fillId="0" borderId="0" xfId="56" applyFont="1">
      <alignment/>
      <protection/>
    </xf>
    <xf numFmtId="0" fontId="7" fillId="0" borderId="0" xfId="56" applyFont="1">
      <alignment/>
      <protection/>
    </xf>
    <xf numFmtId="0" fontId="10" fillId="0" borderId="0" xfId="56" applyFont="1">
      <alignment/>
      <protection/>
    </xf>
    <xf numFmtId="0" fontId="7" fillId="0" borderId="10" xfId="56" applyFont="1" applyBorder="1" applyAlignment="1">
      <alignment horizontal="center"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 applyAlignment="1">
      <alignment horizontal="center" wrapText="1"/>
      <protection/>
    </xf>
    <xf numFmtId="0" fontId="10" fillId="0" borderId="10" xfId="56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12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11" borderId="0" xfId="0" applyFont="1" applyFill="1" applyAlignment="1">
      <alignment/>
    </xf>
    <xf numFmtId="2" fontId="7" fillId="11" borderId="0" xfId="0" applyNumberFormat="1" applyFont="1" applyFill="1" applyAlignment="1">
      <alignment/>
    </xf>
    <xf numFmtId="172" fontId="7" fillId="11" borderId="0" xfId="0" applyNumberFormat="1" applyFont="1" applyFill="1" applyAlignment="1">
      <alignment/>
    </xf>
    <xf numFmtId="173" fontId="7" fillId="11" borderId="0" xfId="0" applyNumberFormat="1" applyFont="1" applyFill="1" applyAlignment="1">
      <alignment/>
    </xf>
    <xf numFmtId="173" fontId="7" fillId="4" borderId="0" xfId="57" applyNumberFormat="1" applyFont="1" applyFill="1" applyBorder="1" applyAlignment="1">
      <alignment horizontal="right"/>
      <protection/>
    </xf>
    <xf numFmtId="2" fontId="10" fillId="4" borderId="0" xfId="55" applyNumberFormat="1" applyFont="1" applyFill="1">
      <alignment/>
      <protection/>
    </xf>
    <xf numFmtId="0" fontId="9" fillId="0" borderId="0" xfId="55" applyFont="1">
      <alignment/>
      <protection/>
    </xf>
    <xf numFmtId="0" fontId="14" fillId="0" borderId="0" xfId="55" applyFont="1">
      <alignment/>
      <protection/>
    </xf>
    <xf numFmtId="0" fontId="15" fillId="0" borderId="0" xfId="55" applyFont="1">
      <alignment/>
      <protection/>
    </xf>
    <xf numFmtId="1" fontId="7" fillId="4" borderId="0" xfId="57" applyNumberFormat="1" applyFont="1" applyFill="1" applyBorder="1" applyAlignment="1">
      <alignment horizontal="right"/>
      <protection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/>
    </xf>
    <xf numFmtId="0" fontId="17" fillId="11" borderId="0" xfId="0" applyFont="1" applyFill="1" applyAlignment="1">
      <alignment/>
    </xf>
    <xf numFmtId="2" fontId="17" fillId="11" borderId="0" xfId="0" applyNumberFormat="1" applyFont="1" applyFill="1" applyAlignment="1">
      <alignment/>
    </xf>
    <xf numFmtId="172" fontId="17" fillId="11" borderId="0" xfId="0" applyNumberFormat="1" applyFont="1" applyFill="1" applyAlignment="1">
      <alignment/>
    </xf>
    <xf numFmtId="173" fontId="17" fillId="11" borderId="0" xfId="0" applyNumberFormat="1" applyFont="1" applyFill="1" applyAlignment="1">
      <alignment/>
    </xf>
    <xf numFmtId="173" fontId="17" fillId="4" borderId="0" xfId="57" applyNumberFormat="1" applyFont="1" applyFill="1" applyBorder="1" applyAlignment="1">
      <alignment horizontal="right"/>
      <protection/>
    </xf>
    <xf numFmtId="0" fontId="18" fillId="0" borderId="0" xfId="55" applyFont="1">
      <alignment/>
      <protection/>
    </xf>
    <xf numFmtId="2" fontId="19" fillId="4" borderId="0" xfId="55" applyNumberFormat="1" applyFont="1" applyFill="1">
      <alignment/>
      <protection/>
    </xf>
    <xf numFmtId="1" fontId="17" fillId="4" borderId="0" xfId="57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2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C U-Pb data final" xfId="55"/>
    <cellStyle name="Normal_EC-LMD3-4_final_integr" xfId="56"/>
    <cellStyle name="Normal_PL U-Pb  cal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C00000"/>
      </font>
    </dxf>
    <dxf>
      <font>
        <strike val="0"/>
        <color rgb="FFFF0000"/>
      </font>
    </dxf>
    <dxf>
      <font>
        <strike/>
        <color rgb="FFFF000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75"/>
          <c:y val="0.075"/>
          <c:w val="0.68075"/>
          <c:h val="0.817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PlotDat3!$W$1:$W$46</c:f>
              <c:numCache>
                <c:ptCount val="46"/>
                <c:pt idx="0">
                  <c:v>0</c:v>
                </c:pt>
                <c:pt idx="1">
                  <c:v>0.04521772006659308</c:v>
                </c:pt>
                <c:pt idx="2">
                  <c:v>0.09248008234120708</c:v>
                </c:pt>
                <c:pt idx="3">
                  <c:v>0.14187954088284038</c:v>
                </c:pt>
                <c:pt idx="4">
                  <c:v>0.1935127303122508</c:v>
                </c:pt>
                <c:pt idx="5">
                  <c:v>0.24748065484742532</c:v>
                </c:pt>
                <c:pt idx="6">
                  <c:v>0.3038888858868065</c:v>
                </c:pt>
                <c:pt idx="7">
                  <c:v>0.36284776852677836</c:v>
                </c:pt>
                <c:pt idx="8">
                  <c:v>0.42447263741740326</c:v>
                </c:pt>
                <c:pt idx="9">
                  <c:v>0.4888840423786651</c:v>
                </c:pt>
                <c:pt idx="10">
                  <c:v>0.5562079842185612</c:v>
                </c:pt>
                <c:pt idx="11">
                  <c:v>0.6265761612143534</c:v>
                </c:pt>
                <c:pt idx="12">
                  <c:v>0.7001262267391379</c:v>
                </c:pt>
                <c:pt idx="13">
                  <c:v>0.7770020585377013</c:v>
                </c:pt>
                <c:pt idx="14">
                  <c:v>0.857354040178419</c:v>
                </c:pt>
                <c:pt idx="15">
                  <c:v>0.9413393552317626</c:v>
                </c:pt>
                <c:pt idx="16">
                  <c:v>1.0291222947508927</c:v>
                </c:pt>
                <c:pt idx="17">
                  <c:v>1.1208745786558216</c:v>
                </c:pt>
                <c:pt idx="18">
                  <c:v>1.2167756916498345</c:v>
                </c:pt>
                <c:pt idx="19">
                  <c:v>1.3170132343252852</c:v>
                </c:pt>
                <c:pt idx="20">
                  <c:v>1.4217832901455973</c:v>
                </c:pt>
                <c:pt idx="21">
                  <c:v>1.5312908090213537</c:v>
                </c:pt>
                <c:pt idx="22">
                  <c:v>1.6457500082308214</c:v>
                </c:pt>
                <c:pt idx="23">
                  <c:v>1.7653847914691894</c:v>
                </c:pt>
                <c:pt idx="24">
                  <c:v>1.8904291868462573</c:v>
                </c:pt>
                <c:pt idx="25">
                  <c:v>2.021127804689382</c:v>
                </c:pt>
                <c:pt idx="26">
                  <c:v>2.157736316047228</c:v>
                </c:pt>
                <c:pt idx="27">
                  <c:v>2.3005219528303673</c:v>
                </c:pt>
                <c:pt idx="28">
                  <c:v>2.4497640305670965</c:v>
                </c:pt>
                <c:pt idx="29">
                  <c:v>2.6057544947970817</c:v>
                </c:pt>
                <c:pt idx="30">
                  <c:v>2.768798492171676</c:v>
                </c:pt>
                <c:pt idx="31">
                  <c:v>2.9392149673780943</c:v>
                </c:pt>
                <c:pt idx="32">
                  <c:v>3.117337287055131</c:v>
                </c:pt>
                <c:pt idx="33">
                  <c:v>3.303513891920937</c:v>
                </c:pt>
                <c:pt idx="34">
                  <c:v>3.4981089783885126</c:v>
                </c:pt>
                <c:pt idx="35">
                  <c:v>3.701503211002314</c:v>
                </c:pt>
                <c:pt idx="36">
                  <c:v>3.9140944670896065</c:v>
                </c:pt>
                <c:pt idx="37">
                  <c:v>4.136298615083259</c:v>
                </c:pt>
                <c:pt idx="38">
                  <c:v>4.368550328038524</c:v>
                </c:pt>
                <c:pt idx="39">
                  <c:v>4.611303933935187</c:v>
                </c:pt>
                <c:pt idx="40">
                  <c:v>4.865034304428441</c:v>
                </c:pt>
                <c:pt idx="41">
                  <c:v>5.130237783787054</c:v>
                </c:pt>
                <c:pt idx="42">
                  <c:v>5.40743315983599</c:v>
                </c:pt>
                <c:pt idx="43">
                  <c:v>5.697162678802861</c:v>
                </c:pt>
                <c:pt idx="44">
                  <c:v>5.999993106053403</c:v>
                </c:pt>
                <c:pt idx="45">
                  <c:v>6</c:v>
                </c:pt>
              </c:numCache>
            </c:numRef>
          </c:xVal>
          <c:yVal>
            <c:numRef>
              <c:f>PlotDat3!$X$1:$X$46</c:f>
              <c:numCache>
                <c:ptCount val="46"/>
                <c:pt idx="0">
                  <c:v>0</c:v>
                </c:pt>
                <c:pt idx="1">
                  <c:v>0.006990288681068435</c:v>
                </c:pt>
                <c:pt idx="2">
                  <c:v>0.014029441497981354</c:v>
                </c:pt>
                <c:pt idx="3">
                  <c:v>0.021117800025154843</c:v>
                </c:pt>
                <c:pt idx="4">
                  <c:v>0.02825570822470813</c:v>
                </c:pt>
                <c:pt idx="5">
                  <c:v>0.035443512463155136</c:v>
                </c:pt>
                <c:pt idx="6">
                  <c:v>0.04268156152821212</c:v>
                </c:pt>
                <c:pt idx="7">
                  <c:v>0.04997020664572149</c:v>
                </c:pt>
                <c:pt idx="8">
                  <c:v>0.057309801496695956</c:v>
                </c:pt>
                <c:pt idx="9">
                  <c:v>0.06470070223448099</c:v>
                </c:pt>
                <c:pt idx="10">
                  <c:v>0.07214326750203637</c:v>
                </c:pt>
                <c:pt idx="11">
                  <c:v>0.07963785844933935</c:v>
                </c:pt>
                <c:pt idx="12">
                  <c:v>0.08718483875091088</c:v>
                </c:pt>
                <c:pt idx="13">
                  <c:v>0.09478457462346035</c:v>
                </c:pt>
                <c:pt idx="14">
                  <c:v>0.10243743484365897</c:v>
                </c:pt>
                <c:pt idx="15">
                  <c:v>0.11014379076603276</c:v>
                </c:pt>
                <c:pt idx="16">
                  <c:v>0.1179040163409828</c:v>
                </c:pt>
                <c:pt idx="17">
                  <c:v>0.12571848813293207</c:v>
                </c:pt>
                <c:pt idx="18">
                  <c:v>0.13358758533859705</c:v>
                </c:pt>
                <c:pt idx="19">
                  <c:v>0.1415116898053892</c:v>
                </c:pt>
                <c:pt idx="20">
                  <c:v>0.14949118604994283</c:v>
                </c:pt>
                <c:pt idx="21">
                  <c:v>0.15752646127677572</c:v>
                </c:pt>
                <c:pt idx="22">
                  <c:v>0.16561790539707588</c:v>
                </c:pt>
                <c:pt idx="23">
                  <c:v>0.17376591104762373</c:v>
                </c:pt>
                <c:pt idx="24">
                  <c:v>0.18197087360984376</c:v>
                </c:pt>
                <c:pt idx="25">
                  <c:v>0.19023319122899118</c:v>
                </c:pt>
                <c:pt idx="26">
                  <c:v>0.19855326483347113</c:v>
                </c:pt>
                <c:pt idx="27">
                  <c:v>0.206931498154294</c:v>
                </c:pt>
                <c:pt idx="28">
                  <c:v>0.21536829774466693</c:v>
                </c:pt>
                <c:pt idx="29">
                  <c:v>0.22386407299972078</c:v>
                </c:pt>
                <c:pt idx="30">
                  <c:v>0.23241923617637705</c:v>
                </c:pt>
                <c:pt idx="31">
                  <c:v>0.2410342024133516</c:v>
                </c:pt>
                <c:pt idx="32">
                  <c:v>0.24970938975130053</c:v>
                </c:pt>
                <c:pt idx="33">
                  <c:v>0.2584452191531039</c:v>
                </c:pt>
                <c:pt idx="34">
                  <c:v>0.26724211452429447</c:v>
                </c:pt>
                <c:pt idx="35">
                  <c:v>0.27610050273362674</c:v>
                </c:pt>
                <c:pt idx="36">
                  <c:v>0.2850208136337913</c:v>
                </c:pt>
                <c:pt idx="37">
                  <c:v>0.29400348008227284</c:v>
                </c:pt>
                <c:pt idx="38">
                  <c:v>0.3030489379623551</c:v>
                </c:pt>
                <c:pt idx="39">
                  <c:v>0.31215762620427157</c:v>
                </c:pt>
                <c:pt idx="40">
                  <c:v>0.3213299868065047</c:v>
                </c:pt>
                <c:pt idx="41">
                  <c:v>0.3305664648572346</c:v>
                </c:pt>
                <c:pt idx="42">
                  <c:v>0.3398675085559353</c:v>
                </c:pt>
                <c:pt idx="43">
                  <c:v>0.34923356923512516</c:v>
                </c:pt>
                <c:pt idx="44">
                  <c:v>0.3586651013822668</c:v>
                </c:pt>
                <c:pt idx="45">
                  <c:v>0.35866530823876736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PlotDat3!$E$1:$E$46</c:f>
              <c:numCache>
                <c:ptCount val="46"/>
                <c:pt idx="0">
                  <c:v>0.21810673501470562</c:v>
                </c:pt>
                <c:pt idx="1">
                  <c:v>0.21810284977391867</c:v>
                </c:pt>
                <c:pt idx="2">
                  <c:v>0.21809126967335024</c:v>
                </c:pt>
                <c:pt idx="3">
                  <c:v>0.2180722201064858</c:v>
                </c:pt>
                <c:pt idx="4">
                  <c:v>0.2180460718514758</c:v>
                </c:pt>
                <c:pt idx="5">
                  <c:v>0.21801333385436075</c:v>
                </c:pt>
                <c:pt idx="6">
                  <c:v>0.21797464332301564</c:v>
                </c:pt>
                <c:pt idx="7">
                  <c:v>0.21793075332462322</c:v>
                </c:pt>
                <c:pt idx="8">
                  <c:v>0.21788251812807813</c:v>
                </c:pt>
                <c:pt idx="9">
                  <c:v>0.21783087657661435</c:v>
                </c:pt>
                <c:pt idx="10">
                  <c:v>0.21777683381428975</c:v>
                </c:pt>
                <c:pt idx="11">
                  <c:v>0.21772144172200023</c:v>
                </c:pt>
                <c:pt idx="12">
                  <c:v>0.21766577844381463</c:v>
                </c:pt>
                <c:pt idx="13">
                  <c:v>0.2176109274021268</c:v>
                </c:pt>
                <c:pt idx="14">
                  <c:v>0.2175579562100711</c:v>
                </c:pt>
                <c:pt idx="15">
                  <c:v>0.217507895891647</c:v>
                </c:pt>
                <c:pt idx="16">
                  <c:v>0.21746172081400988</c:v>
                </c:pt>
                <c:pt idx="17">
                  <c:v>0.21742032972252257</c:v>
                </c:pt>
                <c:pt idx="18">
                  <c:v>0.21738452824769922</c:v>
                </c:pt>
                <c:pt idx="19">
                  <c:v>0.21735501322452364</c:v>
                </c:pt>
                <c:pt idx="20">
                  <c:v>0.21733235912934915</c:v>
                </c:pt>
                <c:pt idx="21">
                  <c:v>0.21731700689836966</c:v>
                </c:pt>
                <c:pt idx="22">
                  <c:v>0.21730925534529827</c:v>
                </c:pt>
                <c:pt idx="23">
                  <c:v>0.21730925534529827</c:v>
                </c:pt>
                <c:pt idx="24">
                  <c:v>0.21731700689836966</c:v>
                </c:pt>
                <c:pt idx="25">
                  <c:v>0.21733235912934915</c:v>
                </c:pt>
                <c:pt idx="26">
                  <c:v>0.21735501322452364</c:v>
                </c:pt>
                <c:pt idx="27">
                  <c:v>0.21738452824769922</c:v>
                </c:pt>
                <c:pt idx="28">
                  <c:v>0.21742032972252257</c:v>
                </c:pt>
                <c:pt idx="29">
                  <c:v>0.21746172081400988</c:v>
                </c:pt>
                <c:pt idx="30">
                  <c:v>0.217507895891647</c:v>
                </c:pt>
                <c:pt idx="31">
                  <c:v>0.2175579562100711</c:v>
                </c:pt>
                <c:pt idx="32">
                  <c:v>0.2176109274021268</c:v>
                </c:pt>
                <c:pt idx="33">
                  <c:v>0.21766577844381463</c:v>
                </c:pt>
                <c:pt idx="34">
                  <c:v>0.21772144172200023</c:v>
                </c:pt>
                <c:pt idx="35">
                  <c:v>0.21777683381428975</c:v>
                </c:pt>
                <c:pt idx="36">
                  <c:v>0.21783087657661435</c:v>
                </c:pt>
                <c:pt idx="37">
                  <c:v>0.21788251812807813</c:v>
                </c:pt>
                <c:pt idx="38">
                  <c:v>0.21793075332462322</c:v>
                </c:pt>
                <c:pt idx="39">
                  <c:v>0.21797464332301564</c:v>
                </c:pt>
                <c:pt idx="40">
                  <c:v>0.21801333385436075</c:v>
                </c:pt>
                <c:pt idx="41">
                  <c:v>0.2180460718514758</c:v>
                </c:pt>
                <c:pt idx="42">
                  <c:v>0.2180722201064858</c:v>
                </c:pt>
                <c:pt idx="43">
                  <c:v>0.21809126967335024</c:v>
                </c:pt>
                <c:pt idx="44">
                  <c:v>0.21810284977391867</c:v>
                </c:pt>
                <c:pt idx="45">
                  <c:v>0.21810673501470562</c:v>
                </c:pt>
              </c:numCache>
            </c:numRef>
          </c:xVal>
          <c:yVal>
            <c:numRef>
              <c:f>PlotDat3!$F$1:$F$46</c:f>
              <c:numCache>
                <c:ptCount val="46"/>
                <c:pt idx="0">
                  <c:v>0.03151129134646169</c:v>
                </c:pt>
                <c:pt idx="1">
                  <c:v>0.03151712394100794</c:v>
                </c:pt>
                <c:pt idx="2">
                  <c:v>0.03152284301073583</c:v>
                </c:pt>
                <c:pt idx="3">
                  <c:v>0.03152833724045844</c:v>
                </c:pt>
                <c:pt idx="4">
                  <c:v>0.031533499691243826</c:v>
                </c:pt>
                <c:pt idx="5">
                  <c:v>0.03153822988185964</c:v>
                </c:pt>
                <c:pt idx="6">
                  <c:v>0.03154243574452607</c:v>
                </c:pt>
                <c:pt idx="7">
                  <c:v>0.0315460354169104</c:v>
                </c:pt>
                <c:pt idx="8">
                  <c:v>0.03154895883548424</c:v>
                </c:pt>
                <c:pt idx="9">
                  <c:v>0.031551149099230395</c:v>
                </c:pt>
                <c:pt idx="10">
                  <c:v>0.031552563577156426</c:v>
                </c:pt>
                <c:pt idx="11">
                  <c:v>0.031553174738058444</c:v>
                </c:pt>
                <c:pt idx="12">
                  <c:v>0.03155297068638469</c:v>
                </c:pt>
                <c:pt idx="13">
                  <c:v>0.03155195539376888</c:v>
                </c:pt>
                <c:pt idx="14">
                  <c:v>0.031550148621726906</c:v>
                </c:pt>
                <c:pt idx="15">
                  <c:v>0.03154758553702139</c:v>
                </c:pt>
                <c:pt idx="16">
                  <c:v>0.03154431602718065</c:v>
                </c:pt>
                <c:pt idx="17">
                  <c:v>0.031540403729494744</c:v>
                </c:pt>
                <c:pt idx="18">
                  <c:v>0.03153592479238794</c:v>
                </c:pt>
                <c:pt idx="19">
                  <c:v>0.03153096639327631</c:v>
                </c:pt>
                <c:pt idx="20">
                  <c:v>0.031525625041758466</c:v>
                </c:pt>
                <c:pt idx="21">
                  <c:v>0.03152000470116601</c:v>
                </c:pt>
                <c:pt idx="22">
                  <c:v>0.031514214765035534</c:v>
                </c:pt>
                <c:pt idx="23">
                  <c:v>0.031508367927887845</c:v>
                </c:pt>
                <c:pt idx="24">
                  <c:v>0.03150257799175737</c:v>
                </c:pt>
                <c:pt idx="25">
                  <c:v>0.03149695765116491</c:v>
                </c:pt>
                <c:pt idx="26">
                  <c:v>0.03149161629964707</c:v>
                </c:pt>
                <c:pt idx="27">
                  <c:v>0.03148665790053544</c:v>
                </c:pt>
                <c:pt idx="28">
                  <c:v>0.031482178963428635</c:v>
                </c:pt>
                <c:pt idx="29">
                  <c:v>0.03147826666574273</c:v>
                </c:pt>
                <c:pt idx="30">
                  <c:v>0.03147499715590199</c:v>
                </c:pt>
                <c:pt idx="31">
                  <c:v>0.03147243407119647</c:v>
                </c:pt>
                <c:pt idx="32">
                  <c:v>0.0314706272991545</c:v>
                </c:pt>
                <c:pt idx="33">
                  <c:v>0.03146961200653869</c:v>
                </c:pt>
                <c:pt idx="34">
                  <c:v>0.031469407954864935</c:v>
                </c:pt>
                <c:pt idx="35">
                  <c:v>0.03147001911576695</c:v>
                </c:pt>
                <c:pt idx="36">
                  <c:v>0.031471433593692984</c:v>
                </c:pt>
                <c:pt idx="37">
                  <c:v>0.03147362385743914</c:v>
                </c:pt>
                <c:pt idx="38">
                  <c:v>0.03147654727601298</c:v>
                </c:pt>
                <c:pt idx="39">
                  <c:v>0.031480146948397306</c:v>
                </c:pt>
                <c:pt idx="40">
                  <c:v>0.03148435281106374</c:v>
                </c:pt>
                <c:pt idx="41">
                  <c:v>0.03148908300167955</c:v>
                </c:pt>
                <c:pt idx="42">
                  <c:v>0.03149424545246494</c:v>
                </c:pt>
                <c:pt idx="43">
                  <c:v>0.03149973968218755</c:v>
                </c:pt>
                <c:pt idx="44">
                  <c:v>0.03150545875191544</c:v>
                </c:pt>
                <c:pt idx="45">
                  <c:v>0.03151129134646169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PlotDat3!$G$1:$G$46</c:f>
              <c:numCache>
                <c:ptCount val="46"/>
                <c:pt idx="0">
                  <c:v>0.48378385850672173</c:v>
                </c:pt>
                <c:pt idx="1">
                  <c:v>0.4837743963329611</c:v>
                </c:pt>
                <c:pt idx="2">
                  <c:v>0.4837461939821284</c:v>
                </c:pt>
                <c:pt idx="3">
                  <c:v>0.48369980038090293</c:v>
                </c:pt>
                <c:pt idx="4">
                  <c:v>0.48363611852796057</c:v>
                </c:pt>
                <c:pt idx="5">
                  <c:v>0.48355638791813177</c:v>
                </c:pt>
                <c:pt idx="6">
                  <c:v>0.48346216041704465</c:v>
                </c:pt>
                <c:pt idx="7">
                  <c:v>0.48335527005582574</c:v>
                </c:pt>
                <c:pt idx="8">
                  <c:v>0.4832377973337701</c:v>
                </c:pt>
                <c:pt idx="9">
                  <c:v>0.48311202872378933</c:v>
                </c:pt>
                <c:pt idx="10">
                  <c:v>0.4829804121688171</c:v>
                </c:pt>
                <c:pt idx="11">
                  <c:v>0.4828455094353842</c:v>
                </c:pt>
                <c:pt idx="12">
                  <c:v>0.4827099462517474</c:v>
                </c:pt>
                <c:pt idx="13">
                  <c:v>0.48257636120107533</c:v>
                </c:pt>
                <c:pt idx="14">
                  <c:v>0.48244735436442865</c:v>
                </c:pt>
                <c:pt idx="15">
                  <c:v>0.48232543671313943</c:v>
                </c:pt>
                <c:pt idx="16">
                  <c:v>0.4822129812356109</c:v>
                </c:pt>
                <c:pt idx="17">
                  <c:v>0.4821121767497969</c:v>
                </c:pt>
                <c:pt idx="18">
                  <c:v>0.4820249853003503</c:v>
                </c:pt>
                <c:pt idx="19">
                  <c:v>0.4819531039696559</c:v>
                </c:pt>
                <c:pt idx="20">
                  <c:v>0.4818979318460518</c:v>
                </c:pt>
                <c:pt idx="21">
                  <c:v>0.4818605427921666</c:v>
                </c:pt>
                <c:pt idx="22">
                  <c:v>0.4818416645434048</c:v>
                </c:pt>
                <c:pt idx="23">
                  <c:v>0.4818416645434048</c:v>
                </c:pt>
                <c:pt idx="24">
                  <c:v>0.4818605427921666</c:v>
                </c:pt>
                <c:pt idx="25">
                  <c:v>0.4818979318460518</c:v>
                </c:pt>
                <c:pt idx="26">
                  <c:v>0.4819531039696559</c:v>
                </c:pt>
                <c:pt idx="27">
                  <c:v>0.4820249853003503</c:v>
                </c:pt>
                <c:pt idx="28">
                  <c:v>0.4821121767497969</c:v>
                </c:pt>
                <c:pt idx="29">
                  <c:v>0.4822129812356109</c:v>
                </c:pt>
                <c:pt idx="30">
                  <c:v>0.48232543671313943</c:v>
                </c:pt>
                <c:pt idx="31">
                  <c:v>0.48244735436442865</c:v>
                </c:pt>
                <c:pt idx="32">
                  <c:v>0.48257636120107533</c:v>
                </c:pt>
                <c:pt idx="33">
                  <c:v>0.4827099462517474</c:v>
                </c:pt>
                <c:pt idx="34">
                  <c:v>0.4828455094353842</c:v>
                </c:pt>
                <c:pt idx="35">
                  <c:v>0.4829804121688171</c:v>
                </c:pt>
                <c:pt idx="36">
                  <c:v>0.48311202872378933</c:v>
                </c:pt>
                <c:pt idx="37">
                  <c:v>0.4832377973337701</c:v>
                </c:pt>
                <c:pt idx="38">
                  <c:v>0.48335527005582574</c:v>
                </c:pt>
                <c:pt idx="39">
                  <c:v>0.48346216041704465</c:v>
                </c:pt>
                <c:pt idx="40">
                  <c:v>0.48355638791813177</c:v>
                </c:pt>
                <c:pt idx="41">
                  <c:v>0.48363611852796057</c:v>
                </c:pt>
                <c:pt idx="42">
                  <c:v>0.48369980038090293</c:v>
                </c:pt>
                <c:pt idx="43">
                  <c:v>0.4837461939821284</c:v>
                </c:pt>
                <c:pt idx="44">
                  <c:v>0.4837743963329611</c:v>
                </c:pt>
                <c:pt idx="45">
                  <c:v>0.48378385850672173</c:v>
                </c:pt>
              </c:numCache>
            </c:numRef>
          </c:xVal>
          <c:yVal>
            <c:numRef>
              <c:f>PlotDat3!$H$1:$H$46</c:f>
              <c:numCache>
                <c:ptCount val="46"/>
                <c:pt idx="0">
                  <c:v>0.06401554417524524</c:v>
                </c:pt>
                <c:pt idx="1">
                  <c:v>0.06402757694950985</c:v>
                </c:pt>
                <c:pt idx="2">
                  <c:v>0.06403937551951047</c:v>
                </c:pt>
                <c:pt idx="3">
                  <c:v>0.06405071023950273</c:v>
                </c:pt>
                <c:pt idx="4">
                  <c:v>0.06406136049205502</c:v>
                </c:pt>
                <c:pt idx="5">
                  <c:v>0.0640711189821159</c:v>
                </c:pt>
                <c:pt idx="6">
                  <c:v>0.06407979577177644</c:v>
                </c:pt>
                <c:pt idx="7">
                  <c:v>0.0640872219771956</c:v>
                </c:pt>
                <c:pt idx="8">
                  <c:v>0.0640932530557321</c:v>
                </c:pt>
                <c:pt idx="9">
                  <c:v>0.06409777161930247</c:v>
                </c:pt>
                <c:pt idx="10">
                  <c:v>0.06410068971920659</c:v>
                </c:pt>
                <c:pt idx="11">
                  <c:v>0.06410195055794912</c:v>
                </c:pt>
                <c:pt idx="12">
                  <c:v>0.06410152959473812</c:v>
                </c:pt>
                <c:pt idx="13">
                  <c:v>0.06409943502314368</c:v>
                </c:pt>
                <c:pt idx="14">
                  <c:v>0.0640957076116193</c:v>
                </c:pt>
                <c:pt idx="15">
                  <c:v>0.06409041990999045</c:v>
                </c:pt>
                <c:pt idx="16">
                  <c:v>0.06408367483735469</c:v>
                </c:pt>
                <c:pt idx="17">
                  <c:v>0.06407560367887843</c:v>
                </c:pt>
                <c:pt idx="18">
                  <c:v>0.06406636353048063</c:v>
                </c:pt>
                <c:pt idx="19">
                  <c:v>0.06405613424113935</c:v>
                </c:pt>
                <c:pt idx="20">
                  <c:v>0.06404511491233594</c:v>
                </c:pt>
                <c:pt idx="21">
                  <c:v>0.06403352002277127</c:v>
                </c:pt>
                <c:pt idx="22">
                  <c:v>0.06402157525378174</c:v>
                </c:pt>
                <c:pt idx="23">
                  <c:v>0.06400951309670874</c:v>
                </c:pt>
                <c:pt idx="24">
                  <c:v>0.06399756832771922</c:v>
                </c:pt>
                <c:pt idx="25">
                  <c:v>0.06398597343815454</c:v>
                </c:pt>
                <c:pt idx="26">
                  <c:v>0.06397495410935114</c:v>
                </c:pt>
                <c:pt idx="27">
                  <c:v>0.06396472482000985</c:v>
                </c:pt>
                <c:pt idx="28">
                  <c:v>0.06395548467161205</c:v>
                </c:pt>
                <c:pt idx="29">
                  <c:v>0.06394741351313579</c:v>
                </c:pt>
                <c:pt idx="30">
                  <c:v>0.06394066844050003</c:v>
                </c:pt>
                <c:pt idx="31">
                  <c:v>0.06393538073887119</c:v>
                </c:pt>
                <c:pt idx="32">
                  <c:v>0.06393165332734681</c:v>
                </c:pt>
                <c:pt idx="33">
                  <c:v>0.06392955875575236</c:v>
                </c:pt>
                <c:pt idx="34">
                  <c:v>0.06392913779254136</c:v>
                </c:pt>
                <c:pt idx="35">
                  <c:v>0.0639303986312839</c:v>
                </c:pt>
                <c:pt idx="36">
                  <c:v>0.06393331673118802</c:v>
                </c:pt>
                <c:pt idx="37">
                  <c:v>0.06393783529475838</c:v>
                </c:pt>
                <c:pt idx="38">
                  <c:v>0.06394386637329488</c:v>
                </c:pt>
                <c:pt idx="39">
                  <c:v>0.06395129257871404</c:v>
                </c:pt>
                <c:pt idx="40">
                  <c:v>0.06395996936837459</c:v>
                </c:pt>
                <c:pt idx="41">
                  <c:v>0.06396972785843547</c:v>
                </c:pt>
                <c:pt idx="42">
                  <c:v>0.06398037811098775</c:v>
                </c:pt>
                <c:pt idx="43">
                  <c:v>0.06399171283098001</c:v>
                </c:pt>
                <c:pt idx="44">
                  <c:v>0.06400351140098064</c:v>
                </c:pt>
                <c:pt idx="45">
                  <c:v>0.06401554417524524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PlotDat3!$I$1:$I$46</c:f>
              <c:numCache>
                <c:ptCount val="46"/>
                <c:pt idx="0">
                  <c:v>0.8074067231931324</c:v>
                </c:pt>
                <c:pt idx="1">
                  <c:v>0.8073894399530738</c:v>
                </c:pt>
                <c:pt idx="2">
                  <c:v>0.807337926631506</c:v>
                </c:pt>
                <c:pt idx="3">
                  <c:v>0.807253185876638</c:v>
                </c:pt>
                <c:pt idx="4">
                  <c:v>0.807136867070872</c:v>
                </c:pt>
                <c:pt idx="5">
                  <c:v>0.8069912342274514</c:v>
                </c:pt>
                <c:pt idx="6">
                  <c:v>0.806819121924019</c:v>
                </c:pt>
                <c:pt idx="7">
                  <c:v>0.8066238801307857</c:v>
                </c:pt>
                <c:pt idx="8">
                  <c:v>0.8064093090071729</c:v>
                </c:pt>
                <c:pt idx="9">
                  <c:v>0.8061795849360305</c:v>
                </c:pt>
                <c:pt idx="10">
                  <c:v>0.8059391792350961</c:v>
                </c:pt>
                <c:pt idx="11">
                  <c:v>0.805692771127881</c:v>
                </c:pt>
                <c:pt idx="12">
                  <c:v>0.805445156667907</c:v>
                </c:pt>
                <c:pt idx="13">
                  <c:v>0.8052011553889802</c:v>
                </c:pt>
                <c:pt idx="14">
                  <c:v>0.8049655164984476</c:v>
                </c:pt>
                <c:pt idx="15">
                  <c:v>0.8047428264392782</c:v>
                </c:pt>
                <c:pt idx="16">
                  <c:v>0.8045374196201676</c:v>
                </c:pt>
                <c:pt idx="17">
                  <c:v>0.8043532940512028</c:v>
                </c:pt>
                <c:pt idx="18">
                  <c:v>0.804194033527144</c:v>
                </c:pt>
                <c:pt idx="19">
                  <c:v>0.8040627378729361</c:v>
                </c:pt>
                <c:pt idx="20">
                  <c:v>0.8039619626091414</c:v>
                </c:pt>
                <c:pt idx="21">
                  <c:v>0.8038936692116395</c:v>
                </c:pt>
                <c:pt idx="22">
                  <c:v>0.8038591869337304</c:v>
                </c:pt>
                <c:pt idx="23">
                  <c:v>0.8038591869337304</c:v>
                </c:pt>
                <c:pt idx="24">
                  <c:v>0.8038936692116395</c:v>
                </c:pt>
                <c:pt idx="25">
                  <c:v>0.8039619626091414</c:v>
                </c:pt>
                <c:pt idx="26">
                  <c:v>0.8040627378729361</c:v>
                </c:pt>
                <c:pt idx="27">
                  <c:v>0.804194033527144</c:v>
                </c:pt>
                <c:pt idx="28">
                  <c:v>0.8043532940512028</c:v>
                </c:pt>
                <c:pt idx="29">
                  <c:v>0.8045374196201676</c:v>
                </c:pt>
                <c:pt idx="30">
                  <c:v>0.8047428264392782</c:v>
                </c:pt>
                <c:pt idx="31">
                  <c:v>0.8049655164984476</c:v>
                </c:pt>
                <c:pt idx="32">
                  <c:v>0.8052011553889802</c:v>
                </c:pt>
                <c:pt idx="33">
                  <c:v>0.805445156667907</c:v>
                </c:pt>
                <c:pt idx="34">
                  <c:v>0.805692771127881</c:v>
                </c:pt>
                <c:pt idx="35">
                  <c:v>0.8059391792350961</c:v>
                </c:pt>
                <c:pt idx="36">
                  <c:v>0.8061795849360305</c:v>
                </c:pt>
                <c:pt idx="37">
                  <c:v>0.8064093090071729</c:v>
                </c:pt>
                <c:pt idx="38">
                  <c:v>0.8066238801307857</c:v>
                </c:pt>
                <c:pt idx="39">
                  <c:v>0.806819121924019</c:v>
                </c:pt>
                <c:pt idx="40">
                  <c:v>0.8069912342274514</c:v>
                </c:pt>
                <c:pt idx="41">
                  <c:v>0.807136867070872</c:v>
                </c:pt>
                <c:pt idx="42">
                  <c:v>0.807253185876638</c:v>
                </c:pt>
                <c:pt idx="43">
                  <c:v>0.807337926631506</c:v>
                </c:pt>
                <c:pt idx="44">
                  <c:v>0.8073894399530738</c:v>
                </c:pt>
                <c:pt idx="45">
                  <c:v>0.8074067231931324</c:v>
                </c:pt>
              </c:numCache>
            </c:numRef>
          </c:xVal>
          <c:yVal>
            <c:numRef>
              <c:f>PlotDat3!$J$1:$J$46</c:f>
              <c:numCache>
                <c:ptCount val="46"/>
                <c:pt idx="0">
                  <c:v>0.09754404798491545</c:v>
                </c:pt>
                <c:pt idx="1">
                  <c:v>0.0975626658986957</c:v>
                </c:pt>
                <c:pt idx="2">
                  <c:v>0.09758092143596178</c:v>
                </c:pt>
                <c:pt idx="3">
                  <c:v>0.09759845927344617</c:v>
                </c:pt>
                <c:pt idx="4">
                  <c:v>0.09761493805709123</c:v>
                </c:pt>
                <c:pt idx="5">
                  <c:v>0.09763003704611767</c:v>
                </c:pt>
                <c:pt idx="6">
                  <c:v>0.0976434623558789</c:v>
                </c:pt>
                <c:pt idx="7">
                  <c:v>0.0976549526779915</c:v>
                </c:pt>
                <c:pt idx="8">
                  <c:v>0.09766428436640559</c:v>
                </c:pt>
                <c:pt idx="9">
                  <c:v>0.09767127579042083</c:v>
                </c:pt>
                <c:pt idx="10">
                  <c:v>0.0976757908699214</c:v>
                </c:pt>
                <c:pt idx="11">
                  <c:v>0.09767774172402063</c:v>
                </c:pt>
                <c:pt idx="12">
                  <c:v>0.09767709038156257</c:v>
                </c:pt>
                <c:pt idx="13">
                  <c:v>0.09767384952018723</c:v>
                </c:pt>
                <c:pt idx="14">
                  <c:v>0.0976680822195749</c:v>
                </c:pt>
                <c:pt idx="15">
                  <c:v>0.09765990073367177</c:v>
                </c:pt>
                <c:pt idx="16">
                  <c:v>0.09764946430579466</c:v>
                </c:pt>
                <c:pt idx="17">
                  <c:v>0.0976369760691409</c:v>
                </c:pt>
                <c:pt idx="18">
                  <c:v>0.09762267909303184</c:v>
                </c:pt>
                <c:pt idx="19">
                  <c:v>0.09760685165184485</c:v>
                </c:pt>
                <c:pt idx="20">
                  <c:v>0.09758980180871918</c:v>
                </c:pt>
                <c:pt idx="21">
                  <c:v>0.09757186141945738</c:v>
                </c:pt>
                <c:pt idx="22">
                  <c:v>0.09755337967332954</c:v>
                </c:pt>
                <c:pt idx="23">
                  <c:v>0.09753471629650136</c:v>
                </c:pt>
                <c:pt idx="24">
                  <c:v>0.09751623455037352</c:v>
                </c:pt>
                <c:pt idx="25">
                  <c:v>0.09749829416111172</c:v>
                </c:pt>
                <c:pt idx="26">
                  <c:v>0.09748124431798605</c:v>
                </c:pt>
                <c:pt idx="27">
                  <c:v>0.09746541687679906</c:v>
                </c:pt>
                <c:pt idx="28">
                  <c:v>0.09745111990069</c:v>
                </c:pt>
                <c:pt idx="29">
                  <c:v>0.09743863166403624</c:v>
                </c:pt>
                <c:pt idx="30">
                  <c:v>0.09742819523615913</c:v>
                </c:pt>
                <c:pt idx="31">
                  <c:v>0.097420013750256</c:v>
                </c:pt>
                <c:pt idx="32">
                  <c:v>0.09741424644964367</c:v>
                </c:pt>
                <c:pt idx="33">
                  <c:v>0.09741100558826833</c:v>
                </c:pt>
                <c:pt idx="34">
                  <c:v>0.09741035424581027</c:v>
                </c:pt>
                <c:pt idx="35">
                  <c:v>0.0974123050999095</c:v>
                </c:pt>
                <c:pt idx="36">
                  <c:v>0.09741682017941007</c:v>
                </c:pt>
                <c:pt idx="37">
                  <c:v>0.09742381160342531</c:v>
                </c:pt>
                <c:pt idx="38">
                  <c:v>0.0974331432918394</c:v>
                </c:pt>
                <c:pt idx="39">
                  <c:v>0.097444633613952</c:v>
                </c:pt>
                <c:pt idx="40">
                  <c:v>0.09745805892371323</c:v>
                </c:pt>
                <c:pt idx="41">
                  <c:v>0.09747315791273967</c:v>
                </c:pt>
                <c:pt idx="42">
                  <c:v>0.09748963669638473</c:v>
                </c:pt>
                <c:pt idx="43">
                  <c:v>0.09750717453386912</c:v>
                </c:pt>
                <c:pt idx="44">
                  <c:v>0.0975254300711352</c:v>
                </c:pt>
                <c:pt idx="45">
                  <c:v>0.09754404798491545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PlotDat3!$K$1:$K$46</c:f>
              <c:numCache>
                <c:ptCount val="46"/>
                <c:pt idx="0">
                  <c:v>1.2016135934343715</c:v>
                </c:pt>
                <c:pt idx="1">
                  <c:v>1.201585532192774</c:v>
                </c:pt>
                <c:pt idx="2">
                  <c:v>1.2015018946481297</c:v>
                </c:pt>
                <c:pt idx="3">
                  <c:v>1.2013643087101091</c:v>
                </c:pt>
                <c:pt idx="4">
                  <c:v>1.201175452332494</c:v>
                </c:pt>
                <c:pt idx="5">
                  <c:v>1.2009390013898535</c:v>
                </c:pt>
                <c:pt idx="6">
                  <c:v>1.2006595581308275</c:v>
                </c:pt>
                <c:pt idx="7">
                  <c:v>1.2003425616005907</c:v>
                </c:pt>
                <c:pt idx="8">
                  <c:v>1.1999941817760262</c:v>
                </c:pt>
                <c:pt idx="9">
                  <c:v>1.1996211994741426</c:v>
                </c:pt>
                <c:pt idx="10">
                  <c:v>1.1992308743711853</c:v>
                </c:pt>
                <c:pt idx="11">
                  <c:v>1.198830803701295</c:v>
                </c:pt>
                <c:pt idx="12">
                  <c:v>1.1984287743849873</c:v>
                </c:pt>
                <c:pt idx="13">
                  <c:v>1.198032611465603</c:v>
                </c:pt>
                <c:pt idx="14">
                  <c:v>1.1976500258037388</c:v>
                </c:pt>
                <c:pt idx="15">
                  <c:v>1.1972884639941186</c:v>
                </c:pt>
                <c:pt idx="16">
                  <c:v>1.1969549634260959</c:v>
                </c:pt>
                <c:pt idx="17">
                  <c:v>1.1966560153088759</c:v>
                </c:pt>
                <c:pt idx="18">
                  <c:v>1.1963974383275122</c:v>
                </c:pt>
                <c:pt idx="19">
                  <c:v>1.1961842653888197</c:v>
                </c:pt>
                <c:pt idx="20">
                  <c:v>1.1960206456615698</c:v>
                </c:pt>
                <c:pt idx="21">
                  <c:v>1.1959097638176386</c:v>
                </c:pt>
                <c:pt idx="22">
                  <c:v>1.1958537780459917</c:v>
                </c:pt>
                <c:pt idx="23">
                  <c:v>1.1958537780459917</c:v>
                </c:pt>
                <c:pt idx="24">
                  <c:v>1.1959097638176386</c:v>
                </c:pt>
                <c:pt idx="25">
                  <c:v>1.1960206456615698</c:v>
                </c:pt>
                <c:pt idx="26">
                  <c:v>1.1961842653888197</c:v>
                </c:pt>
                <c:pt idx="27">
                  <c:v>1.1963974383275122</c:v>
                </c:pt>
                <c:pt idx="28">
                  <c:v>1.1966560153088759</c:v>
                </c:pt>
                <c:pt idx="29">
                  <c:v>1.1969549634260959</c:v>
                </c:pt>
                <c:pt idx="30">
                  <c:v>1.1972884639941186</c:v>
                </c:pt>
                <c:pt idx="31">
                  <c:v>1.1976500258037388</c:v>
                </c:pt>
                <c:pt idx="32">
                  <c:v>1.198032611465603</c:v>
                </c:pt>
                <c:pt idx="33">
                  <c:v>1.1984287743849873</c:v>
                </c:pt>
                <c:pt idx="34">
                  <c:v>1.198830803701295</c:v>
                </c:pt>
                <c:pt idx="35">
                  <c:v>1.1992308743711853</c:v>
                </c:pt>
                <c:pt idx="36">
                  <c:v>1.1996211994741426</c:v>
                </c:pt>
                <c:pt idx="37">
                  <c:v>1.1999941817760262</c:v>
                </c:pt>
                <c:pt idx="38">
                  <c:v>1.2003425616005907</c:v>
                </c:pt>
                <c:pt idx="39">
                  <c:v>1.2006595581308275</c:v>
                </c:pt>
                <c:pt idx="40">
                  <c:v>1.2009390013898535</c:v>
                </c:pt>
                <c:pt idx="41">
                  <c:v>1.201175452332494</c:v>
                </c:pt>
                <c:pt idx="42">
                  <c:v>1.2013643087101091</c:v>
                </c:pt>
                <c:pt idx="43">
                  <c:v>1.2015018946481297</c:v>
                </c:pt>
                <c:pt idx="44">
                  <c:v>1.201585532192774</c:v>
                </c:pt>
                <c:pt idx="45">
                  <c:v>1.2016135934343715</c:v>
                </c:pt>
              </c:numCache>
            </c:numRef>
          </c:xVal>
          <c:yVal>
            <c:numRef>
              <c:f>PlotDat3!$L$1:$L$46</c:f>
              <c:numCache>
                <c:ptCount val="46"/>
                <c:pt idx="0">
                  <c:v>0.13212907824654319</c:v>
                </c:pt>
                <c:pt idx="1">
                  <c:v>0.13215468436425737</c:v>
                </c:pt>
                <c:pt idx="2">
                  <c:v>0.13217979208801678</c:v>
                </c:pt>
                <c:pt idx="3">
                  <c:v>0.13220391272453805</c:v>
                </c:pt>
                <c:pt idx="4">
                  <c:v>0.1322265767930681</c:v>
                </c:pt>
                <c:pt idx="5">
                  <c:v>0.132247343163293</c:v>
                </c:pt>
                <c:pt idx="6">
                  <c:v>0.13226580764143772</c:v>
                </c:pt>
                <c:pt idx="7">
                  <c:v>0.1322816108374382</c:v>
                </c:pt>
                <c:pt idx="8">
                  <c:v>0.13229444516006014</c:v>
                </c:pt>
                <c:pt idx="9">
                  <c:v>0.13230406080381257</c:v>
                </c:pt>
                <c:pt idx="10">
                  <c:v>0.13231027061112743</c:v>
                </c:pt>
                <c:pt idx="11">
                  <c:v>0.13231295371516896</c:v>
                </c:pt>
                <c:pt idx="12">
                  <c:v>0.1323120578923689</c:v>
                </c:pt>
                <c:pt idx="13">
                  <c:v>0.13230760057889912</c:v>
                </c:pt>
                <c:pt idx="14">
                  <c:v>0.13229966853129618</c:v>
                </c:pt>
                <c:pt idx="15">
                  <c:v>0.1322884161378441</c:v>
                </c:pt>
                <c:pt idx="16">
                  <c:v>0.13227406241358197</c:v>
                </c:pt>
                <c:pt idx="17">
                  <c:v>0.13225688673742553</c:v>
                </c:pt>
                <c:pt idx="18">
                  <c:v>0.13223722341437405</c:v>
                </c:pt>
                <c:pt idx="19">
                  <c:v>0.13221545516864402</c:v>
                </c:pt>
                <c:pt idx="20">
                  <c:v>0.1321920056943776</c:v>
                </c:pt>
                <c:pt idx="21">
                  <c:v>0.13216733140891804</c:v>
                </c:pt>
                <c:pt idx="22">
                  <c:v>0.13214191256916513</c:v>
                </c:pt>
                <c:pt idx="23">
                  <c:v>0.13211624392392124</c:v>
                </c:pt>
                <c:pt idx="24">
                  <c:v>0.13209082508416833</c:v>
                </c:pt>
                <c:pt idx="25">
                  <c:v>0.13206615079870876</c:v>
                </c:pt>
                <c:pt idx="26">
                  <c:v>0.13204270132444235</c:v>
                </c:pt>
                <c:pt idx="27">
                  <c:v>0.13202093307871232</c:v>
                </c:pt>
                <c:pt idx="28">
                  <c:v>0.13200126975566084</c:v>
                </c:pt>
                <c:pt idx="29">
                  <c:v>0.1319840940795044</c:v>
                </c:pt>
                <c:pt idx="30">
                  <c:v>0.13196974035524228</c:v>
                </c:pt>
                <c:pt idx="31">
                  <c:v>0.1319584879617902</c:v>
                </c:pt>
                <c:pt idx="32">
                  <c:v>0.13195055591418725</c:v>
                </c:pt>
                <c:pt idx="33">
                  <c:v>0.13194609860071746</c:v>
                </c:pt>
                <c:pt idx="34">
                  <c:v>0.1319452027779174</c:v>
                </c:pt>
                <c:pt idx="35">
                  <c:v>0.13194788588195894</c:v>
                </c:pt>
                <c:pt idx="36">
                  <c:v>0.1319540956892738</c:v>
                </c:pt>
                <c:pt idx="37">
                  <c:v>0.13196371133302623</c:v>
                </c:pt>
                <c:pt idx="38">
                  <c:v>0.13197654565564818</c:v>
                </c:pt>
                <c:pt idx="39">
                  <c:v>0.13199234885164865</c:v>
                </c:pt>
                <c:pt idx="40">
                  <c:v>0.13201081332979336</c:v>
                </c:pt>
                <c:pt idx="41">
                  <c:v>0.13203157970001828</c:v>
                </c:pt>
                <c:pt idx="42">
                  <c:v>0.13205424376854832</c:v>
                </c:pt>
                <c:pt idx="43">
                  <c:v>0.1320783644050696</c:v>
                </c:pt>
                <c:pt idx="44">
                  <c:v>0.132103472128829</c:v>
                </c:pt>
                <c:pt idx="45">
                  <c:v>0.13212907824654319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PlotDat3!$M$1:$M$46</c:f>
              <c:numCache>
                <c:ptCount val="46"/>
                <c:pt idx="0">
                  <c:v>1.6817991949260156</c:v>
                </c:pt>
                <c:pt idx="1">
                  <c:v>1.6817564819452615</c:v>
                </c:pt>
                <c:pt idx="2">
                  <c:v>1.681629174362584</c:v>
                </c:pt>
                <c:pt idx="3">
                  <c:v>1.68141975007527</c:v>
                </c:pt>
                <c:pt idx="4">
                  <c:v>1.6811322852888553</c:v>
                </c:pt>
                <c:pt idx="5">
                  <c:v>1.680772375178421</c:v>
                </c:pt>
                <c:pt idx="6">
                  <c:v>1.680347024984875</c:v>
                </c:pt>
                <c:pt idx="7">
                  <c:v>1.6798645136659065</c:v>
                </c:pt>
                <c:pt idx="8">
                  <c:v>1.6793342327554903</c:v>
                </c:pt>
                <c:pt idx="9">
                  <c:v>1.678766503568362</c:v>
                </c:pt>
                <c:pt idx="10">
                  <c:v>1.6781723763073668</c:v>
                </c:pt>
                <c:pt idx="11">
                  <c:v>1.6775634149838303</c:v>
                </c:pt>
                <c:pt idx="12">
                  <c:v>1.6769514723372319</c:v>
                </c:pt>
                <c:pt idx="13">
                  <c:v>1.6763484591351132</c:v>
                </c:pt>
                <c:pt idx="14">
                  <c:v>1.675766112343536</c:v>
                </c:pt>
                <c:pt idx="15">
                  <c:v>1.6752157666803884</c:v>
                </c:pt>
                <c:pt idx="16">
                  <c:v>1.6747081339979952</c:v>
                </c:pt>
                <c:pt idx="17">
                  <c:v>1.6742530947890952</c:v>
                </c:pt>
                <c:pt idx="18">
                  <c:v>1.6738595058742904</c:v>
                </c:pt>
                <c:pt idx="19">
                  <c:v>1.6735350280141068</c:v>
                </c:pt>
                <c:pt idx="20">
                  <c:v>1.6732859768010047</c:v>
                </c:pt>
                <c:pt idx="21">
                  <c:v>1.6731171997335552</c:v>
                </c:pt>
                <c:pt idx="22">
                  <c:v>1.6730319818653956</c:v>
                </c:pt>
                <c:pt idx="23">
                  <c:v>1.6730319818653956</c:v>
                </c:pt>
                <c:pt idx="24">
                  <c:v>1.6731171997335552</c:v>
                </c:pt>
                <c:pt idx="25">
                  <c:v>1.6732859768010047</c:v>
                </c:pt>
                <c:pt idx="26">
                  <c:v>1.6735350280141068</c:v>
                </c:pt>
                <c:pt idx="27">
                  <c:v>1.6738595058742904</c:v>
                </c:pt>
                <c:pt idx="28">
                  <c:v>1.6742530947890952</c:v>
                </c:pt>
                <c:pt idx="29">
                  <c:v>1.6747081339979952</c:v>
                </c:pt>
                <c:pt idx="30">
                  <c:v>1.6752157666803884</c:v>
                </c:pt>
                <c:pt idx="31">
                  <c:v>1.675766112343536</c:v>
                </c:pt>
                <c:pt idx="32">
                  <c:v>1.6763484591351132</c:v>
                </c:pt>
                <c:pt idx="33">
                  <c:v>1.6769514723372319</c:v>
                </c:pt>
                <c:pt idx="34">
                  <c:v>1.6775634149838303</c:v>
                </c:pt>
                <c:pt idx="35">
                  <c:v>1.6781723763073668</c:v>
                </c:pt>
                <c:pt idx="36">
                  <c:v>1.678766503568362</c:v>
                </c:pt>
                <c:pt idx="37">
                  <c:v>1.6793342327554903</c:v>
                </c:pt>
                <c:pt idx="38">
                  <c:v>1.6798645136659065</c:v>
                </c:pt>
                <c:pt idx="39">
                  <c:v>1.680347024984875</c:v>
                </c:pt>
                <c:pt idx="40">
                  <c:v>1.680772375178421</c:v>
                </c:pt>
                <c:pt idx="41">
                  <c:v>1.6811322852888553</c:v>
                </c:pt>
                <c:pt idx="42">
                  <c:v>1.68141975007527</c:v>
                </c:pt>
                <c:pt idx="43">
                  <c:v>1.681629174362584</c:v>
                </c:pt>
                <c:pt idx="44">
                  <c:v>1.6817564819452615</c:v>
                </c:pt>
                <c:pt idx="45">
                  <c:v>1.6817991949260156</c:v>
                </c:pt>
              </c:numCache>
            </c:numRef>
          </c:xVal>
          <c:yVal>
            <c:numRef>
              <c:f>PlotDat3!$N$1:$N$46</c:f>
              <c:numCache>
                <c:ptCount val="46"/>
                <c:pt idx="0">
                  <c:v>0.16780392747297124</c:v>
                </c:pt>
                <c:pt idx="1">
                  <c:v>0.1678369437224084</c:v>
                </c:pt>
                <c:pt idx="2">
                  <c:v>0.1678693173481057</c:v>
                </c:pt>
                <c:pt idx="3">
                  <c:v>0.16790041823426338</c:v>
                </c:pt>
                <c:pt idx="4">
                  <c:v>0.16792964103750915</c:v>
                </c:pt>
                <c:pt idx="5">
                  <c:v>0.16795641696921823</c:v>
                </c:pt>
                <c:pt idx="6">
                  <c:v>0.1679802248663371</c:v>
                </c:pt>
                <c:pt idx="7">
                  <c:v>0.1680006013352294</c:v>
                </c:pt>
                <c:pt idx="8">
                  <c:v>0.16801714977110607</c:v>
                </c:pt>
                <c:pt idx="9">
                  <c:v>0.1680295480774863</c:v>
                </c:pt>
                <c:pt idx="10">
                  <c:v>0.1680375549354393</c:v>
                </c:pt>
                <c:pt idx="11">
                  <c:v>0.16804101450058262</c:v>
                </c:pt>
                <c:pt idx="12">
                  <c:v>0.168039859436416</c:v>
                </c:pt>
                <c:pt idx="13">
                  <c:v>0.16803411222494954</c:v>
                </c:pt>
                <c:pt idx="14">
                  <c:v>0.16802388472911714</c:v>
                </c:pt>
                <c:pt idx="15">
                  <c:v>0.1680093760154915</c:v>
                </c:pt>
                <c:pt idx="16">
                  <c:v>0.16799086847967998</c:v>
                </c:pt>
                <c:pt idx="17">
                  <c:v>0.16796872234981508</c:v>
                </c:pt>
                <c:pt idx="18">
                  <c:v>0.16794336867512383</c:v>
                </c:pt>
                <c:pt idx="19">
                  <c:v>0.1679153009360447</c:v>
                </c:pt>
                <c:pt idx="20">
                  <c:v>0.1678850654391923</c:v>
                </c:pt>
                <c:pt idx="21">
                  <c:v>0.16785325068412044</c:v>
                </c:pt>
                <c:pt idx="22">
                  <c:v>0.16782047590884788</c:v>
                </c:pt>
                <c:pt idx="23">
                  <c:v>0.1677873790370946</c:v>
                </c:pt>
                <c:pt idx="24">
                  <c:v>0.16775460426182204</c:v>
                </c:pt>
                <c:pt idx="25">
                  <c:v>0.16772278950675018</c:v>
                </c:pt>
                <c:pt idx="26">
                  <c:v>0.16769255400989777</c:v>
                </c:pt>
                <c:pt idx="27">
                  <c:v>0.16766448627081865</c:v>
                </c:pt>
                <c:pt idx="28">
                  <c:v>0.1676391325961274</c:v>
                </c:pt>
                <c:pt idx="29">
                  <c:v>0.1676169864662625</c:v>
                </c:pt>
                <c:pt idx="30">
                  <c:v>0.16759847893045096</c:v>
                </c:pt>
                <c:pt idx="31">
                  <c:v>0.16758397021682533</c:v>
                </c:pt>
                <c:pt idx="32">
                  <c:v>0.16757374272099293</c:v>
                </c:pt>
                <c:pt idx="33">
                  <c:v>0.16756799550952647</c:v>
                </c:pt>
                <c:pt idx="34">
                  <c:v>0.16756684044535985</c:v>
                </c:pt>
                <c:pt idx="35">
                  <c:v>0.1675703000105032</c:v>
                </c:pt>
                <c:pt idx="36">
                  <c:v>0.16757830686845618</c:v>
                </c:pt>
                <c:pt idx="37">
                  <c:v>0.1675907051748364</c:v>
                </c:pt>
                <c:pt idx="38">
                  <c:v>0.16760725361071308</c:v>
                </c:pt>
                <c:pt idx="39">
                  <c:v>0.16762763007960538</c:v>
                </c:pt>
                <c:pt idx="40">
                  <c:v>0.16765143797672424</c:v>
                </c:pt>
                <c:pt idx="41">
                  <c:v>0.16767821390843332</c:v>
                </c:pt>
                <c:pt idx="42">
                  <c:v>0.1677074367116791</c:v>
                </c:pt>
                <c:pt idx="43">
                  <c:v>0.16773853759783677</c:v>
                </c:pt>
                <c:pt idx="44">
                  <c:v>0.16777091122353407</c:v>
                </c:pt>
                <c:pt idx="45">
                  <c:v>0.16780392747297124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PlotDat3!$O$1:$O$46</c:f>
              <c:numCache>
                <c:ptCount val="46"/>
                <c:pt idx="0">
                  <c:v>2.266715909112219</c:v>
                </c:pt>
                <c:pt idx="1">
                  <c:v>2.266653494811347</c:v>
                </c:pt>
                <c:pt idx="2">
                  <c:v>2.2664674667321023</c:v>
                </c:pt>
                <c:pt idx="3">
                  <c:v>2.266161445699444</c:v>
                </c:pt>
                <c:pt idx="4">
                  <c:v>2.265741388064679</c:v>
                </c:pt>
                <c:pt idx="5">
                  <c:v>2.265215469771859</c:v>
                </c:pt>
                <c:pt idx="6">
                  <c:v>2.264593927222331</c:v>
                </c:pt>
                <c:pt idx="7">
                  <c:v>2.2638888580348273</c:v>
                </c:pt>
                <c:pt idx="8">
                  <c:v>2.263113985579078</c:v>
                </c:pt>
                <c:pt idx="9">
                  <c:v>2.262284391866031</c:v>
                </c:pt>
                <c:pt idx="10">
                  <c:v>2.26141622399366</c:v>
                </c:pt>
                <c:pt idx="11">
                  <c:v>2.2605263798620765</c:v>
                </c:pt>
                <c:pt idx="12">
                  <c:v>2.2596321792751173</c:v>
                </c:pt>
                <c:pt idx="13">
                  <c:v>2.258751026830071</c:v>
                </c:pt>
                <c:pt idx="14">
                  <c:v>2.257900073156983</c:v>
                </c:pt>
                <c:pt idx="15">
                  <c:v>2.257095881101155</c:v>
                </c:pt>
                <c:pt idx="16">
                  <c:v>2.256354103346199</c:v>
                </c:pt>
                <c:pt idx="17">
                  <c:v>2.255689177752356</c:v>
                </c:pt>
                <c:pt idx="18">
                  <c:v>2.2551140463399673</c:v>
                </c:pt>
                <c:pt idx="19">
                  <c:v>2.2546399033877735</c:v>
                </c:pt>
                <c:pt idx="20">
                  <c:v>2.2542759775490095</c:v>
                </c:pt>
                <c:pt idx="21">
                  <c:v>2.254029352226167</c:v>
                </c:pt>
                <c:pt idx="22">
                  <c:v>2.253904827700623</c:v>
                </c:pt>
                <c:pt idx="23">
                  <c:v>2.253904827700623</c:v>
                </c:pt>
                <c:pt idx="24">
                  <c:v>2.254029352226167</c:v>
                </c:pt>
                <c:pt idx="25">
                  <c:v>2.2542759775490095</c:v>
                </c:pt>
                <c:pt idx="26">
                  <c:v>2.2546399033877735</c:v>
                </c:pt>
                <c:pt idx="27">
                  <c:v>2.2551140463399673</c:v>
                </c:pt>
                <c:pt idx="28">
                  <c:v>2.255689177752356</c:v>
                </c:pt>
                <c:pt idx="29">
                  <c:v>2.256354103346199</c:v>
                </c:pt>
                <c:pt idx="30">
                  <c:v>2.257095881101155</c:v>
                </c:pt>
                <c:pt idx="31">
                  <c:v>2.257900073156983</c:v>
                </c:pt>
                <c:pt idx="32">
                  <c:v>2.258751026830071</c:v>
                </c:pt>
                <c:pt idx="33">
                  <c:v>2.2596321792751173</c:v>
                </c:pt>
                <c:pt idx="34">
                  <c:v>2.2605263798620765</c:v>
                </c:pt>
                <c:pt idx="35">
                  <c:v>2.26141622399366</c:v>
                </c:pt>
                <c:pt idx="36">
                  <c:v>2.262284391866031</c:v>
                </c:pt>
                <c:pt idx="37">
                  <c:v>2.263113985579078</c:v>
                </c:pt>
                <c:pt idx="38">
                  <c:v>2.2638888580348273</c:v>
                </c:pt>
                <c:pt idx="39">
                  <c:v>2.264593927222331</c:v>
                </c:pt>
                <c:pt idx="40">
                  <c:v>2.265215469771859</c:v>
                </c:pt>
                <c:pt idx="41">
                  <c:v>2.265741388064679</c:v>
                </c:pt>
                <c:pt idx="42">
                  <c:v>2.266161445699444</c:v>
                </c:pt>
                <c:pt idx="43">
                  <c:v>2.2664674667321023</c:v>
                </c:pt>
                <c:pt idx="44">
                  <c:v>2.266653494811347</c:v>
                </c:pt>
                <c:pt idx="45">
                  <c:v>2.266715909112219</c:v>
                </c:pt>
              </c:numCache>
            </c:numRef>
          </c:xVal>
          <c:yVal>
            <c:numRef>
              <c:f>PlotDat3!$P$1:$P$46</c:f>
              <c:numCache>
                <c:ptCount val="46"/>
                <c:pt idx="0">
                  <c:v>0.20460293726711432</c:v>
                </c:pt>
                <c:pt idx="1">
                  <c:v>0.20464380522802514</c:v>
                </c:pt>
                <c:pt idx="2">
                  <c:v>0.20468387774056343</c:v>
                </c:pt>
                <c:pt idx="3">
                  <c:v>0.2047223748388545</c:v>
                </c:pt>
                <c:pt idx="4">
                  <c:v>0.20475854722066983</c:v>
                </c:pt>
                <c:pt idx="5">
                  <c:v>0.20479169083174292</c:v>
                </c:pt>
                <c:pt idx="6">
                  <c:v>0.2048211605693845</c:v>
                </c:pt>
                <c:pt idx="7">
                  <c:v>0.20484638283867274</c:v>
                </c:pt>
                <c:pt idx="8">
                  <c:v>0.2048668667168258</c:v>
                </c:pt>
                <c:pt idx="9">
                  <c:v>0.20488221350845554</c:v>
                </c:pt>
                <c:pt idx="10">
                  <c:v>0.2048921245057196</c:v>
                </c:pt>
                <c:pt idx="11">
                  <c:v>0.2048964068023298</c:v>
                </c:pt>
                <c:pt idx="12">
                  <c:v>0.20489497704825368</c:v>
                </c:pt>
                <c:pt idx="13">
                  <c:v>0.20488786307202803</c:v>
                </c:pt>
                <c:pt idx="14">
                  <c:v>0.204875203339108</c:v>
                </c:pt>
                <c:pt idx="15">
                  <c:v>0.20485724425679472</c:v>
                </c:pt>
                <c:pt idx="16">
                  <c:v>0.2048343353781972</c:v>
                </c:pt>
                <c:pt idx="17">
                  <c:v>0.20480692259857888</c:v>
                </c:pt>
                <c:pt idx="18">
                  <c:v>0.20477553947651353</c:v>
                </c:pt>
                <c:pt idx="19">
                  <c:v>0.20474079684877428</c:v>
                </c:pt>
                <c:pt idx="20">
                  <c:v>0.204703370941091</c:v>
                </c:pt>
                <c:pt idx="21">
                  <c:v>0.20466399020618536</c:v>
                </c:pt>
                <c:pt idx="22">
                  <c:v>0.20462342114526738</c:v>
                </c:pt>
                <c:pt idx="23">
                  <c:v>0.20458245338896125</c:v>
                </c:pt>
                <c:pt idx="24">
                  <c:v>0.20454188432804327</c:v>
                </c:pt>
                <c:pt idx="25">
                  <c:v>0.20450250359313762</c:v>
                </c:pt>
                <c:pt idx="26">
                  <c:v>0.20446507768545436</c:v>
                </c:pt>
                <c:pt idx="27">
                  <c:v>0.2044303350577151</c:v>
                </c:pt>
                <c:pt idx="28">
                  <c:v>0.20439895193564975</c:v>
                </c:pt>
                <c:pt idx="29">
                  <c:v>0.20437153915603143</c:v>
                </c:pt>
                <c:pt idx="30">
                  <c:v>0.2043486302774339</c:v>
                </c:pt>
                <c:pt idx="31">
                  <c:v>0.20433067119512063</c:v>
                </c:pt>
                <c:pt idx="32">
                  <c:v>0.2043180114622006</c:v>
                </c:pt>
                <c:pt idx="33">
                  <c:v>0.20431089748597495</c:v>
                </c:pt>
                <c:pt idx="34">
                  <c:v>0.20430946773189884</c:v>
                </c:pt>
                <c:pt idx="35">
                  <c:v>0.20431375002850904</c:v>
                </c:pt>
                <c:pt idx="36">
                  <c:v>0.2043236610257731</c:v>
                </c:pt>
                <c:pt idx="37">
                  <c:v>0.20433900781740283</c:v>
                </c:pt>
                <c:pt idx="38">
                  <c:v>0.2043594916955559</c:v>
                </c:pt>
                <c:pt idx="39">
                  <c:v>0.20438471396484412</c:v>
                </c:pt>
                <c:pt idx="40">
                  <c:v>0.2044141837024857</c:v>
                </c:pt>
                <c:pt idx="41">
                  <c:v>0.2044473273135588</c:v>
                </c:pt>
                <c:pt idx="42">
                  <c:v>0.20448349969537413</c:v>
                </c:pt>
                <c:pt idx="43">
                  <c:v>0.2045219967936652</c:v>
                </c:pt>
                <c:pt idx="44">
                  <c:v>0.2045620693062035</c:v>
                </c:pt>
                <c:pt idx="45">
                  <c:v>0.20460293726711432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PlotDat3!$Q$1:$Q$46</c:f>
              <c:numCache>
                <c:ptCount val="46"/>
                <c:pt idx="0">
                  <c:v>2.9792060898918855</c:v>
                </c:pt>
                <c:pt idx="1">
                  <c:v>2.9791174204685764</c:v>
                </c:pt>
                <c:pt idx="2">
                  <c:v>2.9788531380481134</c:v>
                </c:pt>
                <c:pt idx="3">
                  <c:v>2.9784183865871943</c:v>
                </c:pt>
                <c:pt idx="4">
                  <c:v>2.977821628028483</c:v>
                </c:pt>
                <c:pt idx="5">
                  <c:v>2.9770744775985225</c:v>
                </c:pt>
                <c:pt idx="6">
                  <c:v>2.976191477730561</c:v>
                </c:pt>
                <c:pt idx="7">
                  <c:v>2.9751898150126306</c:v>
                </c:pt>
                <c:pt idx="8">
                  <c:v>2.9740889856701616</c:v>
                </c:pt>
                <c:pt idx="9">
                  <c:v>2.97291041609413</c:v>
                </c:pt>
                <c:pt idx="10">
                  <c:v>2.9716770458007304</c:v>
                </c:pt>
                <c:pt idx="11">
                  <c:v>2.970412880939786</c:v>
                </c:pt>
                <c:pt idx="12">
                  <c:v>2.969142527042349</c:v>
                </c:pt>
                <c:pt idx="13">
                  <c:v>2.967890710102026</c:v>
                </c:pt>
                <c:pt idx="14">
                  <c:v>2.9666817953116413</c:v>
                </c:pt>
                <c:pt idx="15">
                  <c:v>2.9655393128224685</c:v>
                </c:pt>
                <c:pt idx="16">
                  <c:v>2.9644854997566044</c:v>
                </c:pt>
                <c:pt idx="17">
                  <c:v>2.9635408673866825</c:v>
                </c:pt>
                <c:pt idx="18">
                  <c:v>2.9627238019072792</c:v>
                </c:pt>
                <c:pt idx="19">
                  <c:v>2.962050206568553</c:v>
                </c:pt>
                <c:pt idx="20">
                  <c:v>2.961533192137569</c:v>
                </c:pt>
                <c:pt idx="21">
                  <c:v>2.961182821712131</c:v>
                </c:pt>
                <c:pt idx="22">
                  <c:v>2.96100591485403</c:v>
                </c:pt>
                <c:pt idx="23">
                  <c:v>2.96100591485403</c:v>
                </c:pt>
                <c:pt idx="24">
                  <c:v>2.961182821712131</c:v>
                </c:pt>
                <c:pt idx="25">
                  <c:v>2.961533192137569</c:v>
                </c:pt>
                <c:pt idx="26">
                  <c:v>2.962050206568553</c:v>
                </c:pt>
                <c:pt idx="27">
                  <c:v>2.9627238019072792</c:v>
                </c:pt>
                <c:pt idx="28">
                  <c:v>2.9635408673866825</c:v>
                </c:pt>
                <c:pt idx="29">
                  <c:v>2.9644854997566044</c:v>
                </c:pt>
                <c:pt idx="30">
                  <c:v>2.9655393128224685</c:v>
                </c:pt>
                <c:pt idx="31">
                  <c:v>2.9666817953116413</c:v>
                </c:pt>
                <c:pt idx="32">
                  <c:v>2.967890710102026</c:v>
                </c:pt>
                <c:pt idx="33">
                  <c:v>2.969142527042349</c:v>
                </c:pt>
                <c:pt idx="34">
                  <c:v>2.970412880939786</c:v>
                </c:pt>
                <c:pt idx="35">
                  <c:v>2.9716770458007304</c:v>
                </c:pt>
                <c:pt idx="36">
                  <c:v>2.97291041609413</c:v>
                </c:pt>
                <c:pt idx="37">
                  <c:v>2.9740889856701616</c:v>
                </c:pt>
                <c:pt idx="38">
                  <c:v>2.9751898150126306</c:v>
                </c:pt>
                <c:pt idx="39">
                  <c:v>2.976191477730561</c:v>
                </c:pt>
                <c:pt idx="40">
                  <c:v>2.9770744775985225</c:v>
                </c:pt>
                <c:pt idx="41">
                  <c:v>2.977821628028483</c:v>
                </c:pt>
                <c:pt idx="42">
                  <c:v>2.9784183865871943</c:v>
                </c:pt>
                <c:pt idx="43">
                  <c:v>2.9788531380481134</c:v>
                </c:pt>
                <c:pt idx="44">
                  <c:v>2.9791174204685764</c:v>
                </c:pt>
                <c:pt idx="45">
                  <c:v>2.9792060898918855</c:v>
                </c:pt>
              </c:numCache>
            </c:numRef>
          </c:xVal>
          <c:yVal>
            <c:numRef>
              <c:f>PlotDat3!$R$1:$R$46</c:f>
              <c:numCache>
                <c:ptCount val="46"/>
                <c:pt idx="0">
                  <c:v>0.24256153138014191</c:v>
                </c:pt>
                <c:pt idx="1">
                  <c:v>0.24261071310379803</c:v>
                </c:pt>
                <c:pt idx="2">
                  <c:v>0.24265893756114656</c:v>
                </c:pt>
                <c:pt idx="3">
                  <c:v>0.24270526611797974</c:v>
                </c:pt>
                <c:pt idx="4">
                  <c:v>0.24274879704163674</c:v>
                </c:pt>
                <c:pt idx="5">
                  <c:v>0.24278868305220427</c:v>
                </c:pt>
                <c:pt idx="6">
                  <c:v>0.2428241478138563</c:v>
                </c:pt>
                <c:pt idx="7">
                  <c:v>0.24285450104534784</c:v>
                </c:pt>
                <c:pt idx="8">
                  <c:v>0.24287915195555423</c:v>
                </c:pt>
                <c:pt idx="9">
                  <c:v>0.24289762074254825</c:v>
                </c:pt>
                <c:pt idx="10">
                  <c:v>0.242909547932399</c:v>
                </c:pt>
                <c:pt idx="11">
                  <c:v>0.24291470137592305</c:v>
                </c:pt>
                <c:pt idx="12">
                  <c:v>0.24291298076720413</c:v>
                </c:pt>
                <c:pt idx="13">
                  <c:v>0.24290441959593378</c:v>
                </c:pt>
                <c:pt idx="14">
                  <c:v>0.24288918449557265</c:v>
                </c:pt>
                <c:pt idx="15">
                  <c:v>0.24286757200001952</c:v>
                </c:pt>
                <c:pt idx="16">
                  <c:v>0.2428400027719165</c:v>
                </c:pt>
                <c:pt idx="17">
                  <c:v>0.24280701341492913</c:v>
                </c:pt>
                <c:pt idx="18">
                  <c:v>0.2427692460293663</c:v>
                </c:pt>
                <c:pt idx="19">
                  <c:v>0.24272743571442823</c:v>
                </c:pt>
                <c:pt idx="20">
                  <c:v>0.24268239626033666</c:v>
                </c:pt>
                <c:pt idx="21">
                  <c:v>0.24263500430883386</c:v>
                </c:pt>
                <c:pt idx="22">
                  <c:v>0.24258618229034828</c:v>
                </c:pt>
                <c:pt idx="23">
                  <c:v>0.24253688046993555</c:v>
                </c:pt>
                <c:pt idx="24">
                  <c:v>0.24248805845144997</c:v>
                </c:pt>
                <c:pt idx="25">
                  <c:v>0.24244066649994717</c:v>
                </c:pt>
                <c:pt idx="26">
                  <c:v>0.2423956270458556</c:v>
                </c:pt>
                <c:pt idx="27">
                  <c:v>0.24235381673091752</c:v>
                </c:pt>
                <c:pt idx="28">
                  <c:v>0.2423160493453547</c:v>
                </c:pt>
                <c:pt idx="29">
                  <c:v>0.24228305998836733</c:v>
                </c:pt>
                <c:pt idx="30">
                  <c:v>0.2422554907602643</c:v>
                </c:pt>
                <c:pt idx="31">
                  <c:v>0.24223387826471118</c:v>
                </c:pt>
                <c:pt idx="32">
                  <c:v>0.24221864316435004</c:v>
                </c:pt>
                <c:pt idx="33">
                  <c:v>0.2422100819930797</c:v>
                </c:pt>
                <c:pt idx="34">
                  <c:v>0.24220836138436078</c:v>
                </c:pt>
                <c:pt idx="35">
                  <c:v>0.24221351482788483</c:v>
                </c:pt>
                <c:pt idx="36">
                  <c:v>0.24222544201773558</c:v>
                </c:pt>
                <c:pt idx="37">
                  <c:v>0.2422439108047296</c:v>
                </c:pt>
                <c:pt idx="38">
                  <c:v>0.242268561714936</c:v>
                </c:pt>
                <c:pt idx="39">
                  <c:v>0.24229891494642752</c:v>
                </c:pt>
                <c:pt idx="40">
                  <c:v>0.24233437970807956</c:v>
                </c:pt>
                <c:pt idx="41">
                  <c:v>0.2423742657186471</c:v>
                </c:pt>
                <c:pt idx="42">
                  <c:v>0.2424177966423041</c:v>
                </c:pt>
                <c:pt idx="43">
                  <c:v>0.24246412519913726</c:v>
                </c:pt>
                <c:pt idx="44">
                  <c:v>0.2425123496564858</c:v>
                </c:pt>
                <c:pt idx="45">
                  <c:v>0.24256153138014191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PlotDat3!$S$1:$S$46</c:f>
              <c:numCache>
                <c:ptCount val="46"/>
                <c:pt idx="0">
                  <c:v>3.8470941006862627</c:v>
                </c:pt>
                <c:pt idx="1">
                  <c:v>3.8469707024890325</c:v>
                </c:pt>
                <c:pt idx="2">
                  <c:v>3.846602909702888</c:v>
                </c:pt>
                <c:pt idx="3">
                  <c:v>3.8459978809960527</c:v>
                </c:pt>
                <c:pt idx="4">
                  <c:v>3.845167392564096</c:v>
                </c:pt>
                <c:pt idx="5">
                  <c:v>3.8441276089196785</c:v>
                </c:pt>
                <c:pt idx="6">
                  <c:v>3.8428987682687032</c:v>
                </c:pt>
                <c:pt idx="7">
                  <c:v>3.8415047885966556</c:v>
                </c:pt>
                <c:pt idx="8">
                  <c:v>3.8399728021322233</c:v>
                </c:pt>
                <c:pt idx="9">
                  <c:v>3.8383326272493283</c:v>
                </c:pt>
                <c:pt idx="10">
                  <c:v>3.8366161880863943</c:v>
                </c:pt>
                <c:pt idx="11">
                  <c:v>3.8348568931793077</c:v>
                </c:pt>
                <c:pt idx="12">
                  <c:v>3.8330889852022665</c:v>
                </c:pt>
                <c:pt idx="13">
                  <c:v>3.8313468744730783</c:v>
                </c:pt>
                <c:pt idx="14">
                  <c:v>3.829664469195465</c:v>
                </c:pt>
                <c:pt idx="15">
                  <c:v>3.828074515474448</c:v>
                </c:pt>
                <c:pt idx="16">
                  <c:v>3.826607959950661</c:v>
                </c:pt>
                <c:pt idx="17">
                  <c:v>3.8252933474591924</c:v>
                </c:pt>
                <c:pt idx="18">
                  <c:v>3.824156265436839</c:v>
                </c:pt>
                <c:pt idx="19">
                  <c:v>3.8232188458917546</c:v>
                </c:pt>
                <c:pt idx="20">
                  <c:v>3.8224993346290854</c:v>
                </c:pt>
                <c:pt idx="21">
                  <c:v>3.8220117361171266</c:v>
                </c:pt>
                <c:pt idx="22">
                  <c:v>3.8217655409062794</c:v>
                </c:pt>
                <c:pt idx="23">
                  <c:v>3.8217655409062794</c:v>
                </c:pt>
                <c:pt idx="24">
                  <c:v>3.8220117361171266</c:v>
                </c:pt>
                <c:pt idx="25">
                  <c:v>3.8224993346290854</c:v>
                </c:pt>
                <c:pt idx="26">
                  <c:v>3.8232188458917546</c:v>
                </c:pt>
                <c:pt idx="27">
                  <c:v>3.824156265436839</c:v>
                </c:pt>
                <c:pt idx="28">
                  <c:v>3.8252933474591924</c:v>
                </c:pt>
                <c:pt idx="29">
                  <c:v>3.826607959950661</c:v>
                </c:pt>
                <c:pt idx="30">
                  <c:v>3.828074515474448</c:v>
                </c:pt>
                <c:pt idx="31">
                  <c:v>3.829664469195465</c:v>
                </c:pt>
                <c:pt idx="32">
                  <c:v>3.8313468744730783</c:v>
                </c:pt>
                <c:pt idx="33">
                  <c:v>3.8330889852022665</c:v>
                </c:pt>
                <c:pt idx="34">
                  <c:v>3.8348568931793077</c:v>
                </c:pt>
                <c:pt idx="35">
                  <c:v>3.8366161880863943</c:v>
                </c:pt>
                <c:pt idx="36">
                  <c:v>3.8383326272493283</c:v>
                </c:pt>
                <c:pt idx="37">
                  <c:v>3.8399728021322233</c:v>
                </c:pt>
                <c:pt idx="38">
                  <c:v>3.8415047885966556</c:v>
                </c:pt>
                <c:pt idx="39">
                  <c:v>3.8428987682687032</c:v>
                </c:pt>
                <c:pt idx="40">
                  <c:v>3.8441276089196785</c:v>
                </c:pt>
                <c:pt idx="41">
                  <c:v>3.845167392564096</c:v>
                </c:pt>
                <c:pt idx="42">
                  <c:v>3.8459978809960527</c:v>
                </c:pt>
                <c:pt idx="43">
                  <c:v>3.846602909702888</c:v>
                </c:pt>
                <c:pt idx="44">
                  <c:v>3.8469707024890325</c:v>
                </c:pt>
                <c:pt idx="45">
                  <c:v>3.8470941006862627</c:v>
                </c:pt>
              </c:numCache>
            </c:numRef>
          </c:xVal>
          <c:yVal>
            <c:numRef>
              <c:f>PlotDat3!$T$1:$T$46</c:f>
              <c:numCache>
                <c:ptCount val="46"/>
                <c:pt idx="0">
                  <c:v>0.2817162498113672</c:v>
                </c:pt>
                <c:pt idx="1">
                  <c:v>0.2817742286722577</c:v>
                </c:pt>
                <c:pt idx="2">
                  <c:v>0.2818310790405709</c:v>
                </c:pt>
                <c:pt idx="3">
                  <c:v>0.281885694388554</c:v>
                </c:pt>
                <c:pt idx="4">
                  <c:v>0.2819370116905825</c:v>
                </c:pt>
                <c:pt idx="5">
                  <c:v>0.281984032113745</c:v>
                </c:pt>
                <c:pt idx="6">
                  <c:v>0.28202584045898954</c:v>
                </c:pt>
                <c:pt idx="7">
                  <c:v>0.28206162297443227</c:v>
                </c:pt>
                <c:pt idx="8">
                  <c:v>0.28209068319411207</c:v>
                </c:pt>
                <c:pt idx="9">
                  <c:v>0.28211245549390845</c:v>
                </c:pt>
                <c:pt idx="10">
                  <c:v>0.2821265161007714</c:v>
                </c:pt>
                <c:pt idx="11">
                  <c:v>0.2821325913409821</c:v>
                </c:pt>
                <c:pt idx="12">
                  <c:v>0.2821305629669003</c:v>
                </c:pt>
                <c:pt idx="13">
                  <c:v>0.28212047045852034</c:v>
                </c:pt>
                <c:pt idx="14">
                  <c:v>0.2821025102550377</c:v>
                </c:pt>
                <c:pt idx="15">
                  <c:v>0.28207703193138367</c:v>
                </c:pt>
                <c:pt idx="16">
                  <c:v>0.2820445313941472</c:v>
                </c:pt>
                <c:pt idx="17">
                  <c:v>0.28200564122931665</c:v>
                </c:pt>
                <c:pt idx="18">
                  <c:v>0.28196111838971355</c:v>
                </c:pt>
                <c:pt idx="19">
                  <c:v>0.28191182946176685</c:v>
                </c:pt>
                <c:pt idx="20">
                  <c:v>0.28185873379839366</c:v>
                </c:pt>
                <c:pt idx="21">
                  <c:v>0.28180286484628614</c:v>
                </c:pt>
                <c:pt idx="22">
                  <c:v>0.281745310031047</c:v>
                </c:pt>
                <c:pt idx="23">
                  <c:v>0.2816871895916874</c:v>
                </c:pt>
                <c:pt idx="24">
                  <c:v>0.2816296347764483</c:v>
                </c:pt>
                <c:pt idx="25">
                  <c:v>0.2815737658243408</c:v>
                </c:pt>
                <c:pt idx="26">
                  <c:v>0.2815206701609676</c:v>
                </c:pt>
                <c:pt idx="27">
                  <c:v>0.2814713812330209</c:v>
                </c:pt>
                <c:pt idx="28">
                  <c:v>0.2814268583934178</c:v>
                </c:pt>
                <c:pt idx="29">
                  <c:v>0.28138796822858725</c:v>
                </c:pt>
                <c:pt idx="30">
                  <c:v>0.2813554676913508</c:v>
                </c:pt>
                <c:pt idx="31">
                  <c:v>0.28132998936769676</c:v>
                </c:pt>
                <c:pt idx="32">
                  <c:v>0.2813120291642141</c:v>
                </c:pt>
                <c:pt idx="33">
                  <c:v>0.28130193665583414</c:v>
                </c:pt>
                <c:pt idx="34">
                  <c:v>0.28129990828175233</c:v>
                </c:pt>
                <c:pt idx="35">
                  <c:v>0.28130598352196307</c:v>
                </c:pt>
                <c:pt idx="36">
                  <c:v>0.281320044128826</c:v>
                </c:pt>
                <c:pt idx="37">
                  <c:v>0.2813418164286224</c:v>
                </c:pt>
                <c:pt idx="38">
                  <c:v>0.2813708766483022</c:v>
                </c:pt>
                <c:pt idx="39">
                  <c:v>0.2814066591637449</c:v>
                </c:pt>
                <c:pt idx="40">
                  <c:v>0.28144846750898944</c:v>
                </c:pt>
                <c:pt idx="41">
                  <c:v>0.28149548793215196</c:v>
                </c:pt>
                <c:pt idx="42">
                  <c:v>0.28154680523418046</c:v>
                </c:pt>
                <c:pt idx="43">
                  <c:v>0.28160142058216353</c:v>
                </c:pt>
                <c:pt idx="44">
                  <c:v>0.28165827095047674</c:v>
                </c:pt>
                <c:pt idx="45">
                  <c:v>0.2817162498113672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PlotDat3!$U$1:$U$46</c:f>
              <c:numCache>
                <c:ptCount val="46"/>
                <c:pt idx="0">
                  <c:v>4.904272907219659</c:v>
                </c:pt>
                <c:pt idx="1">
                  <c:v>4.9041038614443835</c:v>
                </c:pt>
                <c:pt idx="2">
                  <c:v>4.903600014402286</c:v>
                </c:pt>
                <c:pt idx="3">
                  <c:v>4.902771172902924</c:v>
                </c:pt>
                <c:pt idx="4">
                  <c:v>4.901633469403289</c:v>
                </c:pt>
                <c:pt idx="5">
                  <c:v>4.900209048007882</c:v>
                </c:pt>
                <c:pt idx="6">
                  <c:v>4.898525633458911</c:v>
                </c:pt>
                <c:pt idx="7">
                  <c:v>4.8966159915057155</c:v>
                </c:pt>
                <c:pt idx="8">
                  <c:v>4.8945172911567285</c:v>
                </c:pt>
                <c:pt idx="9">
                  <c:v>4.892270381227006</c:v>
                </c:pt>
                <c:pt idx="10">
                  <c:v>4.8899189952625095</c:v>
                </c:pt>
                <c:pt idx="11">
                  <c:v>4.887508900316375</c:v>
                </c:pt>
                <c:pt idx="12">
                  <c:v>4.8850870061452865</c:v>
                </c:pt>
                <c:pt idx="13">
                  <c:v>4.882700452164421</c:v>
                </c:pt>
                <c:pt idx="14">
                  <c:v>4.880395689932351</c:v>
                </c:pt>
                <c:pt idx="15">
                  <c:v>4.878217579024295</c:v>
                </c:pt>
                <c:pt idx="16">
                  <c:v>4.876208513891516</c:v>
                </c:pt>
                <c:pt idx="17">
                  <c:v>4.874407598701543</c:v>
                </c:pt>
                <c:pt idx="18">
                  <c:v>4.87284988622004</c:v>
                </c:pt>
                <c:pt idx="19">
                  <c:v>4.871565695548586</c:v>
                </c:pt>
                <c:pt idx="20">
                  <c:v>4.870580021997858</c:v>
                </c:pt>
                <c:pt idx="21">
                  <c:v>4.869912050582332</c:v>
                </c:pt>
                <c:pt idx="22">
                  <c:v>4.869574782605806</c:v>
                </c:pt>
                <c:pt idx="23">
                  <c:v>4.869574782605806</c:v>
                </c:pt>
                <c:pt idx="24">
                  <c:v>4.869912050582332</c:v>
                </c:pt>
                <c:pt idx="25">
                  <c:v>4.870580021997858</c:v>
                </c:pt>
                <c:pt idx="26">
                  <c:v>4.871565695548586</c:v>
                </c:pt>
                <c:pt idx="27">
                  <c:v>4.87284988622004</c:v>
                </c:pt>
                <c:pt idx="28">
                  <c:v>4.874407598701543</c:v>
                </c:pt>
                <c:pt idx="29">
                  <c:v>4.876208513891516</c:v>
                </c:pt>
                <c:pt idx="30">
                  <c:v>4.878217579024295</c:v>
                </c:pt>
                <c:pt idx="31">
                  <c:v>4.880395689932351</c:v>
                </c:pt>
                <c:pt idx="32">
                  <c:v>4.882700452164421</c:v>
                </c:pt>
                <c:pt idx="33">
                  <c:v>4.8850870061452865</c:v>
                </c:pt>
                <c:pt idx="34">
                  <c:v>4.887508900316375</c:v>
                </c:pt>
                <c:pt idx="35">
                  <c:v>4.889918995262509</c:v>
                </c:pt>
                <c:pt idx="36">
                  <c:v>4.892270381227006</c:v>
                </c:pt>
                <c:pt idx="37">
                  <c:v>4.8945172911567285</c:v>
                </c:pt>
                <c:pt idx="38">
                  <c:v>4.8966159915057155</c:v>
                </c:pt>
                <c:pt idx="39">
                  <c:v>4.898525633458911</c:v>
                </c:pt>
                <c:pt idx="40">
                  <c:v>4.900209048007882</c:v>
                </c:pt>
                <c:pt idx="41">
                  <c:v>4.901633469403289</c:v>
                </c:pt>
                <c:pt idx="42">
                  <c:v>4.902771172902924</c:v>
                </c:pt>
                <c:pt idx="43">
                  <c:v>4.903600014402286</c:v>
                </c:pt>
                <c:pt idx="44">
                  <c:v>4.9041038614443835</c:v>
                </c:pt>
                <c:pt idx="45">
                  <c:v>4.904272907219659</c:v>
                </c:pt>
              </c:numCache>
            </c:numRef>
          </c:xVal>
          <c:yVal>
            <c:numRef>
              <c:f>PlotDat3!$V$1:$V$46</c:f>
              <c:numCache>
                <c:ptCount val="46"/>
                <c:pt idx="0">
                  <c:v>0.3221047839826676</c:v>
                </c:pt>
                <c:pt idx="1">
                  <c:v>0.32217206556354405</c:v>
                </c:pt>
                <c:pt idx="2">
                  <c:v>0.3222380375849804</c:v>
                </c:pt>
                <c:pt idx="3">
                  <c:v>0.32230141597662143</c:v>
                </c:pt>
                <c:pt idx="4">
                  <c:v>0.3223609671501657</c:v>
                </c:pt>
                <c:pt idx="5">
                  <c:v>0.3224155320097587</c:v>
                </c:pt>
                <c:pt idx="6">
                  <c:v>0.322464048512475</c:v>
                </c:pt>
                <c:pt idx="7">
                  <c:v>0.32250557233977595</c:v>
                </c:pt>
                <c:pt idx="8">
                  <c:v>0.3225392952775958</c:v>
                </c:pt>
                <c:pt idx="9">
                  <c:v>0.3225645609473091</c:v>
                </c:pt>
                <c:pt idx="10">
                  <c:v>0.32258087758139425</c:v>
                </c:pt>
                <c:pt idx="11">
                  <c:v>0.3225879275951286</c:v>
                </c:pt>
                <c:pt idx="12">
                  <c:v>0.3225855737680141</c:v>
                </c:pt>
                <c:pt idx="13">
                  <c:v>0.3225738619146181</c:v>
                </c:pt>
                <c:pt idx="14">
                  <c:v>0.32255301999284497</c:v>
                </c:pt>
                <c:pt idx="15">
                  <c:v>0.32252345366699464</c:v>
                </c:pt>
                <c:pt idx="16">
                  <c:v>0.32248573841196854</c:v>
                </c:pt>
                <c:pt idx="17">
                  <c:v>0.32244060831230537</c:v>
                </c:pt>
                <c:pt idx="18">
                  <c:v>0.3223889417740603</c:v>
                </c:pt>
                <c:pt idx="19">
                  <c:v>0.3223317444276305</c:v>
                </c:pt>
                <c:pt idx="20">
                  <c:v>0.3222701295543032</c:v>
                </c:pt>
                <c:pt idx="21">
                  <c:v>0.32220529641750173</c:v>
                </c:pt>
                <c:pt idx="22">
                  <c:v>0.32213850692048746</c:v>
                </c:pt>
                <c:pt idx="23">
                  <c:v>0.3220710610448478</c:v>
                </c:pt>
                <c:pt idx="24">
                  <c:v>0.3220042715478335</c:v>
                </c:pt>
                <c:pt idx="25">
                  <c:v>0.32193943841103206</c:v>
                </c:pt>
                <c:pt idx="26">
                  <c:v>0.3218778235377047</c:v>
                </c:pt>
                <c:pt idx="27">
                  <c:v>0.32182062619127494</c:v>
                </c:pt>
                <c:pt idx="28">
                  <c:v>0.3217689596530299</c:v>
                </c:pt>
                <c:pt idx="29">
                  <c:v>0.3217238295533667</c:v>
                </c:pt>
                <c:pt idx="30">
                  <c:v>0.3216861142983406</c:v>
                </c:pt>
                <c:pt idx="31">
                  <c:v>0.32165654797249027</c:v>
                </c:pt>
                <c:pt idx="32">
                  <c:v>0.3216357060507171</c:v>
                </c:pt>
                <c:pt idx="33">
                  <c:v>0.32162399419732113</c:v>
                </c:pt>
                <c:pt idx="34">
                  <c:v>0.32162164037020663</c:v>
                </c:pt>
                <c:pt idx="35">
                  <c:v>0.321628690383941</c:v>
                </c:pt>
                <c:pt idx="36">
                  <c:v>0.3216450070180261</c:v>
                </c:pt>
                <c:pt idx="37">
                  <c:v>0.32167027268773946</c:v>
                </c:pt>
                <c:pt idx="38">
                  <c:v>0.3217039956255593</c:v>
                </c:pt>
                <c:pt idx="39">
                  <c:v>0.32174551945286023</c:v>
                </c:pt>
                <c:pt idx="40">
                  <c:v>0.32179403595557654</c:v>
                </c:pt>
                <c:pt idx="41">
                  <c:v>0.3218486008151695</c:v>
                </c:pt>
                <c:pt idx="42">
                  <c:v>0.3219081519887138</c:v>
                </c:pt>
                <c:pt idx="43">
                  <c:v>0.32197153038035486</c:v>
                </c:pt>
                <c:pt idx="44">
                  <c:v>0.3220375024017912</c:v>
                </c:pt>
                <c:pt idx="45">
                  <c:v>0.3221047839826676</c:v>
                </c:pt>
              </c:numCache>
            </c:numRef>
          </c:yVal>
          <c:smooth val="1"/>
        </c:ser>
        <c:ser>
          <c:idx val="10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1800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PlotDat3!$AC$1:$AC$9</c:f>
              <c:numCache>
                <c:ptCount val="9"/>
                <c:pt idx="0">
                  <c:v>0.21770750893266655</c:v>
                </c:pt>
                <c:pt idx="1">
                  <c:v>0.4828115773110002</c:v>
                </c:pt>
                <c:pt idx="2">
                  <c:v>0.8056307920238963</c:v>
                </c:pt>
                <c:pt idx="3">
                  <c:v>1.1987301738075362</c:v>
                </c:pt>
                <c:pt idx="4">
                  <c:v>1.6774102427622641</c:v>
                </c:pt>
                <c:pt idx="5">
                  <c:v>2.260302557104843</c:v>
                </c:pt>
                <c:pt idx="6">
                  <c:v>2.9700949051789407</c:v>
                </c:pt>
                <c:pt idx="7">
                  <c:v>3.8344143772117194</c:v>
                </c:pt>
                <c:pt idx="8">
                  <c:v>4.88690268842275</c:v>
                </c:pt>
              </c:numCache>
            </c:numRef>
          </c:xVal>
          <c:yVal>
            <c:numRef>
              <c:f>PlotDat3!$AD$1:$AD$9</c:f>
              <c:numCache>
                <c:ptCount val="9"/>
                <c:pt idx="0">
                  <c:v>0.03151129134646169</c:v>
                </c:pt>
                <c:pt idx="1">
                  <c:v>0.06401554417524524</c:v>
                </c:pt>
                <c:pt idx="2">
                  <c:v>0.09754404798491545</c:v>
                </c:pt>
                <c:pt idx="3">
                  <c:v>0.13212907824654319</c:v>
                </c:pt>
                <c:pt idx="4">
                  <c:v>0.16780392747297124</c:v>
                </c:pt>
                <c:pt idx="5">
                  <c:v>0.20460293726711432</c:v>
                </c:pt>
                <c:pt idx="6">
                  <c:v>0.24256153138014191</c:v>
                </c:pt>
                <c:pt idx="7">
                  <c:v>0.2817162498113672</c:v>
                </c:pt>
                <c:pt idx="8">
                  <c:v>0.3221047839826676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PlotDat3!$Y$1:$Y$46</c:f>
              <c:numCache>
                <c:ptCount val="46"/>
                <c:pt idx="0">
                  <c:v>0</c:v>
                </c:pt>
                <c:pt idx="1">
                  <c:v>0.04521772006659308</c:v>
                </c:pt>
                <c:pt idx="2">
                  <c:v>0.09248008234120708</c:v>
                </c:pt>
                <c:pt idx="3">
                  <c:v>0.14187954088284038</c:v>
                </c:pt>
                <c:pt idx="4">
                  <c:v>0.1935127303122508</c:v>
                </c:pt>
                <c:pt idx="5">
                  <c:v>0.24748065484742532</c:v>
                </c:pt>
                <c:pt idx="6">
                  <c:v>0.3038888858868065</c:v>
                </c:pt>
                <c:pt idx="7">
                  <c:v>0.36284776852677836</c:v>
                </c:pt>
                <c:pt idx="8">
                  <c:v>0.42447263741740326</c:v>
                </c:pt>
                <c:pt idx="9">
                  <c:v>0.4888840423786651</c:v>
                </c:pt>
                <c:pt idx="10">
                  <c:v>0.5562079842185612</c:v>
                </c:pt>
                <c:pt idx="11">
                  <c:v>0.6265761612143534</c:v>
                </c:pt>
                <c:pt idx="12">
                  <c:v>0.7001262267391379</c:v>
                </c:pt>
                <c:pt idx="13">
                  <c:v>0.7770020585377013</c:v>
                </c:pt>
                <c:pt idx="14">
                  <c:v>0.857354040178419</c:v>
                </c:pt>
                <c:pt idx="15">
                  <c:v>0.9413393552317626</c:v>
                </c:pt>
                <c:pt idx="16">
                  <c:v>1.0291222947508927</c:v>
                </c:pt>
                <c:pt idx="17">
                  <c:v>1.1208745786558216</c:v>
                </c:pt>
                <c:pt idx="18">
                  <c:v>1.2167756916498345</c:v>
                </c:pt>
                <c:pt idx="19">
                  <c:v>1.3170132343252852</c:v>
                </c:pt>
                <c:pt idx="20">
                  <c:v>1.4217832901455973</c:v>
                </c:pt>
                <c:pt idx="21">
                  <c:v>1.5312908090213537</c:v>
                </c:pt>
                <c:pt idx="22">
                  <c:v>1.6457500082308214</c:v>
                </c:pt>
                <c:pt idx="23">
                  <c:v>1.7653847914691894</c:v>
                </c:pt>
                <c:pt idx="24">
                  <c:v>1.8904291868462573</c:v>
                </c:pt>
                <c:pt idx="25">
                  <c:v>2.021127804689382</c:v>
                </c:pt>
                <c:pt idx="26">
                  <c:v>2.157736316047228</c:v>
                </c:pt>
                <c:pt idx="27">
                  <c:v>2.3005219528303673</c:v>
                </c:pt>
                <c:pt idx="28">
                  <c:v>2.4497640305670965</c:v>
                </c:pt>
                <c:pt idx="29">
                  <c:v>2.6057544947970817</c:v>
                </c:pt>
                <c:pt idx="30">
                  <c:v>2.768798492171676</c:v>
                </c:pt>
                <c:pt idx="31">
                  <c:v>2.9392149673780943</c:v>
                </c:pt>
                <c:pt idx="32">
                  <c:v>3.117337287055131</c:v>
                </c:pt>
                <c:pt idx="33">
                  <c:v>3.303513891920937</c:v>
                </c:pt>
                <c:pt idx="34">
                  <c:v>3.4981089783885126</c:v>
                </c:pt>
                <c:pt idx="35">
                  <c:v>3.701503211002314</c:v>
                </c:pt>
                <c:pt idx="36">
                  <c:v>3.9140944670896065</c:v>
                </c:pt>
                <c:pt idx="37">
                  <c:v>4.136298615083259</c:v>
                </c:pt>
                <c:pt idx="38">
                  <c:v>4.368550328038524</c:v>
                </c:pt>
                <c:pt idx="39">
                  <c:v>4.611303933935187</c:v>
                </c:pt>
                <c:pt idx="40">
                  <c:v>4.865034304428441</c:v>
                </c:pt>
                <c:pt idx="41">
                  <c:v>5.130237783787054</c:v>
                </c:pt>
                <c:pt idx="42">
                  <c:v>5.40743315983599</c:v>
                </c:pt>
                <c:pt idx="43">
                  <c:v>5.697162678802861</c:v>
                </c:pt>
                <c:pt idx="44">
                  <c:v>5.999993106053403</c:v>
                </c:pt>
                <c:pt idx="45">
                  <c:v>6</c:v>
                </c:pt>
              </c:numCache>
            </c:numRef>
          </c:xVal>
          <c:yVal>
            <c:numRef>
              <c:f>PlotDat3!$Z$1:$Z$46</c:f>
              <c:numCache>
                <c:ptCount val="46"/>
                <c:pt idx="0">
                  <c:v>0</c:v>
                </c:pt>
                <c:pt idx="1">
                  <c:v>0.006978150068975326</c:v>
                </c:pt>
                <c:pt idx="2">
                  <c:v>0.014004994568989699</c:v>
                </c:pt>
                <c:pt idx="3">
                  <c:v>0.021080873295030833</c:v>
                </c:pt>
                <c:pt idx="4">
                  <c:v>0.028206128413204634</c:v>
                </c:pt>
                <c:pt idx="5">
                  <c:v>0.03538110447728181</c:v>
                </c:pt>
                <c:pt idx="6">
                  <c:v>0.04260614844535942</c:v>
                </c:pt>
                <c:pt idx="7">
                  <c:v>0.0498816096966373</c:v>
                </c:pt>
                <c:pt idx="8">
                  <c:v>0.0572078400483136</c:v>
                </c:pt>
                <c:pt idx="9">
                  <c:v>0.0645851937725975</c:v>
                </c:pt>
                <c:pt idx="10">
                  <c:v>0.07201402761383952</c:v>
                </c:pt>
                <c:pt idx="11">
                  <c:v>0.07949470080578244</c:v>
                </c:pt>
                <c:pt idx="12">
                  <c:v>0.08702757508893386</c:v>
                </c:pt>
                <c:pt idx="13">
                  <c:v>0.09461301472805596</c:v>
                </c:pt>
                <c:pt idx="14">
                  <c:v>0.10225138652978273</c:v>
                </c:pt>
                <c:pt idx="15">
                  <c:v>0.10994305986035541</c:v>
                </c:pt>
                <c:pt idx="16">
                  <c:v>0.11768840666348387</c:v>
                </c:pt>
                <c:pt idx="17">
                  <c:v>0.1254878014783333</c:v>
                </c:pt>
                <c:pt idx="18">
                  <c:v>0.13334162145763429</c:v>
                </c:pt>
                <c:pt idx="19">
                  <c:v>0.1412502463859214</c:v>
                </c:pt>
                <c:pt idx="20">
                  <c:v>0.1492140586978969</c:v>
                </c:pt>
                <c:pt idx="21">
                  <c:v>0.15723344349692564</c:v>
                </c:pt>
                <c:pt idx="22">
                  <c:v>0.16530878857365502</c:v>
                </c:pt>
                <c:pt idx="23">
                  <c:v>0.1734404844247686</c:v>
                </c:pt>
                <c:pt idx="24">
                  <c:v>0.18162892427186803</c:v>
                </c:pt>
                <c:pt idx="25">
                  <c:v>0.1898745040804886</c:v>
                </c:pt>
                <c:pt idx="26">
                  <c:v>0.19817762257924565</c:v>
                </c:pt>
                <c:pt idx="27">
                  <c:v>0.20653868127911595</c:v>
                </c:pt>
                <c:pt idx="28">
                  <c:v>0.21495808449285353</c:v>
                </c:pt>
                <c:pt idx="29">
                  <c:v>0.22343623935453982</c:v>
                </c:pt>
                <c:pt idx="30">
                  <c:v>0.23197355583927196</c:v>
                </c:pt>
                <c:pt idx="31">
                  <c:v>0.24057044678298664</c:v>
                </c:pt>
                <c:pt idx="32">
                  <c:v>0.24922732790242447</c:v>
                </c:pt>
                <c:pt idx="33">
                  <c:v>0.25794461781523076</c:v>
                </c:pt>
                <c:pt idx="34">
                  <c:v>0.26672273806019975</c:v>
                </c:pt>
                <c:pt idx="35">
                  <c:v>0.27556211311765755</c:v>
                </c:pt>
                <c:pt idx="36">
                  <c:v>0.2844631704299891</c:v>
                </c:pt>
                <c:pt idx="37">
                  <c:v>0.29342634042230675</c:v>
                </c:pt>
                <c:pt idx="38">
                  <c:v>0.30245205652326473</c:v>
                </c:pt>
                <c:pt idx="39">
                  <c:v>0.3115407551860173</c:v>
                </c:pt>
                <c:pt idx="40">
                  <c:v>0.3206928759093244</c:v>
                </c:pt>
                <c:pt idx="41">
                  <c:v>0.3299088612588043</c:v>
                </c:pt>
                <c:pt idx="42">
                  <c:v>0.33918915688833323</c:v>
                </c:pt>
                <c:pt idx="43">
                  <c:v>0.34853421156159675</c:v>
                </c:pt>
                <c:pt idx="44">
                  <c:v>0.3579444771737892</c:v>
                </c:pt>
                <c:pt idx="45">
                  <c:v>0.3579446835613692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PlotDat3!$AA$1:$AA$46</c:f>
              <c:numCache>
                <c:ptCount val="46"/>
                <c:pt idx="0">
                  <c:v>0</c:v>
                </c:pt>
                <c:pt idx="1">
                  <c:v>0.04521772006659308</c:v>
                </c:pt>
                <c:pt idx="2">
                  <c:v>0.09248008234120708</c:v>
                </c:pt>
                <c:pt idx="3">
                  <c:v>0.14187954088284038</c:v>
                </c:pt>
                <c:pt idx="4">
                  <c:v>0.1935127303122508</c:v>
                </c:pt>
                <c:pt idx="5">
                  <c:v>0.24748065484742532</c:v>
                </c:pt>
                <c:pt idx="6">
                  <c:v>0.3038888858868065</c:v>
                </c:pt>
                <c:pt idx="7">
                  <c:v>0.36284776852677836</c:v>
                </c:pt>
                <c:pt idx="8">
                  <c:v>0.42447263741740326</c:v>
                </c:pt>
                <c:pt idx="9">
                  <c:v>0.4888840423786651</c:v>
                </c:pt>
                <c:pt idx="10">
                  <c:v>0.5562079842185612</c:v>
                </c:pt>
                <c:pt idx="11">
                  <c:v>0.6265761612143534</c:v>
                </c:pt>
                <c:pt idx="12">
                  <c:v>0.7001262267391379</c:v>
                </c:pt>
                <c:pt idx="13">
                  <c:v>0.7770020585377013</c:v>
                </c:pt>
                <c:pt idx="14">
                  <c:v>0.857354040178419</c:v>
                </c:pt>
                <c:pt idx="15">
                  <c:v>0.9413393552317626</c:v>
                </c:pt>
                <c:pt idx="16">
                  <c:v>1.0291222947508927</c:v>
                </c:pt>
                <c:pt idx="17">
                  <c:v>1.1208745786558216</c:v>
                </c:pt>
                <c:pt idx="18">
                  <c:v>1.2167756916498345</c:v>
                </c:pt>
                <c:pt idx="19">
                  <c:v>1.3170132343252852</c:v>
                </c:pt>
                <c:pt idx="20">
                  <c:v>1.4217832901455973</c:v>
                </c:pt>
                <c:pt idx="21">
                  <c:v>1.5312908090213537</c:v>
                </c:pt>
                <c:pt idx="22">
                  <c:v>1.6457500082308214</c:v>
                </c:pt>
                <c:pt idx="23">
                  <c:v>1.7653847914691894</c:v>
                </c:pt>
                <c:pt idx="24">
                  <c:v>1.8904291868462573</c:v>
                </c:pt>
                <c:pt idx="25">
                  <c:v>2.021127804689382</c:v>
                </c:pt>
                <c:pt idx="26">
                  <c:v>2.157736316047228</c:v>
                </c:pt>
                <c:pt idx="27">
                  <c:v>2.3005219528303673</c:v>
                </c:pt>
                <c:pt idx="28">
                  <c:v>2.4497640305670965</c:v>
                </c:pt>
                <c:pt idx="29">
                  <c:v>2.6057544947970817</c:v>
                </c:pt>
                <c:pt idx="30">
                  <c:v>2.768798492171676</c:v>
                </c:pt>
                <c:pt idx="31">
                  <c:v>2.9392149673780943</c:v>
                </c:pt>
                <c:pt idx="32">
                  <c:v>3.117337287055131</c:v>
                </c:pt>
                <c:pt idx="33">
                  <c:v>3.303513891920937</c:v>
                </c:pt>
                <c:pt idx="34">
                  <c:v>3.4981089783885126</c:v>
                </c:pt>
                <c:pt idx="35">
                  <c:v>3.701503211002314</c:v>
                </c:pt>
                <c:pt idx="36">
                  <c:v>3.9140944670896065</c:v>
                </c:pt>
                <c:pt idx="37">
                  <c:v>4.136298615083259</c:v>
                </c:pt>
                <c:pt idx="38">
                  <c:v>4.368550328038524</c:v>
                </c:pt>
                <c:pt idx="39">
                  <c:v>4.611303933935187</c:v>
                </c:pt>
                <c:pt idx="40">
                  <c:v>4.865034304428441</c:v>
                </c:pt>
                <c:pt idx="41">
                  <c:v>5.130237783787054</c:v>
                </c:pt>
                <c:pt idx="42">
                  <c:v>5.40743315983599</c:v>
                </c:pt>
                <c:pt idx="43">
                  <c:v>5.697162678802861</c:v>
                </c:pt>
                <c:pt idx="44">
                  <c:v>5.999993106053403</c:v>
                </c:pt>
                <c:pt idx="45">
                  <c:v>6</c:v>
                </c:pt>
              </c:numCache>
            </c:numRef>
          </c:xVal>
          <c:yVal>
            <c:numRef>
              <c:f>PlotDat3!$AB$1:$AB$46</c:f>
              <c:numCache>
                <c:ptCount val="46"/>
                <c:pt idx="0">
                  <c:v>0</c:v>
                </c:pt>
                <c:pt idx="1">
                  <c:v>0.007002427293161544</c:v>
                </c:pt>
                <c:pt idx="2">
                  <c:v>0.01405388842697301</c:v>
                </c:pt>
                <c:pt idx="3">
                  <c:v>0.021154726755278852</c:v>
                </c:pt>
                <c:pt idx="4">
                  <c:v>0.02830528803621163</c:v>
                </c:pt>
                <c:pt idx="5">
                  <c:v>0.035505920449028464</c:v>
                </c:pt>
                <c:pt idx="6">
                  <c:v>0.04275697461106482</c:v>
                </c:pt>
                <c:pt idx="7">
                  <c:v>0.05005880359480569</c:v>
                </c:pt>
                <c:pt idx="8">
                  <c:v>0.05741176294507831</c:v>
                </c:pt>
                <c:pt idx="9">
                  <c:v>0.06481621069636448</c:v>
                </c:pt>
                <c:pt idx="10">
                  <c:v>0.07227250739023322</c:v>
                </c:pt>
                <c:pt idx="11">
                  <c:v>0.07978101609289626</c:v>
                </c:pt>
                <c:pt idx="12">
                  <c:v>0.0873421024128879</c:v>
                </c:pt>
                <c:pt idx="13">
                  <c:v>0.09495613451886474</c:v>
                </c:pt>
                <c:pt idx="14">
                  <c:v>0.10262348315753521</c:v>
                </c:pt>
                <c:pt idx="15">
                  <c:v>0.1103445216717101</c:v>
                </c:pt>
                <c:pt idx="16">
                  <c:v>0.11811962601848172</c:v>
                </c:pt>
                <c:pt idx="17">
                  <c:v>0.12594917478753084</c:v>
                </c:pt>
                <c:pt idx="18">
                  <c:v>0.1338335492195598</c:v>
                </c:pt>
                <c:pt idx="19">
                  <c:v>0.141773133224857</c:v>
                </c:pt>
                <c:pt idx="20">
                  <c:v>0.14976831340198876</c:v>
                </c:pt>
                <c:pt idx="21">
                  <c:v>0.1578194790566258</c:v>
                </c:pt>
                <c:pt idx="22">
                  <c:v>0.16592702222049674</c:v>
                </c:pt>
                <c:pt idx="23">
                  <c:v>0.17409133767047888</c:v>
                </c:pt>
                <c:pt idx="24">
                  <c:v>0.1823128229478195</c:v>
                </c:pt>
                <c:pt idx="25">
                  <c:v>0.19059187837749378</c:v>
                </c:pt>
                <c:pt idx="26">
                  <c:v>0.19892890708769662</c:v>
                </c:pt>
                <c:pt idx="27">
                  <c:v>0.20732431502947207</c:v>
                </c:pt>
                <c:pt idx="28">
                  <c:v>0.21577851099648032</c:v>
                </c:pt>
                <c:pt idx="29">
                  <c:v>0.22429190664490173</c:v>
                </c:pt>
                <c:pt idx="30">
                  <c:v>0.23286491651348215</c:v>
                </c:pt>
                <c:pt idx="31">
                  <c:v>0.24149795804371657</c:v>
                </c:pt>
                <c:pt idx="32">
                  <c:v>0.2501914516001766</c:v>
                </c:pt>
                <c:pt idx="33">
                  <c:v>0.2589458204909771</c:v>
                </c:pt>
                <c:pt idx="34">
                  <c:v>0.2677614909883892</c:v>
                </c:pt>
                <c:pt idx="35">
                  <c:v>0.27663889234959593</c:v>
                </c:pt>
                <c:pt idx="36">
                  <c:v>0.2855784568375935</c:v>
                </c:pt>
                <c:pt idx="37">
                  <c:v>0.2945806197422389</c:v>
                </c:pt>
                <c:pt idx="38">
                  <c:v>0.30364581940144547</c:v>
                </c:pt>
                <c:pt idx="39">
                  <c:v>0.3127744972225258</c:v>
                </c:pt>
                <c:pt idx="40">
                  <c:v>0.32196709770368503</c:v>
                </c:pt>
                <c:pt idx="41">
                  <c:v>0.33122406845566493</c:v>
                </c:pt>
                <c:pt idx="42">
                  <c:v>0.34054586022353733</c:v>
                </c:pt>
                <c:pt idx="43">
                  <c:v>0.3499329269086536</c:v>
                </c:pt>
                <c:pt idx="44">
                  <c:v>0.35938572559074444</c:v>
                </c:pt>
                <c:pt idx="45">
                  <c:v>0.3593859329161655</c:v>
                </c:pt>
              </c:numCache>
            </c:numRef>
          </c:yVal>
          <c:smooth val="1"/>
        </c:ser>
        <c:ser>
          <c:idx val="13"/>
          <c:order val="13"/>
          <c:spPr>
            <a:ln w="3175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PlotDat3!$AE$1:$AE$2</c:f>
              <c:numCache>
                <c:ptCount val="2"/>
                <c:pt idx="0">
                  <c:v>0</c:v>
                </c:pt>
                <c:pt idx="1">
                  <c:v>4.877043511753886</c:v>
                </c:pt>
              </c:numCache>
            </c:numRef>
          </c:xVal>
          <c:yVal>
            <c:numRef>
              <c:f>PlotDat3!$AF$1:$AF$2</c:f>
              <c:numCache>
                <c:ptCount val="2"/>
                <c:pt idx="0">
                  <c:v>0.01529746624588477</c:v>
                </c:pt>
                <c:pt idx="1">
                  <c:v>0.4</c:v>
                </c:pt>
              </c:numCache>
            </c:numRef>
          </c:yVal>
          <c:smooth val="1"/>
        </c:ser>
        <c:ser>
          <c:idx val="14"/>
          <c:order val="14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PlotDat3!$C$1:$C$88</c:f>
              <c:numCache>
                <c:ptCount val="88"/>
                <c:pt idx="0">
                  <c:v>0.911</c:v>
                </c:pt>
                <c:pt idx="1">
                  <c:v>3.44</c:v>
                </c:pt>
                <c:pt idx="2">
                  <c:v>3.19</c:v>
                </c:pt>
                <c:pt idx="3">
                  <c:v>0.1164</c:v>
                </c:pt>
                <c:pt idx="4">
                  <c:v>0.34</c:v>
                </c:pt>
                <c:pt idx="5">
                  <c:v>0.333</c:v>
                </c:pt>
                <c:pt idx="6">
                  <c:v>2.16</c:v>
                </c:pt>
                <c:pt idx="7">
                  <c:v>1.98</c:v>
                </c:pt>
                <c:pt idx="8">
                  <c:v>2.19</c:v>
                </c:pt>
                <c:pt idx="9">
                  <c:v>2.21</c:v>
                </c:pt>
                <c:pt idx="10">
                  <c:v>0.138</c:v>
                </c:pt>
                <c:pt idx="11">
                  <c:v>0.938</c:v>
                </c:pt>
                <c:pt idx="12">
                  <c:v>1.84</c:v>
                </c:pt>
                <c:pt idx="13">
                  <c:v>0.1055</c:v>
                </c:pt>
                <c:pt idx="14">
                  <c:v>0.112</c:v>
                </c:pt>
                <c:pt idx="15">
                  <c:v>0.132</c:v>
                </c:pt>
                <c:pt idx="16">
                  <c:v>0.138</c:v>
                </c:pt>
                <c:pt idx="17">
                  <c:v>0.14</c:v>
                </c:pt>
                <c:pt idx="18">
                  <c:v>1.956</c:v>
                </c:pt>
                <c:pt idx="19">
                  <c:v>2.73</c:v>
                </c:pt>
                <c:pt idx="20">
                  <c:v>0.56</c:v>
                </c:pt>
                <c:pt idx="21">
                  <c:v>0.112</c:v>
                </c:pt>
                <c:pt idx="22">
                  <c:v>2.65</c:v>
                </c:pt>
                <c:pt idx="23">
                  <c:v>0.126</c:v>
                </c:pt>
                <c:pt idx="24">
                  <c:v>1.463</c:v>
                </c:pt>
                <c:pt idx="25">
                  <c:v>2.52</c:v>
                </c:pt>
                <c:pt idx="26">
                  <c:v>2.014</c:v>
                </c:pt>
                <c:pt idx="27">
                  <c:v>1.64</c:v>
                </c:pt>
                <c:pt idx="28">
                  <c:v>1.403</c:v>
                </c:pt>
                <c:pt idx="29">
                  <c:v>4.04</c:v>
                </c:pt>
                <c:pt idx="30">
                  <c:v>0.333</c:v>
                </c:pt>
                <c:pt idx="31">
                  <c:v>1.84</c:v>
                </c:pt>
                <c:pt idx="32">
                  <c:v>1.411</c:v>
                </c:pt>
                <c:pt idx="33">
                  <c:v>0.122</c:v>
                </c:pt>
                <c:pt idx="34">
                  <c:v>4.41</c:v>
                </c:pt>
                <c:pt idx="35">
                  <c:v>0.1056</c:v>
                </c:pt>
                <c:pt idx="36">
                  <c:v>2.104</c:v>
                </c:pt>
                <c:pt idx="37">
                  <c:v>0.303</c:v>
                </c:pt>
                <c:pt idx="38">
                  <c:v>0.13</c:v>
                </c:pt>
                <c:pt idx="39">
                  <c:v>1.96</c:v>
                </c:pt>
                <c:pt idx="40">
                  <c:v>0.331</c:v>
                </c:pt>
                <c:pt idx="41">
                  <c:v>0.347</c:v>
                </c:pt>
                <c:pt idx="42">
                  <c:v>0.398</c:v>
                </c:pt>
                <c:pt idx="43">
                  <c:v>2.03</c:v>
                </c:pt>
                <c:pt idx="44">
                  <c:v>2.06</c:v>
                </c:pt>
                <c:pt idx="45">
                  <c:v>0.109</c:v>
                </c:pt>
                <c:pt idx="46">
                  <c:v>0.111</c:v>
                </c:pt>
                <c:pt idx="47">
                  <c:v>0.271</c:v>
                </c:pt>
                <c:pt idx="48">
                  <c:v>2.35</c:v>
                </c:pt>
                <c:pt idx="49">
                  <c:v>2.15</c:v>
                </c:pt>
                <c:pt idx="50">
                  <c:v>2.22</c:v>
                </c:pt>
                <c:pt idx="51">
                  <c:v>0.287</c:v>
                </c:pt>
                <c:pt idx="52">
                  <c:v>0.29</c:v>
                </c:pt>
                <c:pt idx="53">
                  <c:v>0.1116</c:v>
                </c:pt>
                <c:pt idx="54">
                  <c:v>0.11</c:v>
                </c:pt>
                <c:pt idx="55">
                  <c:v>0.1023</c:v>
                </c:pt>
                <c:pt idx="56">
                  <c:v>0.139</c:v>
                </c:pt>
                <c:pt idx="57">
                  <c:v>1.846</c:v>
                </c:pt>
                <c:pt idx="58">
                  <c:v>0.338</c:v>
                </c:pt>
                <c:pt idx="59">
                  <c:v>0.287</c:v>
                </c:pt>
                <c:pt idx="60">
                  <c:v>0.283</c:v>
                </c:pt>
                <c:pt idx="61">
                  <c:v>3.33</c:v>
                </c:pt>
                <c:pt idx="62">
                  <c:v>0.1078</c:v>
                </c:pt>
                <c:pt idx="63">
                  <c:v>2.16</c:v>
                </c:pt>
                <c:pt idx="64">
                  <c:v>2.2</c:v>
                </c:pt>
                <c:pt idx="65">
                  <c:v>0.134</c:v>
                </c:pt>
                <c:pt idx="66">
                  <c:v>1.098</c:v>
                </c:pt>
                <c:pt idx="67">
                  <c:v>0.114</c:v>
                </c:pt>
                <c:pt idx="68">
                  <c:v>0.279</c:v>
                </c:pt>
                <c:pt idx="69">
                  <c:v>0.315</c:v>
                </c:pt>
                <c:pt idx="70">
                  <c:v>0.102</c:v>
                </c:pt>
                <c:pt idx="71">
                  <c:v>1.843</c:v>
                </c:pt>
                <c:pt idx="72">
                  <c:v>0.905</c:v>
                </c:pt>
                <c:pt idx="73">
                  <c:v>0.1151</c:v>
                </c:pt>
                <c:pt idx="74">
                  <c:v>0.123</c:v>
                </c:pt>
                <c:pt idx="75">
                  <c:v>0.581</c:v>
                </c:pt>
                <c:pt idx="76">
                  <c:v>2.53</c:v>
                </c:pt>
                <c:pt idx="77">
                  <c:v>0.112</c:v>
                </c:pt>
                <c:pt idx="78">
                  <c:v>0.11</c:v>
                </c:pt>
                <c:pt idx="79">
                  <c:v>0.107</c:v>
                </c:pt>
                <c:pt idx="80">
                  <c:v>0.138</c:v>
                </c:pt>
                <c:pt idx="81">
                  <c:v>0.318</c:v>
                </c:pt>
                <c:pt idx="82">
                  <c:v>2.66</c:v>
                </c:pt>
                <c:pt idx="83">
                  <c:v>0.186</c:v>
                </c:pt>
                <c:pt idx="84">
                  <c:v>0.192</c:v>
                </c:pt>
                <c:pt idx="85">
                  <c:v>0.304</c:v>
                </c:pt>
                <c:pt idx="86">
                  <c:v>0.1918</c:v>
                </c:pt>
                <c:pt idx="87">
                  <c:v>2.156</c:v>
                </c:pt>
              </c:numCache>
            </c:numRef>
          </c:xVal>
          <c:yVal>
            <c:numRef>
              <c:f>PlotDat3!$D$1:$D$88</c:f>
              <c:numCache>
                <c:ptCount val="88"/>
                <c:pt idx="0">
                  <c:v>0.0936</c:v>
                </c:pt>
                <c:pt idx="1">
                  <c:v>0.267</c:v>
                </c:pt>
                <c:pt idx="2">
                  <c:v>0.2516</c:v>
                </c:pt>
                <c:pt idx="3">
                  <c:v>0.0169</c:v>
                </c:pt>
                <c:pt idx="4">
                  <c:v>0.04677</c:v>
                </c:pt>
                <c:pt idx="5">
                  <c:v>0.0459</c:v>
                </c:pt>
                <c:pt idx="6">
                  <c:v>0.1957</c:v>
                </c:pt>
                <c:pt idx="7">
                  <c:v>0.1798</c:v>
                </c:pt>
                <c:pt idx="8">
                  <c:v>0.1967</c:v>
                </c:pt>
                <c:pt idx="9">
                  <c:v>0.1984</c:v>
                </c:pt>
                <c:pt idx="10">
                  <c:v>0.01658</c:v>
                </c:pt>
                <c:pt idx="11">
                  <c:v>0.1087</c:v>
                </c:pt>
                <c:pt idx="12">
                  <c:v>0.1796</c:v>
                </c:pt>
                <c:pt idx="13">
                  <c:v>0.01554</c:v>
                </c:pt>
                <c:pt idx="14">
                  <c:v>0.01601</c:v>
                </c:pt>
                <c:pt idx="15">
                  <c:v>0.01683</c:v>
                </c:pt>
                <c:pt idx="16">
                  <c:v>0.01595</c:v>
                </c:pt>
                <c:pt idx="17">
                  <c:v>0.01575</c:v>
                </c:pt>
                <c:pt idx="18">
                  <c:v>0.1851</c:v>
                </c:pt>
                <c:pt idx="19">
                  <c:v>0.2389</c:v>
                </c:pt>
                <c:pt idx="20">
                  <c:v>0.072</c:v>
                </c:pt>
                <c:pt idx="21">
                  <c:v>0.01605</c:v>
                </c:pt>
                <c:pt idx="22">
                  <c:v>0.2291</c:v>
                </c:pt>
                <c:pt idx="23">
                  <c:v>0.01642</c:v>
                </c:pt>
                <c:pt idx="24">
                  <c:v>0.14</c:v>
                </c:pt>
                <c:pt idx="25">
                  <c:v>0.219</c:v>
                </c:pt>
                <c:pt idx="26">
                  <c:v>0.1889</c:v>
                </c:pt>
                <c:pt idx="27">
                  <c:v>0.1623</c:v>
                </c:pt>
                <c:pt idx="28">
                  <c:v>0.1469</c:v>
                </c:pt>
                <c:pt idx="29">
                  <c:v>0.2922</c:v>
                </c:pt>
                <c:pt idx="30">
                  <c:v>0.0398</c:v>
                </c:pt>
                <c:pt idx="31">
                  <c:v>0.1795</c:v>
                </c:pt>
                <c:pt idx="32">
                  <c:v>0.1395</c:v>
                </c:pt>
                <c:pt idx="33">
                  <c:v>0.01599</c:v>
                </c:pt>
                <c:pt idx="34">
                  <c:v>0.2502</c:v>
                </c:pt>
                <c:pt idx="35">
                  <c:v>0.0153</c:v>
                </c:pt>
                <c:pt idx="36">
                  <c:v>0.196</c:v>
                </c:pt>
                <c:pt idx="37">
                  <c:v>0.03755</c:v>
                </c:pt>
                <c:pt idx="38">
                  <c:v>0.01629</c:v>
                </c:pt>
                <c:pt idx="39">
                  <c:v>0.1859</c:v>
                </c:pt>
                <c:pt idx="40">
                  <c:v>0.04564</c:v>
                </c:pt>
                <c:pt idx="41">
                  <c:v>0.04697</c:v>
                </c:pt>
                <c:pt idx="42">
                  <c:v>0.052</c:v>
                </c:pt>
                <c:pt idx="43">
                  <c:v>0.1722</c:v>
                </c:pt>
                <c:pt idx="44">
                  <c:v>0.1948</c:v>
                </c:pt>
                <c:pt idx="45">
                  <c:v>0.01591</c:v>
                </c:pt>
                <c:pt idx="46">
                  <c:v>0.01563</c:v>
                </c:pt>
                <c:pt idx="47">
                  <c:v>0.0378</c:v>
                </c:pt>
                <c:pt idx="48">
                  <c:v>0.2089</c:v>
                </c:pt>
                <c:pt idx="49">
                  <c:v>0.1962</c:v>
                </c:pt>
                <c:pt idx="50">
                  <c:v>0.203</c:v>
                </c:pt>
                <c:pt idx="51">
                  <c:v>0.03965</c:v>
                </c:pt>
                <c:pt idx="52">
                  <c:v>0.03882</c:v>
                </c:pt>
                <c:pt idx="53">
                  <c:v>0.01661</c:v>
                </c:pt>
                <c:pt idx="54">
                  <c:v>0.01643</c:v>
                </c:pt>
                <c:pt idx="55">
                  <c:v>0.01521</c:v>
                </c:pt>
                <c:pt idx="56">
                  <c:v>0.01608</c:v>
                </c:pt>
                <c:pt idx="57">
                  <c:v>0.1791</c:v>
                </c:pt>
                <c:pt idx="58">
                  <c:v>0.03761</c:v>
                </c:pt>
                <c:pt idx="59">
                  <c:v>0.0397</c:v>
                </c:pt>
                <c:pt idx="60">
                  <c:v>0.03927</c:v>
                </c:pt>
                <c:pt idx="61">
                  <c:v>0.2557</c:v>
                </c:pt>
                <c:pt idx="62">
                  <c:v>0.01588</c:v>
                </c:pt>
                <c:pt idx="63">
                  <c:v>0.1955</c:v>
                </c:pt>
                <c:pt idx="64">
                  <c:v>0.2004</c:v>
                </c:pt>
                <c:pt idx="65">
                  <c:v>0.01549</c:v>
                </c:pt>
                <c:pt idx="66">
                  <c:v>0.1243</c:v>
                </c:pt>
                <c:pt idx="67">
                  <c:v>0.01607</c:v>
                </c:pt>
                <c:pt idx="68">
                  <c:v>0.03808</c:v>
                </c:pt>
                <c:pt idx="69">
                  <c:v>0.04243</c:v>
                </c:pt>
                <c:pt idx="70">
                  <c:v>0.01536</c:v>
                </c:pt>
                <c:pt idx="71">
                  <c:v>0.179</c:v>
                </c:pt>
                <c:pt idx="72">
                  <c:v>0.104</c:v>
                </c:pt>
                <c:pt idx="73">
                  <c:v>0.01687</c:v>
                </c:pt>
                <c:pt idx="74">
                  <c:v>0.01691</c:v>
                </c:pt>
                <c:pt idx="75">
                  <c:v>0.0729</c:v>
                </c:pt>
                <c:pt idx="76">
                  <c:v>0.2221</c:v>
                </c:pt>
                <c:pt idx="77">
                  <c:v>0.01619</c:v>
                </c:pt>
                <c:pt idx="78">
                  <c:v>0.0153</c:v>
                </c:pt>
                <c:pt idx="79">
                  <c:v>0.01528</c:v>
                </c:pt>
                <c:pt idx="80">
                  <c:v>0.01652</c:v>
                </c:pt>
                <c:pt idx="81">
                  <c:v>0.044</c:v>
                </c:pt>
                <c:pt idx="82">
                  <c:v>0.2259</c:v>
                </c:pt>
                <c:pt idx="83">
                  <c:v>0.02752</c:v>
                </c:pt>
                <c:pt idx="84">
                  <c:v>0.02723</c:v>
                </c:pt>
                <c:pt idx="85">
                  <c:v>0.0432</c:v>
                </c:pt>
                <c:pt idx="86">
                  <c:v>0.02676</c:v>
                </c:pt>
                <c:pt idx="87">
                  <c:v>0.1998</c:v>
                </c:pt>
              </c:numCache>
            </c:numRef>
          </c:yVal>
          <c:smooth val="1"/>
        </c:ser>
        <c:ser>
          <c:idx val="15"/>
          <c:order val="1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PlotDat3!$AG$1:$AG$46</c:f>
              <c:numCache>
                <c:ptCount val="46"/>
                <c:pt idx="0">
                  <c:v>0.9721936844126894</c:v>
                </c:pt>
                <c:pt idx="1">
                  <c:v>0.9715876341953136</c:v>
                </c:pt>
                <c:pt idx="2">
                  <c:v>0.9698023145957385</c:v>
                </c:pt>
                <c:pt idx="3">
                  <c:v>0.9668724748291988</c:v>
                </c:pt>
                <c:pt idx="4">
                  <c:v>0.962855140894107</c:v>
                </c:pt>
                <c:pt idx="5">
                  <c:v>0.9578285056258599</c:v>
                </c:pt>
                <c:pt idx="6">
                  <c:v>0.9518904067622409</c:v>
                </c:pt>
                <c:pt idx="7">
                  <c:v>0.9451564226431434</c:v>
                </c:pt>
                <c:pt idx="8">
                  <c:v>0.9377576226096519</c:v>
                </c:pt>
                <c:pt idx="9">
                  <c:v>0.9298380158884082</c:v>
                </c:pt>
                <c:pt idx="10">
                  <c:v>0.9215517486158221</c:v>
                </c:pt>
                <c:pt idx="11">
                  <c:v>0.9130601035588651</c:v>
                </c:pt>
                <c:pt idx="12">
                  <c:v>0.904528360929468</c:v>
                </c:pt>
                <c:pt idx="13">
                  <c:v>0.8961225813931983</c:v>
                </c:pt>
                <c:pt idx="14">
                  <c:v>0.8880063738872973</c:v>
                </c:pt>
                <c:pt idx="15">
                  <c:v>0.880337711158818</c:v>
                </c:pt>
                <c:pt idx="16">
                  <c:v>0.8732658550047956</c:v>
                </c:pt>
                <c:pt idx="17">
                  <c:v>0.8669284510611511</c:v>
                </c:pt>
                <c:pt idx="18">
                  <c:v>0.8614488496869575</c:v>
                </c:pt>
                <c:pt idx="19">
                  <c:v>0.8569337050900091</c:v>
                </c:pt>
                <c:pt idx="20">
                  <c:v>0.8534708994239848</c:v>
                </c:pt>
                <c:pt idx="21">
                  <c:v>0.8511278322622906</c:v>
                </c:pt>
                <c:pt idx="22">
                  <c:v>0.8499501087420296</c:v>
                </c:pt>
                <c:pt idx="23">
                  <c:v>0.8499606519118829</c:v>
                </c:pt>
                <c:pt idx="24">
                  <c:v>0.851159256561042</c:v>
                </c:pt>
                <c:pt idx="25">
                  <c:v>0.8535225932134036</c:v>
                </c:pt>
                <c:pt idx="26">
                  <c:v>0.8570046622092852</c:v>
                </c:pt>
                <c:pt idx="27">
                  <c:v>0.8615376890364765</c:v>
                </c:pt>
                <c:pt idx="28">
                  <c:v>0.8670334434840282</c:v>
                </c:pt>
                <c:pt idx="29">
                  <c:v>0.8733849569429464</c:v>
                </c:pt>
                <c:pt idx="30">
                  <c:v>0.8804686044284927</c:v>
                </c:pt>
                <c:pt idx="31">
                  <c:v>0.8881465107998908</c:v>
                </c:pt>
                <c:pt idx="32">
                  <c:v>0.8962692343431105</c:v>
                </c:pt>
                <c:pt idx="33">
                  <c:v>0.9046786754838437</c:v>
                </c:pt>
                <c:pt idx="34">
                  <c:v>0.913211154015884</c:v>
                </c:pt>
                <c:pt idx="35">
                  <c:v>0.9217005949501554</c:v>
                </c:pt>
                <c:pt idx="36">
                  <c:v>0.9299817609754685</c:v>
                </c:pt>
                <c:pt idx="37">
                  <c:v>0.9378934686148271</c:v>
                </c:pt>
                <c:pt idx="38">
                  <c:v>0.9452817254784653</c:v>
                </c:pt>
                <c:pt idx="39">
                  <c:v>0.9520027275505499</c:v>
                </c:pt>
                <c:pt idx="40">
                  <c:v>0.9579256581707744</c:v>
                </c:pt>
                <c:pt idx="41">
                  <c:v>0.9629352342318498</c:v>
                </c:pt>
                <c:pt idx="42">
                  <c:v>0.9669339500340556</c:v>
                </c:pt>
                <c:pt idx="43">
                  <c:v>0.9698439751227735</c:v>
                </c:pt>
                <c:pt idx="44">
                  <c:v>0.9716086691697564</c:v>
                </c:pt>
                <c:pt idx="45">
                  <c:v>0.9721936844126894</c:v>
                </c:pt>
              </c:numCache>
            </c:numRef>
          </c:xVal>
          <c:yVal>
            <c:numRef>
              <c:f>PlotDat3!$AH$1:$AH$46</c:f>
              <c:numCache>
                <c:ptCount val="46"/>
                <c:pt idx="0">
                  <c:v>0.09668053733813552</c:v>
                </c:pt>
                <c:pt idx="1">
                  <c:v>0.09685948358196025</c:v>
                </c:pt>
                <c:pt idx="2">
                  <c:v>0.09697498768546976</c:v>
                </c:pt>
                <c:pt idx="3">
                  <c:v>0.09702480149267319</c:v>
                </c:pt>
                <c:pt idx="4">
                  <c:v>0.09700795543447568</c:v>
                </c:pt>
                <c:pt idx="5">
                  <c:v>0.09692477740023797</c:v>
                </c:pt>
                <c:pt idx="6">
                  <c:v>0.09677688635578285</c:v>
                </c:pt>
                <c:pt idx="7">
                  <c:v>0.09656716083206711</c:v>
                </c:pt>
                <c:pt idx="8">
                  <c:v>0.09629968289785058</c:v>
                </c:pt>
                <c:pt idx="9">
                  <c:v>0.09597965870687118</c:v>
                </c:pt>
                <c:pt idx="10">
                  <c:v>0.0956133171659842</c:v>
                </c:pt>
                <c:pt idx="11">
                  <c:v>0.09520778869657566</c:v>
                </c:pt>
                <c:pt idx="12">
                  <c:v>0.09477096644902082</c:v>
                </c:pt>
                <c:pt idx="13">
                  <c:v>0.09431135267149038</c:v>
                </c:pt>
                <c:pt idx="14">
                  <c:v>0.09383789322336104</c:v>
                </c:pt>
                <c:pt idx="15">
                  <c:v>0.09335980345423853</c:v>
                </c:pt>
                <c:pt idx="16">
                  <c:v>0.09288638883765972</c:v>
                </c:pt>
                <c:pt idx="17">
                  <c:v>0.09242686385063521</c:v>
                </c:pt>
                <c:pt idx="18">
                  <c:v>0.0919901726243355</c:v>
                </c:pt>
                <c:pt idx="19">
                  <c:v>0.0915848148567516</c:v>
                </c:pt>
                <c:pt idx="20">
                  <c:v>0.09121868037574189</c:v>
                </c:pt>
                <c:pt idx="21">
                  <c:v>0.09089889557250745</c:v>
                </c:pt>
                <c:pt idx="22">
                  <c:v>0.09063168469449341</c:v>
                </c:pt>
                <c:pt idx="23">
                  <c:v>0.09042224869749244</c:v>
                </c:pt>
                <c:pt idx="24">
                  <c:v>0.09027466401495624</c:v>
                </c:pt>
                <c:pt idx="25">
                  <c:v>0.09019180321485529</c:v>
                </c:pt>
                <c:pt idx="26">
                  <c:v>0.0901752790884108</c:v>
                </c:pt>
                <c:pt idx="27">
                  <c:v>0.09022541325894812</c:v>
                </c:pt>
                <c:pt idx="28">
                  <c:v>0.09034122992186447</c:v>
                </c:pt>
                <c:pt idx="29">
                  <c:v>0.09052047483755571</c:v>
                </c:pt>
                <c:pt idx="30">
                  <c:v>0.09075965920762596</c:v>
                </c:pt>
                <c:pt idx="31">
                  <c:v>0.09105412758038002</c:v>
                </c:pt>
                <c:pt idx="32">
                  <c:v>0.09139814846389503</c:v>
                </c:pt>
                <c:pt idx="33">
                  <c:v>0.09178502588299133</c:v>
                </c:pt>
                <c:pt idx="34">
                  <c:v>0.09220722970877272</c:v>
                </c:pt>
                <c:pt idx="35">
                  <c:v>0.09265654222402014</c:v>
                </c:pt>
                <c:pt idx="36">
                  <c:v>0.0931242180717097</c:v>
                </c:pt>
                <c:pt idx="37">
                  <c:v>0.0936011544734395</c:v>
                </c:pt>
                <c:pt idx="38">
                  <c:v>0.09407806840465699</c:v>
                </c:pt>
                <c:pt idx="39">
                  <c:v>0.09454567727817259</c:v>
                </c:pt>
                <c:pt idx="40">
                  <c:v>0.09499487961916052</c:v>
                </c:pt>
                <c:pt idx="41">
                  <c:v>0.09541693221501353</c:v>
                </c:pt>
                <c:pt idx="42">
                  <c:v>0.09580362029203109</c:v>
                </c:pt>
                <c:pt idx="43">
                  <c:v>0.09614741740664517</c:v>
                </c:pt>
                <c:pt idx="44">
                  <c:v>0.09644163193908326</c:v>
                </c:pt>
                <c:pt idx="45">
                  <c:v>0.09668053733813552</c:v>
                </c:pt>
              </c:numCache>
            </c:numRef>
          </c:yVal>
          <c:smooth val="1"/>
        </c:ser>
        <c:ser>
          <c:idx val="16"/>
          <c:order val="1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PlotDat3!$AI$1:$AI$46</c:f>
              <c:numCache>
                <c:ptCount val="46"/>
                <c:pt idx="0">
                  <c:v>3.623581192436796</c:v>
                </c:pt>
                <c:pt idx="1">
                  <c:v>3.6217922202876225</c:v>
                </c:pt>
                <c:pt idx="2">
                  <c:v>3.616464869356136</c:v>
                </c:pt>
                <c:pt idx="3">
                  <c:v>3.6077028304684458</c:v>
                </c:pt>
                <c:pt idx="4">
                  <c:v>3.5956766467448302</c:v>
                </c:pt>
                <c:pt idx="5">
                  <c:v>3.580620394171887</c:v>
                </c:pt>
                <c:pt idx="6">
                  <c:v>3.562827125579716</c:v>
                </c:pt>
                <c:pt idx="7">
                  <c:v>3.54264316670192</c:v>
                </c:pt>
                <c:pt idx="8">
                  <c:v>3.520461375339143</c:v>
                </c:pt>
                <c:pt idx="9">
                  <c:v>3.4967134948288474</c:v>
                </c:pt>
                <c:pt idx="10">
                  <c:v>3.4718617506523524</c:v>
                </c:pt>
                <c:pt idx="11">
                  <c:v>3.4463898537416138</c:v>
                </c:pt>
                <c:pt idx="12">
                  <c:v>3.4207935855961455</c:v>
                </c:pt>
                <c:pt idx="13">
                  <c:v>3.3955711484600757</c:v>
                </c:pt>
                <c:pt idx="14">
                  <c:v>3.3712134683821606</c:v>
                </c:pt>
                <c:pt idx="15">
                  <c:v>3.3481946398986673</c:v>
                </c:pt>
                <c:pt idx="16">
                  <c:v>3.3269626983224967</c:v>
                </c:pt>
                <c:pt idx="17">
                  <c:v>3.307930899245454</c:v>
                </c:pt>
                <c:pt idx="18">
                  <c:v>3.291469674988223</c:v>
                </c:pt>
                <c:pt idx="19">
                  <c:v>3.2778994245566055</c:v>
                </c:pt>
                <c:pt idx="20">
                  <c:v>3.2674842774393222</c:v>
                </c:pt>
                <c:pt idx="21">
                  <c:v>3.2604269526279563</c:v>
                </c:pt>
                <c:pt idx="22">
                  <c:v>3.2568648129223736</c:v>
                </c:pt>
                <c:pt idx="23">
                  <c:v>3.2568671913200693</c:v>
                </c:pt>
                <c:pt idx="24">
                  <c:v>3.260434041528237</c:v>
                </c:pt>
                <c:pt idx="25">
                  <c:v>3.2674959388648075</c:v>
                </c:pt>
                <c:pt idx="26">
                  <c:v>3.2779154315309134</c:v>
                </c:pt>
                <c:pt idx="27">
                  <c:v>3.2914897159538055</c:v>
                </c:pt>
                <c:pt idx="28">
                  <c:v>3.307954584127713</c:v>
                </c:pt>
                <c:pt idx="29">
                  <c:v>3.32698956612214</c:v>
                </c:pt>
                <c:pt idx="30">
                  <c:v>3.3482241676645366</c:v>
                </c:pt>
                <c:pt idx="31">
                  <c:v>3.3712450813898807</c:v>
                </c:pt>
                <c:pt idx="32">
                  <c:v>3.39560423139841</c:v>
                </c:pt>
                <c:pt idx="33">
                  <c:v>3.4208274945433312</c:v>
                </c:pt>
                <c:pt idx="34">
                  <c:v>3.4464239286985645</c:v>
                </c:pt>
                <c:pt idx="35">
                  <c:v>3.471895328388791</c:v>
                </c:pt>
                <c:pt idx="36">
                  <c:v>3.4967459217923276</c:v>
                </c:pt>
                <c:pt idx="37">
                  <c:v>3.5204920203757064</c:v>
                </c:pt>
                <c:pt idx="38">
                  <c:v>3.542671433340788</c:v>
                </c:pt>
                <c:pt idx="39">
                  <c:v>3.5628524636429155</c:v>
                </c:pt>
                <c:pt idx="40">
                  <c:v>3.58064231048284</c:v>
                </c:pt>
                <c:pt idx="41">
                  <c:v>3.5956947147274727</c:v>
                </c:pt>
                <c:pt idx="42">
                  <c:v>3.607716698450049</c:v>
                </c:pt>
                <c:pt idx="43">
                  <c:v>3.6164742674122112</c:v>
                </c:pt>
                <c:pt idx="44">
                  <c:v>3.6217969654956987</c:v>
                </c:pt>
                <c:pt idx="45">
                  <c:v>3.623581192436796</c:v>
                </c:pt>
              </c:numCache>
            </c:numRef>
          </c:xVal>
          <c:yVal>
            <c:numRef>
              <c:f>PlotDat3!$AJ$1:$AJ$46</c:f>
              <c:numCache>
                <c:ptCount val="46"/>
                <c:pt idx="0">
                  <c:v>0.2676620876124987</c:v>
                </c:pt>
                <c:pt idx="1">
                  <c:v>0.2683135110509135</c:v>
                </c:pt>
                <c:pt idx="2">
                  <c:v>0.268939368490819</c:v>
                </c:pt>
                <c:pt idx="3">
                  <c:v>0.2695274783290496</c:v>
                </c:pt>
                <c:pt idx="4">
                  <c:v>0.27006639367656926</c:v>
                </c:pt>
                <c:pt idx="5">
                  <c:v>0.27054562515914565</c:v>
                </c:pt>
                <c:pt idx="6">
                  <c:v>0.27095584508108805</c:v>
                </c:pt>
                <c:pt idx="7">
                  <c:v>0.27128906897823424</c:v>
                </c:pt>
                <c:pt idx="8">
                  <c:v>0.27153881102646266</c:v>
                </c:pt>
                <c:pt idx="9">
                  <c:v>0.27170021028088204</c:v>
                </c:pt>
                <c:pt idx="10">
                  <c:v>0.271770125288594</c:v>
                </c:pt>
                <c:pt idx="11">
                  <c:v>0.2717471952335006</c:v>
                </c:pt>
                <c:pt idx="12">
                  <c:v>0.27163186642304166</c:v>
                </c:pt>
                <c:pt idx="13">
                  <c:v>0.27142638360132815</c:v>
                </c:pt>
                <c:pt idx="14">
                  <c:v>0.2711347462577515</c:v>
                </c:pt>
                <c:pt idx="15">
                  <c:v>0.2707626307814719</c:v>
                </c:pt>
                <c:pt idx="16">
                  <c:v>0.27031727997696003</c:v>
                </c:pt>
                <c:pt idx="17">
                  <c:v>0.26980736209104667</c:v>
                </c:pt>
                <c:pt idx="18">
                  <c:v>0.2692428020953581</c:v>
                </c:pt>
                <c:pt idx="19">
                  <c:v>0.268634588508033</c:v>
                </c:pt>
                <c:pt idx="20">
                  <c:v>0.2679945595147159</c:v>
                </c:pt>
                <c:pt idx="21">
                  <c:v>0.26733517255173955</c:v>
                </c:pt>
                <c:pt idx="22">
                  <c:v>0.2666692618362967</c:v>
                </c:pt>
                <c:pt idx="23">
                  <c:v>0.2660097885630012</c:v>
                </c:pt>
                <c:pt idx="24">
                  <c:v>0.26536958862897814</c:v>
                </c:pt>
                <c:pt idx="25">
                  <c:v>0.26476112279772657</c:v>
                </c:pt>
                <c:pt idx="26">
                  <c:v>0.26419623416453214</c:v>
                </c:pt>
                <c:pt idx="27">
                  <c:v>0.2636859176440888</c:v>
                </c:pt>
                <c:pt idx="28">
                  <c:v>0.2632401059669904</c:v>
                </c:pt>
                <c:pt idx="29">
                  <c:v>0.26286747635042845</c:v>
                </c:pt>
                <c:pt idx="30">
                  <c:v>0.26257528160602944</c:v>
                </c:pt>
                <c:pt idx="31">
                  <c:v>0.2623692089721265</c:v>
                </c:pt>
                <c:pt idx="32">
                  <c:v>0.2622532694181344</c:v>
                </c:pt>
                <c:pt idx="33">
                  <c:v>0.2622297195755923</c:v>
                </c:pt>
                <c:pt idx="34">
                  <c:v>0.2622990178153978</c:v>
                </c:pt>
                <c:pt idx="35">
                  <c:v>0.2624598153261385</c:v>
                </c:pt>
                <c:pt idx="36">
                  <c:v>0.26270898236717244</c:v>
                </c:pt>
                <c:pt idx="37">
                  <c:v>0.2630416691854691</c:v>
                </c:pt>
                <c:pt idx="38">
                  <c:v>0.2634514004105361</c:v>
                </c:pt>
                <c:pt idx="39">
                  <c:v>0.2639302010901398</c:v>
                </c:pt>
                <c:pt idx="40">
                  <c:v>0.26446875191367947</c:v>
                </c:pt>
                <c:pt idx="41">
                  <c:v>0.2650565706019673</c:v>
                </c:pt>
                <c:pt idx="42">
                  <c:v>0.2656822159328696</c:v>
                </c:pt>
                <c:pt idx="43">
                  <c:v>0.2663335104316815</c:v>
                </c:pt>
                <c:pt idx="44">
                  <c:v>0.2669977773918201</c:v>
                </c:pt>
                <c:pt idx="45">
                  <c:v>0.2676620876124987</c:v>
                </c:pt>
              </c:numCache>
            </c:numRef>
          </c:yVal>
          <c:smooth val="1"/>
        </c:ser>
        <c:ser>
          <c:idx val="17"/>
          <c:order val="1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PlotDat3!$AK$1:$AK$46</c:f>
              <c:numCache>
                <c:ptCount val="46"/>
                <c:pt idx="0">
                  <c:v>3.3613424141550015</c:v>
                </c:pt>
                <c:pt idx="1">
                  <c:v>3.3596601534736625</c:v>
                </c:pt>
                <c:pt idx="2">
                  <c:v>3.3546756508905227</c:v>
                </c:pt>
                <c:pt idx="3">
                  <c:v>3.3464859240785754</c:v>
                </c:pt>
                <c:pt idx="4">
                  <c:v>3.335250376754539</c:v>
                </c:pt>
                <c:pt idx="5">
                  <c:v>3.3211876960668305</c:v>
                </c:pt>
                <c:pt idx="6">
                  <c:v>3.3045715960989734</c:v>
                </c:pt>
                <c:pt idx="7">
                  <c:v>3.2857254903363087</c:v>
                </c:pt>
                <c:pt idx="8">
                  <c:v>3.2650161967903792</c:v>
                </c:pt>
                <c:pt idx="9">
                  <c:v>3.2428467983035842</c:v>
                </c:pt>
                <c:pt idx="10">
                  <c:v>3.219648797000152</c:v>
                </c:pt>
                <c:pt idx="11">
                  <c:v>3.1958737155881187</c:v>
                </c:pt>
                <c:pt idx="12">
                  <c:v>3.171984308983415</c:v>
                </c:pt>
                <c:pt idx="13">
                  <c:v>3.148445557311804</c:v>
                </c:pt>
                <c:pt idx="14">
                  <c:v>3.125715615599641</c:v>
                </c:pt>
                <c:pt idx="15">
                  <c:v>3.104236896307428</c:v>
                </c:pt>
                <c:pt idx="16">
                  <c:v>3.0844274582745057</c:v>
                </c:pt>
                <c:pt idx="17">
                  <c:v>3.066672869679284</c:v>
                </c:pt>
                <c:pt idx="18">
                  <c:v>3.051318703393224</c:v>
                </c:pt>
                <c:pt idx="19">
                  <c:v>3.0386638107979773</c:v>
                </c:pt>
                <c:pt idx="20">
                  <c:v>3.0289545049831847</c:v>
                </c:pt>
                <c:pt idx="21">
                  <c:v>3.022379766542359</c:v>
                </c:pt>
                <c:pt idx="22">
                  <c:v>3.0190675652805963</c:v>
                </c:pt>
                <c:pt idx="23">
                  <c:v>3.0190823694278843</c:v>
                </c:pt>
                <c:pt idx="24">
                  <c:v>3.0224238908383354</c:v>
                </c:pt>
                <c:pt idx="25">
                  <c:v>3.029027090598619</c:v>
                </c:pt>
                <c:pt idx="26">
                  <c:v>3.0387634449364302</c:v>
                </c:pt>
                <c:pt idx="27">
                  <c:v>3.051443446789522</c:v>
                </c:pt>
                <c:pt idx="28">
                  <c:v>3.066820294345113</c:v>
                </c:pt>
                <c:pt idx="29">
                  <c:v>3.0845946947564378</c:v>
                </c:pt>
                <c:pt idx="30">
                  <c:v>3.1044206895375703</c:v>
                </c:pt>
                <c:pt idx="31">
                  <c:v>3.1259123882518316</c:v>
                </c:pt>
                <c:pt idx="32">
                  <c:v>3.148651479430193</c:v>
                </c:pt>
                <c:pt idx="33">
                  <c:v>3.1721953725282006</c:v>
                </c:pt>
                <c:pt idx="34">
                  <c:v>3.1960858124474836</c:v>
                </c:pt>
                <c:pt idx="35">
                  <c:v>3.2198577989499846</c:v>
                </c:pt>
                <c:pt idx="36">
                  <c:v>3.2430486373586676</c:v>
                </c:pt>
                <c:pt idx="37">
                  <c:v>3.265206944383095</c:v>
                </c:pt>
                <c:pt idx="38">
                  <c:v>3.2859014337817363</c:v>
                </c:pt>
                <c:pt idx="39">
                  <c:v>3.30472931085808</c:v>
                </c:pt>
                <c:pt idx="40">
                  <c:v>3.3213241124012285</c:v>
                </c:pt>
                <c:pt idx="41">
                  <c:v>3.335362839475451</c:v>
                </c:pt>
                <c:pt idx="42">
                  <c:v>3.3465722442270627</c:v>
                </c:pt>
                <c:pt idx="43">
                  <c:v>3.354734148343083</c:v>
                </c:pt>
                <c:pt idx="44">
                  <c:v>3.359689689643921</c:v>
                </c:pt>
                <c:pt idx="45">
                  <c:v>3.3613424141550015</c:v>
                </c:pt>
              </c:numCache>
            </c:numRef>
          </c:xVal>
          <c:yVal>
            <c:numRef>
              <c:f>PlotDat3!$AL$1:$AL$46</c:f>
              <c:numCache>
                <c:ptCount val="46"/>
                <c:pt idx="0">
                  <c:v>0.25537520969334343</c:v>
                </c:pt>
                <c:pt idx="1">
                  <c:v>0.25600873684600767</c:v>
                </c:pt>
                <c:pt idx="2">
                  <c:v>0.2565564529508283</c:v>
                </c:pt>
                <c:pt idx="3">
                  <c:v>0.25700769733684264</c:v>
                </c:pt>
                <c:pt idx="4">
                  <c:v>0.25735368704535994</c:v>
                </c:pt>
                <c:pt idx="5">
                  <c:v>0.2575876877802613</c:v>
                </c:pt>
                <c:pt idx="6">
                  <c:v>0.25770514498341374</c:v>
                </c:pt>
                <c:pt idx="7">
                  <c:v>0.2577037724839636</c:v>
                </c:pt>
                <c:pt idx="8">
                  <c:v>0.2575835969960513</c:v>
                </c:pt>
                <c:pt idx="9">
                  <c:v>0.2573469575988517</c:v>
                </c:pt>
                <c:pt idx="10">
                  <c:v>0.2569984602090577</c:v>
                </c:pt>
                <c:pt idx="11">
                  <c:v>0.2565448879319519</c:v>
                </c:pt>
                <c:pt idx="12">
                  <c:v>0.25599506903597735</c:v>
                </c:pt>
                <c:pt idx="13">
                  <c:v>0.2553597051205344</c:v>
                </c:pt>
                <c:pt idx="14">
                  <c:v>0.25465116282152145</c:v>
                </c:pt>
                <c:pt idx="15">
                  <c:v>0.2538832331088339</c:v>
                </c:pt>
                <c:pt idx="16">
                  <c:v>0.253070862860822</c:v>
                </c:pt>
                <c:pt idx="17">
                  <c:v>0.2522298639403059</c:v>
                </c:pt>
                <c:pt idx="18">
                  <c:v>0.2513766054346514</c:v>
                </c:pt>
                <c:pt idx="19">
                  <c:v>0.2505276950501038</c:v>
                </c:pt>
                <c:pt idx="20">
                  <c:v>0.2496996558616772</c:v>
                </c:pt>
                <c:pt idx="21">
                  <c:v>0.24890860471029358</c:v>
                </c:pt>
                <c:pt idx="22">
                  <c:v>0.24816993850680735</c:v>
                </c:pt>
                <c:pt idx="23">
                  <c:v>0.247498034548649</c:v>
                </c:pt>
                <c:pt idx="24">
                  <c:v>0.24690597068208464</c:v>
                </c:pt>
                <c:pt idx="25">
                  <c:v>0.2464052707568143</c:v>
                </c:pt>
                <c:pt idx="26">
                  <c:v>0.24600568032734563</c:v>
                </c:pt>
                <c:pt idx="27">
                  <c:v>0.24571497696686087</c:v>
                </c:pt>
                <c:pt idx="28">
                  <c:v>0.2455388188856017</c:v>
                </c:pt>
                <c:pt idx="29">
                  <c:v>0.24548063480024293</c:v>
                </c:pt>
                <c:pt idx="30">
                  <c:v>0.2455415571978227</c:v>
                </c:pt>
                <c:pt idx="31">
                  <c:v>0.2457204002931703</c:v>
                </c:pt>
                <c:pt idx="32">
                  <c:v>0.2460136831088658</c:v>
                </c:pt>
                <c:pt idx="33">
                  <c:v>0.24641569722850595</c:v>
                </c:pt>
                <c:pt idx="34">
                  <c:v>0.24691861790453623</c:v>
                </c:pt>
                <c:pt idx="35">
                  <c:v>0.2475126563580615</c:v>
                </c:pt>
                <c:pt idx="36">
                  <c:v>0.24818625030629263</c:v>
                </c:pt>
                <c:pt idx="37">
                  <c:v>0.24892628900922906</c:v>
                </c:pt>
                <c:pt idx="38">
                  <c:v>0.24971836845529966</c:v>
                </c:pt>
                <c:pt idx="39">
                  <c:v>0.25054707171906365</c:v>
                </c:pt>
                <c:pt idx="40">
                  <c:v>0.251396269034128</c:v>
                </c:pt>
                <c:pt idx="41">
                  <c:v>0.2522494317407024</c:v>
                </c:pt>
                <c:pt idx="42">
                  <c:v>0.2530899539971617</c:v>
                </c:pt>
                <c:pt idx="43">
                  <c:v>0.25390147599386387</c:v>
                </c:pt>
                <c:pt idx="44">
                  <c:v>0.25466820237823556</c:v>
                </c:pt>
                <c:pt idx="45">
                  <c:v>0.25537520969334343</c:v>
                </c:pt>
              </c:numCache>
            </c:numRef>
          </c:yVal>
          <c:smooth val="1"/>
        </c:ser>
        <c:ser>
          <c:idx val="18"/>
          <c:order val="1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PlotDat3!$AM$1:$AM$46</c:f>
              <c:numCache>
                <c:ptCount val="46"/>
                <c:pt idx="0">
                  <c:v>0.12753725783638528</c:v>
                </c:pt>
                <c:pt idx="1">
                  <c:v>0.12742959615381233</c:v>
                </c:pt>
                <c:pt idx="2">
                  <c:v>0.1271072559280851</c:v>
                </c:pt>
                <c:pt idx="3">
                  <c:v>0.1265765111450408</c:v>
                </c:pt>
                <c:pt idx="4">
                  <c:v>0.12584769214816813</c:v>
                </c:pt>
                <c:pt idx="5">
                  <c:v>0.1249349845702219</c:v>
                </c:pt>
                <c:pt idx="6">
                  <c:v>0.12385615322601737</c:v>
                </c:pt>
                <c:pt idx="7">
                  <c:v>0.12263219634051699</c:v>
                </c:pt>
                <c:pt idx="8">
                  <c:v>0.12128693684226671</c:v>
                </c:pt>
                <c:pt idx="9">
                  <c:v>0.11984655867718999</c:v>
                </c:pt>
                <c:pt idx="10">
                  <c:v>0.11833909716786414</c:v>
                </c:pt>
                <c:pt idx="11">
                  <c:v>0.11679389333785616</c:v>
                </c:pt>
                <c:pt idx="12">
                  <c:v>0.11524102282207384</c:v>
                </c:pt>
                <c:pt idx="13">
                  <c:v>0.11371071047874286</c:v>
                </c:pt>
                <c:pt idx="14">
                  <c:v>0.11223274209692165</c:v>
                </c:pt>
                <c:pt idx="15">
                  <c:v>0.11083588464999825</c:v>
                </c:pt>
                <c:pt idx="16">
                  <c:v>0.10954732637927524</c:v>
                </c:pt>
                <c:pt idx="17">
                  <c:v>0.10839214760577891</c:v>
                </c:pt>
                <c:pt idx="18">
                  <c:v>0.10739283257033902</c:v>
                </c:pt>
                <c:pt idx="19">
                  <c:v>0.10656883180341638</c:v>
                </c:pt>
                <c:pt idx="20">
                  <c:v>0.10593618354265216</c:v>
                </c:pt>
                <c:pt idx="21">
                  <c:v>0.10550720156681541</c:v>
                </c:pt>
                <c:pt idx="22">
                  <c:v>0.10529023552210602</c:v>
                </c:pt>
                <c:pt idx="23">
                  <c:v>0.10528950840578906</c:v>
                </c:pt>
                <c:pt idx="24">
                  <c:v>0.10550503437035653</c:v>
                </c:pt>
                <c:pt idx="25">
                  <c:v>0.1059326184480653</c:v>
                </c:pt>
                <c:pt idx="26">
                  <c:v>0.10656393820121243</c:v>
                </c:pt>
                <c:pt idx="27">
                  <c:v>0.1073867057089185</c:v>
                </c:pt>
                <c:pt idx="28">
                  <c:v>0.10838490673753018</c:v>
                </c:pt>
                <c:pt idx="29">
                  <c:v>0.10953911243946236</c:v>
                </c:pt>
                <c:pt idx="30">
                  <c:v>0.11082685751361648</c:v>
                </c:pt>
                <c:pt idx="31">
                  <c:v>0.11222307746691244</c:v>
                </c:pt>
                <c:pt idx="32">
                  <c:v>0.11370059646613599</c:v>
                </c:pt>
                <c:pt idx="33">
                  <c:v>0.1152306562846202</c:v>
                </c:pt>
                <c:pt idx="34">
                  <c:v>0.1167834760484155</c:v>
                </c:pt>
                <c:pt idx="35">
                  <c:v>0.11832883188712594</c:v>
                </c:pt>
                <c:pt idx="36">
                  <c:v>0.11983664520716723</c:v>
                </c:pt>
                <c:pt idx="37">
                  <c:v>0.121277568137377</c:v>
                </c:pt>
                <c:pt idx="38">
                  <c:v>0.12262355475194424</c:v>
                </c:pt>
                <c:pt idx="39">
                  <c:v>0.12384840695245349</c:v>
                </c:pt>
                <c:pt idx="40">
                  <c:v>0.12492828438407057</c:v>
                </c:pt>
                <c:pt idx="41">
                  <c:v>0.1258421684609314</c:v>
                </c:pt>
                <c:pt idx="42">
                  <c:v>0.12657227146900765</c:v>
                </c:pt>
                <c:pt idx="43">
                  <c:v>0.127104382783727</c:v>
                </c:pt>
                <c:pt idx="44">
                  <c:v>0.127428145463616</c:v>
                </c:pt>
                <c:pt idx="45">
                  <c:v>0.12753725783638528</c:v>
                </c:pt>
              </c:numCache>
            </c:numRef>
          </c:xVal>
          <c:yVal>
            <c:numRef>
              <c:f>PlotDat3!$AN$1:$AN$46</c:f>
              <c:numCache>
                <c:ptCount val="46"/>
                <c:pt idx="0">
                  <c:v>0.01677753758207293</c:v>
                </c:pt>
                <c:pt idx="1">
                  <c:v>0.016844695373966927</c:v>
                </c:pt>
                <c:pt idx="2">
                  <c:v>0.016912929607498576</c:v>
                </c:pt>
                <c:pt idx="3">
                  <c:v>0.01698091218092748</c:v>
                </c:pt>
                <c:pt idx="4">
                  <c:v>0.01704731989079087</c:v>
                </c:pt>
                <c:pt idx="5">
                  <c:v>0.017110860186553906</c:v>
                </c:pt>
                <c:pt idx="6">
                  <c:v>0.01717029632863558</c:v>
                </c:pt>
                <c:pt idx="7">
                  <c:v>0.017224471460137877</c:v>
                </c:pt>
                <c:pt idx="8">
                  <c:v>0.01727233112374941</c:v>
                </c:pt>
                <c:pt idx="9">
                  <c:v>0.01731294378555753</c:v>
                </c:pt>
                <c:pt idx="10">
                  <c:v>0.01734551896629637</c:v>
                </c:pt>
                <c:pt idx="11">
                  <c:v>0.017369422627126565</c:v>
                </c:pt>
                <c:pt idx="12">
                  <c:v>0.017384189510480066</c:v>
                </c:pt>
                <c:pt idx="13">
                  <c:v>0.017389532195769476</c:v>
                </c:pt>
                <c:pt idx="14">
                  <c:v>0.017385346693702855</c:v>
                </c:pt>
                <c:pt idx="15">
                  <c:v>0.017371714470316987</c:v>
                </c:pt>
                <c:pt idx="16">
                  <c:v>0.017348900861333654</c:v>
                </c:pt>
                <c:pt idx="17">
                  <c:v>0.01731734990770163</c:v>
                </c:pt>
                <c:pt idx="18">
                  <c:v>0.01727767571284467</c:v>
                </c:pt>
                <c:pt idx="19">
                  <c:v>0.01723065048983695</c:v>
                </c:pt>
                <c:pt idx="20">
                  <c:v>0.017177189531153908</c:v>
                </c:pt>
                <c:pt idx="21">
                  <c:v>0.017118333393545373</c:v>
                </c:pt>
                <c:pt idx="22">
                  <c:v>0.017055227644782033</c:v>
                </c:pt>
                <c:pt idx="23">
                  <c:v>0.01698910056648184</c:v>
                </c:pt>
                <c:pt idx="24">
                  <c:v>0.01692123924700547</c:v>
                </c:pt>
                <c:pt idx="25">
                  <c:v>0.016852964529745423</c:v>
                </c:pt>
                <c:pt idx="26">
                  <c:v>0.016785605304411828</c:v>
                </c:pt>
                <c:pt idx="27">
                  <c:v>0.016720472641705817</c:v>
                </c:pt>
                <c:pt idx="28">
                  <c:v>0.01665883427481966</c:v>
                </c:pt>
                <c:pt idx="29">
                  <c:v>0.016601889924452193</c:v>
                </c:pt>
                <c:pt idx="30">
                  <c:v>0.01655074794761008</c:v>
                </c:pt>
                <c:pt idx="31">
                  <c:v>0.016506403764699414</c:v>
                </c:pt>
                <c:pt idx="32">
                  <c:v>0.01646972048479979</c:v>
                </c:pt>
                <c:pt idx="33">
                  <c:v>0.016441412106227845</c:v>
                </c:pt>
                <c:pt idx="34">
                  <c:v>0.01642202961937218</c:v>
                </c:pt>
                <c:pt idx="35">
                  <c:v>0.016411950282292184</c:v>
                </c:pt>
                <c:pt idx="36">
                  <c:v>0.016411370277819044</c:v>
                </c:pt>
                <c:pt idx="37">
                  <c:v>0.016420300895080085</c:v>
                </c:pt>
                <c:pt idx="38">
                  <c:v>0.01643856830976875</c:v>
                </c:pt>
                <c:pt idx="39">
                  <c:v>0.016465816967436996</c:v>
                </c:pt>
                <c:pt idx="40">
                  <c:v>0.016501516503958202</c:v>
                </c:pt>
                <c:pt idx="41">
                  <c:v>0.016544972068461603</c:v>
                </c:pt>
                <c:pt idx="42">
                  <c:v>0.016595337847814112</c:v>
                </c:pt>
                <c:pt idx="43">
                  <c:v>0.016651633529410858</c:v>
                </c:pt>
                <c:pt idx="44">
                  <c:v>0.016712763381844947</c:v>
                </c:pt>
                <c:pt idx="45">
                  <c:v>0.01677753758207293</c:v>
                </c:pt>
              </c:numCache>
            </c:numRef>
          </c:yVal>
          <c:smooth val="1"/>
        </c:ser>
        <c:ser>
          <c:idx val="19"/>
          <c:order val="1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PlotDat3!$AO$1:$AO$46</c:f>
              <c:numCache>
                <c:ptCount val="46"/>
                <c:pt idx="0">
                  <c:v>0.3620297431192437</c:v>
                </c:pt>
                <c:pt idx="1">
                  <c:v>0.3618155923506326</c:v>
                </c:pt>
                <c:pt idx="2">
                  <c:v>0.36117682589178496</c:v>
                </c:pt>
                <c:pt idx="3">
                  <c:v>0.36012587660523615</c:v>
                </c:pt>
                <c:pt idx="4">
                  <c:v>0.35868320002341175</c:v>
                </c:pt>
                <c:pt idx="5">
                  <c:v>0.3568768762049567</c:v>
                </c:pt>
                <c:pt idx="6">
                  <c:v>0.3547420631883343</c:v>
                </c:pt>
                <c:pt idx="7">
                  <c:v>0.35232031268059927</c:v>
                </c:pt>
                <c:pt idx="8">
                  <c:v>0.3496587613006844</c:v>
                </c:pt>
                <c:pt idx="9">
                  <c:v>0.3468092131187298</c:v>
                </c:pt>
                <c:pt idx="10">
                  <c:v>0.3438271313487843</c:v>
                </c:pt>
                <c:pt idx="11">
                  <c:v>0.34077055882043206</c:v>
                </c:pt>
                <c:pt idx="12">
                  <c:v>0.3376989882411378</c:v>
                </c:pt>
                <c:pt idx="13">
                  <c:v>0.3346722042383677</c:v>
                </c:pt>
                <c:pt idx="14">
                  <c:v>0.3317491197198199</c:v>
                </c:pt>
                <c:pt idx="15">
                  <c:v>0.3289866292006886</c:v>
                </c:pt>
                <c:pt idx="16">
                  <c:v>0.3264385014166423</c:v>
                </c:pt>
                <c:pt idx="17">
                  <c:v>0.3241543327765451</c:v>
                </c:pt>
                <c:pt idx="18">
                  <c:v>0.32217858202477306</c:v>
                </c:pt>
                <c:pt idx="19">
                  <c:v>0.32054970490232637</c:v>
                </c:pt>
                <c:pt idx="20">
                  <c:v>0.3192994056495731</c:v>
                </c:pt>
                <c:pt idx="21">
                  <c:v>0.31845201991927385</c:v>
                </c:pt>
                <c:pt idx="22">
                  <c:v>0.31802404111078186</c:v>
                </c:pt>
                <c:pt idx="23">
                  <c:v>0.3180237993447858</c:v>
                </c:pt>
                <c:pt idx="24">
                  <c:v>0.31845129932698574</c:v>
                </c:pt>
                <c:pt idx="25">
                  <c:v>0.3192982202565022</c:v>
                </c:pt>
                <c:pt idx="26">
                  <c:v>0.3205480777808003</c:v>
                </c:pt>
                <c:pt idx="27">
                  <c:v>0.32217654484486163</c:v>
                </c:pt>
                <c:pt idx="28">
                  <c:v>0.324151925189638</c:v>
                </c:pt>
                <c:pt idx="29">
                  <c:v>0.3264357702836801</c:v>
                </c:pt>
                <c:pt idx="30">
                  <c:v>0.3289836276800678</c:v>
                </c:pt>
                <c:pt idx="31">
                  <c:v>0.33174590623272515</c:v>
                </c:pt>
                <c:pt idx="32">
                  <c:v>0.33466884133167</c:v>
                </c:pt>
                <c:pt idx="33">
                  <c:v>0.33769554136999086</c:v>
                </c:pt>
                <c:pt idx="34">
                  <c:v>0.34076709507426195</c:v>
                </c:pt>
                <c:pt idx="35">
                  <c:v>0.34382371814547025</c:v>
                </c:pt>
                <c:pt idx="36">
                  <c:v>0.34680591689239193</c:v>
                </c:pt>
                <c:pt idx="37">
                  <c:v>0.3496556462086189</c:v>
                </c:pt>
                <c:pt idx="38">
                  <c:v>0.35231743935452986</c:v>
                </c:pt>
                <c:pt idx="39">
                  <c:v>0.3547394875542845</c:v>
                </c:pt>
                <c:pt idx="40">
                  <c:v>0.3568746483947136</c:v>
                </c:pt>
                <c:pt idx="41">
                  <c:v>0.3586813633987677</c:v>
                </c:pt>
                <c:pt idx="42">
                  <c:v>0.36012446691400063</c:v>
                </c:pt>
                <c:pt idx="43">
                  <c:v>0.3611758705719944</c:v>
                </c:pt>
                <c:pt idx="44">
                  <c:v>0.3618151099965001</c:v>
                </c:pt>
                <c:pt idx="45">
                  <c:v>0.3620297431192437</c:v>
                </c:pt>
              </c:numCache>
            </c:numRef>
          </c:xVal>
          <c:yVal>
            <c:numRef>
              <c:f>PlotDat3!$AP$1:$AP$46</c:f>
              <c:numCache>
                <c:ptCount val="46"/>
                <c:pt idx="0">
                  <c:v>0.04672265692099537</c:v>
                </c:pt>
                <c:pt idx="1">
                  <c:v>0.04683534248685041</c:v>
                </c:pt>
                <c:pt idx="2">
                  <c:v>0.04694675623552488</c:v>
                </c:pt>
                <c:pt idx="3">
                  <c:v>0.047054729625132095</c:v>
                </c:pt>
                <c:pt idx="4">
                  <c:v>0.047157161076461264</c:v>
                </c:pt>
                <c:pt idx="5">
                  <c:v>0.04725205687782631</c:v>
                </c:pt>
                <c:pt idx="6">
                  <c:v>0.047337569990396046</c:v>
                </c:pt>
                <c:pt idx="7">
                  <c:v>0.047412035998704014</c:v>
                </c:pt>
                <c:pt idx="8">
                  <c:v>0.04747400550660233</c:v>
                </c:pt>
                <c:pt idx="9">
                  <c:v>0.047522272348109025</c:v>
                </c:pt>
                <c:pt idx="10">
                  <c:v>0.0475558970640569</c:v>
                </c:pt>
                <c:pt idx="11">
                  <c:v>0.04757422518759756</c:v>
                </c:pt>
                <c:pt idx="12">
                  <c:v>0.04757689998265423</c:v>
                </c:pt>
                <c:pt idx="13">
                  <c:v>0.047563869387383655</c:v>
                </c:pt>
                <c:pt idx="14">
                  <c:v>0.04753538702750071</c:v>
                </c:pt>
                <c:pt idx="15">
                  <c:v>0.047492007279742295</c:v>
                </c:pt>
                <c:pt idx="16">
                  <c:v>0.04743457448155481</c:v>
                </c:pt>
                <c:pt idx="17">
                  <c:v>0.04736420649702613</c:v>
                </c:pt>
                <c:pt idx="18">
                  <c:v>0.047282272958932704</c:v>
                </c:pt>
                <c:pt idx="19">
                  <c:v>0.04719036861039551</c:v>
                </c:pt>
                <c:pt idx="20">
                  <c:v>0.04709028226501917</c:v>
                </c:pt>
                <c:pt idx="21">
                  <c:v>0.04698396198966991</c:v>
                </c:pt>
                <c:pt idx="22">
                  <c:v>0.04687347718756989</c:v>
                </c:pt>
                <c:pt idx="23">
                  <c:v>0.04676097831971737</c:v>
                </c:pt>
                <c:pt idx="24">
                  <c:v>0.046648655048609544</c:v>
                </c:pt>
                <c:pt idx="25">
                  <c:v>0.0465386936189527</c:v>
                </c:pt>
                <c:pt idx="26">
                  <c:v>0.04643323430489583</c:v>
                </c:pt>
                <c:pt idx="27">
                  <c:v>0.04633432975202886</c:v>
                </c:pt>
                <c:pt idx="28">
                  <c:v>0.04624390502497109</c:v>
                </c:pt>
                <c:pt idx="29">
                  <c:v>0.04616372013817809</c:v>
                </c:pt>
                <c:pt idx="30">
                  <c:v>0.04609533579926233</c:v>
                </c:pt>
                <c:pt idx="31">
                  <c:v>0.046040083031594785</c:v>
                </c:pt>
                <c:pt idx="32">
                  <c:v>0.04599903726744899</c:v>
                </c:pt>
                <c:pt idx="33">
                  <c:v>0.0459729974159352</c:v>
                </c:pt>
                <c:pt idx="34">
                  <c:v>0.045962470313143225</c:v>
                </c:pt>
                <c:pt idx="35">
                  <c:v>0.04596766085715451</c:v>
                </c:pt>
                <c:pt idx="36">
                  <c:v>0.04598846801993404</c:v>
                </c:pt>
                <c:pt idx="37">
                  <c:v>0.0460244868137261</c:v>
                </c:pt>
                <c:pt idx="38">
                  <c:v>0.046075016173680296</c:v>
                </c:pt>
                <c:pt idx="39">
                  <c:v>0.04613907260328142</c:v>
                </c:pt>
                <c:pt idx="40">
                  <c:v>0.046215409316990405</c:v>
                </c:pt>
                <c:pt idx="41">
                  <c:v>0.04630254050750661</c:v>
                </c:pt>
                <c:pt idx="42">
                  <c:v>0.04639877026531691</c:v>
                </c:pt>
                <c:pt idx="43">
                  <c:v>0.04650222558764525</c:v>
                </c:pt>
                <c:pt idx="44">
                  <c:v>0.0466108928343212</c:v>
                </c:pt>
                <c:pt idx="45">
                  <c:v>0.04672265692099537</c:v>
                </c:pt>
              </c:numCache>
            </c:numRef>
          </c:yVal>
          <c:smooth val="1"/>
        </c:ser>
        <c:ser>
          <c:idx val="20"/>
          <c:order val="2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PlotDat3!$AQ$1:$AQ$46</c:f>
              <c:numCache>
                <c:ptCount val="46"/>
                <c:pt idx="0">
                  <c:v>0.3684923632434791</c:v>
                </c:pt>
                <c:pt idx="1">
                  <c:v>0.3681459179772859</c:v>
                </c:pt>
                <c:pt idx="2">
                  <c:v>0.367115397395554</c:v>
                </c:pt>
                <c:pt idx="3">
                  <c:v>0.365420859409207</c:v>
                </c:pt>
                <c:pt idx="4">
                  <c:v>0.36309528627264076</c:v>
                </c:pt>
                <c:pt idx="5">
                  <c:v>0.3601839426216583</c:v>
                </c:pt>
                <c:pt idx="6">
                  <c:v>0.3567434944488217</c:v>
                </c:pt>
                <c:pt idx="7">
                  <c:v>0.3528409061643634</c:v>
                </c:pt>
                <c:pt idx="8">
                  <c:v>0.3485521372101121</c:v>
                </c:pt>
                <c:pt idx="9">
                  <c:v>0.3439606635953598</c:v>
                </c:pt>
                <c:pt idx="10">
                  <c:v>0.33915585313129387</c:v>
                </c:pt>
                <c:pt idx="11">
                  <c:v>0.3342312259882065</c:v>
                </c:pt>
                <c:pt idx="12">
                  <c:v>0.3292826344317574</c:v>
                </c:pt>
                <c:pt idx="13">
                  <c:v>0.32440639716765357</c:v>
                </c:pt>
                <c:pt idx="14">
                  <c:v>0.319697424607603</c:v>
                </c:pt>
                <c:pt idx="15">
                  <c:v>0.3152473715461102</c:v>
                </c:pt>
                <c:pt idx="16">
                  <c:v>0.3111428532041568</c:v>
                </c:pt>
                <c:pt idx="17">
                  <c:v>0.30746375936244846</c:v>
                </c:pt>
                <c:pt idx="18">
                  <c:v>0.3042816993977069</c:v>
                </c:pt>
                <c:pt idx="19">
                  <c:v>0.30165860848760623</c:v>
                </c:pt>
                <c:pt idx="20">
                  <c:v>0.2996455421129898</c:v>
                </c:pt>
                <c:pt idx="21">
                  <c:v>0.2982816823210106</c:v>
                </c:pt>
                <c:pt idx="22">
                  <c:v>0.29759357509115186</c:v>
                </c:pt>
                <c:pt idx="23">
                  <c:v>0.2975946136479324</c:v>
                </c:pt>
                <c:pt idx="24">
                  <c:v>0.2982847777770259</c:v>
                </c:pt>
                <c:pt idx="25">
                  <c:v>0.29965063421870963</c:v>
                </c:pt>
                <c:pt idx="26">
                  <c:v>0.3016655981309848</c:v>
                </c:pt>
                <c:pt idx="27">
                  <c:v>0.3042904505332865</c:v>
                </c:pt>
                <c:pt idx="28">
                  <c:v>0.3074741016593293</c:v>
                </c:pt>
                <c:pt idx="29">
                  <c:v>0.3111545853612943</c:v>
                </c:pt>
                <c:pt idx="30">
                  <c:v>0.3152602652104108</c:v>
                </c:pt>
                <c:pt idx="31">
                  <c:v>0.3197112288185574</c:v>
                </c:pt>
                <c:pt idx="32">
                  <c:v>0.3244208432419976</c:v>
                </c:pt>
                <c:pt idx="33">
                  <c:v>0.3292974411930862</c:v>
                </c:pt>
                <c:pt idx="34">
                  <c:v>0.3342461052397531</c:v>
                </c:pt>
                <c:pt idx="35">
                  <c:v>0.3391705152653519</c:v>
                </c:pt>
                <c:pt idx="36">
                  <c:v>0.34397482323016776</c:v>
                </c:pt>
                <c:pt idx="37">
                  <c:v>0.34856551874448477</c:v>
                </c:pt>
                <c:pt idx="38">
                  <c:v>0.35285324914195554</c:v>
                </c:pt>
                <c:pt idx="39">
                  <c:v>0.35675455862761435</c:v>
                </c:pt>
                <c:pt idx="40">
                  <c:v>0.36019351264999655</c:v>
                </c:pt>
                <c:pt idx="41">
                  <c:v>0.36310317588080876</c:v>
                </c:pt>
                <c:pt idx="42">
                  <c:v>0.3654269150349561</c:v>
                </c:pt>
                <c:pt idx="43">
                  <c:v>0.36711950117301717</c:v>
                </c:pt>
                <c:pt idx="44">
                  <c:v>0.36814799003110277</c:v>
                </c:pt>
                <c:pt idx="45">
                  <c:v>0.3684923632434791</c:v>
                </c:pt>
              </c:numCache>
            </c:numRef>
          </c:xVal>
          <c:yVal>
            <c:numRef>
              <c:f>PlotDat3!$AR$1:$AR$46</c:f>
              <c:numCache>
                <c:ptCount val="46"/>
                <c:pt idx="0">
                  <c:v>0.04609842213879827</c:v>
                </c:pt>
                <c:pt idx="1">
                  <c:v>0.046281808349432796</c:v>
                </c:pt>
                <c:pt idx="2">
                  <c:v>0.04645776309484617</c:v>
                </c:pt>
                <c:pt idx="3">
                  <c:v>0.046622861616064486</c:v>
                </c:pt>
                <c:pt idx="4">
                  <c:v>0.046773890458169</c:v>
                </c:pt>
                <c:pt idx="5">
                  <c:v>0.046907910016540925</c:v>
                </c:pt>
                <c:pt idx="6">
                  <c:v>0.04702231175292153</c:v>
                </c:pt>
                <c:pt idx="7">
                  <c:v>0.04711486896764221</c:v>
                </c:pt>
                <c:pt idx="8">
                  <c:v>0.04718378013980071</c:v>
                </c:pt>
                <c:pt idx="9">
                  <c:v>0.04722770399181624</c:v>
                </c:pt>
                <c:pt idx="10">
                  <c:v>0.04724578559587199</c:v>
                </c:pt>
                <c:pt idx="11">
                  <c:v>0.04723767301411251</c:v>
                </c:pt>
                <c:pt idx="12">
                  <c:v>0.04720352414871384</c:v>
                </c:pt>
                <c:pt idx="13">
                  <c:v>0.047144003668497185</c:v>
                </c:pt>
                <c:pt idx="14">
                  <c:v>0.04706027007190644</c:v>
                </c:pt>
                <c:pt idx="15">
                  <c:v>0.046953953138153676</c:v>
                </c:pt>
                <c:pt idx="16">
                  <c:v>0.04682712220542068</c:v>
                </c:pt>
                <c:pt idx="17">
                  <c:v>0.04668224589354505</c:v>
                </c:pt>
                <c:pt idx="18">
                  <c:v>0.04652214405514308</c:v>
                </c:pt>
                <c:pt idx="19">
                  <c:v>0.04634993289038612</c:v>
                </c:pt>
                <c:pt idx="20">
                  <c:v>0.04616896429370888</c:v>
                </c:pt>
                <c:pt idx="21">
                  <c:v>0.04598276061299694</c:v>
                </c:pt>
                <c:pt idx="22">
                  <c:v>0.045794946091091825</c:v>
                </c:pt>
                <c:pt idx="23">
                  <c:v>0.04560917632402655</c:v>
                </c:pt>
                <c:pt idx="24">
                  <c:v>0.045429067109007064</c:v>
                </c:pt>
                <c:pt idx="25">
                  <c:v>0.04525812406703254</c:v>
                </c:pt>
                <c:pt idx="26">
                  <c:v>0.045099674409970175</c:v>
                </c:pt>
                <c:pt idx="27">
                  <c:v>0.04495680218016087</c:v>
                </c:pt>
                <c:pt idx="28">
                  <c:v>0.044832288223043124</c:v>
                </c:pt>
                <c:pt idx="29">
                  <c:v>0.04472855606115969</c:v>
                </c:pt>
                <c:pt idx="30">
                  <c:v>0.044647624723048056</c:v>
                </c:pt>
                <c:pt idx="31">
                  <c:v>0.04459106944514653</c:v>
                </c:pt>
                <c:pt idx="32">
                  <c:v>0.044559991011608784</c:v>
                </c:pt>
                <c:pt idx="33">
                  <c:v>0.044554994328792445</c:v>
                </c:pt>
                <c:pt idx="34">
                  <c:v>0.044576176651444886</c:v>
                </c:pt>
                <c:pt idx="35">
                  <c:v>0.04462312568975021</c:v>
                </c:pt>
                <c:pt idx="36">
                  <c:v>0.04469492763408154</c:v>
                </c:pt>
                <c:pt idx="37">
                  <c:v>0.044790184941265986</c:v>
                </c:pt>
                <c:pt idx="38">
                  <c:v>0.04490704353617276</c:v>
                </c:pt>
                <c:pt idx="39">
                  <c:v>0.045043228899176696</c:v>
                </c:pt>
                <c:pt idx="40">
                  <c:v>0.04519609033709548</c:v>
                </c:pt>
                <c:pt idx="41">
                  <c:v>0.045362652575917324</c:v>
                </c:pt>
                <c:pt idx="42">
                  <c:v>0.045539673671125304</c:v>
                </c:pt>
                <c:pt idx="43">
                  <c:v>0.0457237081084597</c:v>
                </c:pt>
                <c:pt idx="44">
                  <c:v>0.04591117386693388</c:v>
                </c:pt>
                <c:pt idx="45">
                  <c:v>0.04609842213879827</c:v>
                </c:pt>
              </c:numCache>
            </c:numRef>
          </c:yVal>
          <c:smooth val="1"/>
        </c:ser>
        <c:ser>
          <c:idx val="21"/>
          <c:order val="2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PlotDat3!$AS$1:$AS$46</c:f>
              <c:numCache>
                <c:ptCount val="46"/>
                <c:pt idx="0">
                  <c:v>2.294626207628824</c:v>
                </c:pt>
                <c:pt idx="1">
                  <c:v>2.2933179973069358</c:v>
                </c:pt>
                <c:pt idx="2">
                  <c:v>2.2894149038144422</c:v>
                </c:pt>
                <c:pt idx="3">
                  <c:v>2.282992896426472</c:v>
                </c:pt>
                <c:pt idx="4">
                  <c:v>2.2741769722119063</c:v>
                </c:pt>
                <c:pt idx="5">
                  <c:v>2.263138723107617</c:v>
                </c:pt>
                <c:pt idx="6">
                  <c:v>2.2500929960765967</c:v>
                </c:pt>
                <c:pt idx="7">
                  <c:v>2.2352937113562095</c:v>
                </c:pt>
                <c:pt idx="8">
                  <c:v>2.2190289201896007</c:v>
                </c:pt>
                <c:pt idx="9">
                  <c:v>2.201615198235903</c:v>
                </c:pt>
                <c:pt idx="10">
                  <c:v>2.18339148378513</c:v>
                </c:pt>
                <c:pt idx="11">
                  <c:v>2.164712480709898</c:v>
                </c:pt>
                <c:pt idx="12">
                  <c:v>2.145941754558015</c:v>
                </c:pt>
                <c:pt idx="13">
                  <c:v>2.127444656162643</c:v>
                </c:pt>
                <c:pt idx="14">
                  <c:v>2.1095812105039107</c:v>
                </c:pt>
                <c:pt idx="15">
                  <c:v>2.0926991092321963</c:v>
                </c:pt>
                <c:pt idx="16">
                  <c:v>2.077126943245649</c:v>
                </c:pt>
                <c:pt idx="17">
                  <c:v>2.0631678070421198</c:v>
                </c:pt>
                <c:pt idx="18">
                  <c:v>2.0510933993295293</c:v>
                </c:pt>
                <c:pt idx="19">
                  <c:v>2.041138734719567</c:v>
                </c:pt>
                <c:pt idx="20">
                  <c:v>2.0334975694356032</c:v>
                </c:pt>
                <c:pt idx="21">
                  <c:v>2.0283186300681932</c:v>
                </c:pt>
                <c:pt idx="22">
                  <c:v>2.025702718781168</c:v>
                </c:pt>
                <c:pt idx="23">
                  <c:v>2.0257007513121734</c:v>
                </c:pt>
                <c:pt idx="24">
                  <c:v>2.0283127659557567</c:v>
                </c:pt>
                <c:pt idx="25">
                  <c:v>2.0334879228180025</c:v>
                </c:pt>
                <c:pt idx="26">
                  <c:v>2.0411254933572414</c:v>
                </c:pt>
                <c:pt idx="27">
                  <c:v>2.051076820950534</c:v>
                </c:pt>
                <c:pt idx="28">
                  <c:v>2.0631482143257447</c:v>
                </c:pt>
                <c:pt idx="29">
                  <c:v>2.0771047175418316</c:v>
                </c:pt>
                <c:pt idx="30">
                  <c:v>2.09267468313898</c:v>
                </c:pt>
                <c:pt idx="31">
                  <c:v>2.1095550594474157</c:v>
                </c:pt>
                <c:pt idx="32">
                  <c:v>2.1274172891434384</c:v>
                </c:pt>
                <c:pt idx="33">
                  <c:v>2.1459137042439993</c:v>
                </c:pt>
                <c:pt idx="34">
                  <c:v>2.164684293068527</c:v>
                </c:pt>
                <c:pt idx="35">
                  <c:v>2.18336370745678</c:v>
                </c:pt>
                <c:pt idx="36">
                  <c:v>2.2015883738552104</c:v>
                </c:pt>
                <c:pt idx="37">
                  <c:v>2.219003569862623</c:v>
                </c:pt>
                <c:pt idx="38">
                  <c:v>2.235270328498226</c:v>
                </c:pt>
                <c:pt idx="39">
                  <c:v>2.25007203580834</c:v>
                </c:pt>
                <c:pt idx="40">
                  <c:v>2.2631205933968674</c:v>
                </c:pt>
                <c:pt idx="41">
                  <c:v>2.274162025932861</c:v>
                </c:pt>
                <c:pt idx="42">
                  <c:v>2.2829814244914517</c:v>
                </c:pt>
                <c:pt idx="43">
                  <c:v>2.2894071295116127</c:v>
                </c:pt>
                <c:pt idx="44">
                  <c:v>2.2933140719542586</c:v>
                </c:pt>
                <c:pt idx="45">
                  <c:v>2.294626207628824</c:v>
                </c:pt>
              </c:numCache>
            </c:numRef>
          </c:xVal>
          <c:yVal>
            <c:numRef>
              <c:f>PlotDat3!$AT$1:$AT$46</c:f>
              <c:numCache>
                <c:ptCount val="46"/>
                <c:pt idx="0">
                  <c:v>0.19525436320635217</c:v>
                </c:pt>
                <c:pt idx="1">
                  <c:v>0.1958516216940486</c:v>
                </c:pt>
                <c:pt idx="2">
                  <c:v>0.19644592903793748</c:v>
                </c:pt>
                <c:pt idx="3">
                  <c:v>0.19702571772158461</c:v>
                </c:pt>
                <c:pt idx="4">
                  <c:v>0.19757970281776266</c:v>
                </c:pt>
                <c:pt idx="5">
                  <c:v>0.1980971016367232</c:v>
                </c:pt>
                <c:pt idx="6">
                  <c:v>0.19856784359898766</c:v>
                </c:pt>
                <c:pt idx="7">
                  <c:v>0.19898276624772154</c:v>
                </c:pt>
                <c:pt idx="8">
                  <c:v>0.1993337935855348</c:v>
                </c:pt>
                <c:pt idx="9">
                  <c:v>0.19961409326458454</c:v>
                </c:pt>
                <c:pt idx="10">
                  <c:v>0.19981820957045426</c:v>
                </c:pt>
                <c:pt idx="11">
                  <c:v>0.19994216961142905</c:v>
                </c:pt>
                <c:pt idx="12">
                  <c:v>0.19998356064631378</c:v>
                </c:pt>
                <c:pt idx="13">
                  <c:v>0.19994157704569604</c:v>
                </c:pt>
                <c:pt idx="14">
                  <c:v>0.1998170359726062</c:v>
                </c:pt>
                <c:pt idx="15">
                  <c:v>0.19961236147736858</c:v>
                </c:pt>
                <c:pt idx="16">
                  <c:v>0.1993315373162192</c:v>
                </c:pt>
                <c:pt idx="17">
                  <c:v>0.19898002941202209</c:v>
                </c:pt>
                <c:pt idx="18">
                  <c:v>0.19856467946629813</c:v>
                </c:pt>
                <c:pt idx="19">
                  <c:v>0.19809357179328727</c:v>
                </c:pt>
                <c:pt idx="20">
                  <c:v>0.19757587596796763</c:v>
                </c:pt>
                <c:pt idx="21">
                  <c:v>0.19702166835070878</c:v>
                </c:pt>
                <c:pt idx="22">
                  <c:v>0.19644173596237888</c:v>
                </c:pt>
                <c:pt idx="23">
                  <c:v>0.19584736652725343</c:v>
                </c:pt>
                <c:pt idx="24">
                  <c:v>0.1952501287703019</c:v>
                </c:pt>
                <c:pt idx="25">
                  <c:v>0.1946616472451155</c:v>
                </c:pt>
                <c:pt idx="26">
                  <c:v>0.1940933760751942</c:v>
                </c:pt>
                <c:pt idx="27">
                  <c:v>0.19355637601246162</c:v>
                </c:pt>
                <c:pt idx="28">
                  <c:v>0.19306109915231032</c:v>
                </c:pt>
                <c:pt idx="29">
                  <c:v>0.19261718549545406</c:v>
                </c:pt>
                <c:pt idx="30">
                  <c:v>0.1922332753162793</c:v>
                </c:pt>
                <c:pt idx="31">
                  <c:v>0.19191684098973225</c:v>
                </c:pt>
                <c:pt idx="32">
                  <c:v>0.19167404155004047</c:v>
                </c:pt>
                <c:pt idx="33">
                  <c:v>0.19150960281211732</c:v>
                </c:pt>
                <c:pt idx="34">
                  <c:v>0.19142672538895011</c:v>
                </c:pt>
                <c:pt idx="35">
                  <c:v>0.1914270223953092</c:v>
                </c:pt>
                <c:pt idx="36">
                  <c:v>0.1915104880503036</c:v>
                </c:pt>
                <c:pt idx="37">
                  <c:v>0.19167549778989962</c:v>
                </c:pt>
                <c:pt idx="38">
                  <c:v>0.19191883988721184</c:v>
                </c:pt>
                <c:pt idx="39">
                  <c:v>0.1922357779651136</c:v>
                </c:pt>
                <c:pt idx="40">
                  <c:v>0.19262014318443027</c:v>
                </c:pt>
                <c:pt idx="41">
                  <c:v>0.1930644543133768</c:v>
                </c:pt>
                <c:pt idx="42">
                  <c:v>0.19356006334122464</c:v>
                </c:pt>
                <c:pt idx="43">
                  <c:v>0.1940973238019937</c:v>
                </c:pt>
                <c:pt idx="44">
                  <c:v>0.19466577853193978</c:v>
                </c:pt>
                <c:pt idx="45">
                  <c:v>0.19525436320635217</c:v>
                </c:pt>
              </c:numCache>
            </c:numRef>
          </c:yVal>
          <c:smooth val="1"/>
        </c:ser>
        <c:ser>
          <c:idx val="22"/>
          <c:order val="2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PlotDat3!$AU$1:$AU$46</c:f>
              <c:numCache>
                <c:ptCount val="46"/>
                <c:pt idx="0">
                  <c:v>2.114626204448142</c:v>
                </c:pt>
                <c:pt idx="1">
                  <c:v>2.113320552539684</c:v>
                </c:pt>
                <c:pt idx="2">
                  <c:v>2.1094199677259224</c:v>
                </c:pt>
                <c:pt idx="3">
                  <c:v>2.103000370453407</c:v>
                </c:pt>
                <c:pt idx="4">
                  <c:v>2.0941867108808636</c:v>
                </c:pt>
                <c:pt idx="5">
                  <c:v>2.0831505368664827</c:v>
                </c:pt>
                <c:pt idx="6">
                  <c:v>2.0701066549839924</c:v>
                </c:pt>
                <c:pt idx="7">
                  <c:v>2.05530894955704</c:v>
                </c:pt>
                <c:pt idx="8">
                  <c:v>2.0390454410896197</c:v>
                </c:pt>
                <c:pt idx="9">
                  <c:v>2.0216326802745836</c:v>
                </c:pt>
                <c:pt idx="10">
                  <c:v>2.003409586694475</c:v>
                </c:pt>
                <c:pt idx="11">
                  <c:v>1.9847308521373686</c:v>
                </c:pt>
                <c:pt idx="12">
                  <c:v>1.9659600369246728</c:v>
                </c:pt>
                <c:pt idx="13">
                  <c:v>1.947462493623017</c:v>
                </c:pt>
                <c:pt idx="14">
                  <c:v>1.9295982558721243</c:v>
                </c:pt>
                <c:pt idx="15">
                  <c:v>1.9127150307395464</c:v>
                </c:pt>
                <c:pt idx="16">
                  <c:v>1.8971414309981052</c:v>
                </c:pt>
                <c:pt idx="17">
                  <c:v>1.8831805790520604</c:v>
                </c:pt>
                <c:pt idx="18">
                  <c:v>1.8711042070043082</c:v>
                </c:pt>
                <c:pt idx="19">
                  <c:v>1.8611473677000887</c:v>
                </c:pt>
                <c:pt idx="20">
                  <c:v>1.8535038596907214</c:v>
                </c:pt>
                <c:pt idx="21">
                  <c:v>1.8483224551652473</c:v>
                </c:pt>
                <c:pt idx="22">
                  <c:v>1.8457040042689945</c:v>
                </c:pt>
                <c:pt idx="23">
                  <c:v>1.8456994721702147</c:v>
                </c:pt>
                <c:pt idx="24">
                  <c:v>1.8483089470810554</c:v>
                </c:pt>
                <c:pt idx="25">
                  <c:v>1.8534816385406108</c:v>
                </c:pt>
                <c:pt idx="26">
                  <c:v>1.8611168659934703</c:v>
                </c:pt>
                <c:pt idx="27">
                  <c:v>1.871066018422206</c:v>
                </c:pt>
                <c:pt idx="28">
                  <c:v>1.8831354468917862</c:v>
                </c:pt>
                <c:pt idx="29">
                  <c:v>1.8970902337058215</c:v>
                </c:pt>
                <c:pt idx="30">
                  <c:v>1.9126587648123117</c:v>
                </c:pt>
                <c:pt idx="31">
                  <c:v>1.9295380164622107</c:v>
                </c:pt>
                <c:pt idx="32">
                  <c:v>1.9473994532220171</c:v>
                </c:pt>
                <c:pt idx="33">
                  <c:v>1.9658954225422847</c:v>
                </c:pt>
                <c:pt idx="34">
                  <c:v>1.9846659214190476</c:v>
                </c:pt>
                <c:pt idx="35">
                  <c:v>2.0033456034427957</c:v>
                </c:pt>
                <c:pt idx="36">
                  <c:v>2.0215708898507603</c:v>
                </c:pt>
                <c:pt idx="37">
                  <c:v>2.0389870461739656</c:v>
                </c:pt>
                <c:pt idx="38">
                  <c:v>2.055255086740166</c:v>
                </c:pt>
                <c:pt idx="39">
                  <c:v>2.0700583726443607</c:v>
                </c:pt>
                <c:pt idx="40">
                  <c:v>2.083108774764914</c:v>
                </c:pt>
                <c:pt idx="41">
                  <c:v>2.094152281869161</c:v>
                </c:pt>
                <c:pt idx="42">
                  <c:v>2.102973944653121</c:v>
                </c:pt>
                <c:pt idx="43">
                  <c:v>2.1094020594851965</c:v>
                </c:pt>
                <c:pt idx="44">
                  <c:v>2.113311510422054</c:v>
                </c:pt>
                <c:pt idx="45">
                  <c:v>2.114626204448142</c:v>
                </c:pt>
              </c:numCache>
            </c:numRef>
          </c:xVal>
          <c:yVal>
            <c:numRef>
              <c:f>PlotDat3!$AV$1:$AV$46</c:f>
              <c:numCache>
                <c:ptCount val="46"/>
                <c:pt idx="0">
                  <c:v>0.17874669844809343</c:v>
                </c:pt>
                <c:pt idx="1">
                  <c:v>0.17933480165702237</c:v>
                </c:pt>
                <c:pt idx="2">
                  <c:v>0.17993195942254211</c:v>
                </c:pt>
                <c:pt idx="3">
                  <c:v>0.18052654874800367</c:v>
                </c:pt>
                <c:pt idx="4">
                  <c:v>0.18110699662852228</c:v>
                </c:pt>
                <c:pt idx="5">
                  <c:v>0.18166200530635337</c:v>
                </c:pt>
                <c:pt idx="6">
                  <c:v>0.18218077216889592</c:v>
                </c:pt>
                <c:pt idx="7">
                  <c:v>0.1826532000092591</c:v>
                </c:pt>
                <c:pt idx="8">
                  <c:v>0.18307009355690898</c:v>
                </c:pt>
                <c:pt idx="9">
                  <c:v>0.1834233384531499</c:v>
                </c:pt>
                <c:pt idx="10">
                  <c:v>0.18370605918788666</c:v>
                </c:pt>
                <c:pt idx="11">
                  <c:v>0.18391275292360768</c:v>
                </c:pt>
                <c:pt idx="12">
                  <c:v>0.1840393966018578</c:v>
                </c:pt>
                <c:pt idx="13">
                  <c:v>0.1840835252474949</c:v>
                </c:pt>
                <c:pt idx="14">
                  <c:v>0.18404427994662728</c:v>
                </c:pt>
                <c:pt idx="15">
                  <c:v>0.18392242456439545</c:v>
                </c:pt>
                <c:pt idx="16">
                  <c:v>0.18372033087720607</c:v>
                </c:pt>
                <c:pt idx="17">
                  <c:v>0.1834419324088022</c:v>
                </c:pt>
                <c:pt idx="18">
                  <c:v>0.18309264786869767</c:v>
                </c:pt>
                <c:pt idx="19">
                  <c:v>0.1826792756831604</c:v>
                </c:pt>
                <c:pt idx="20">
                  <c:v>0.18220986167157793</c:v>
                </c:pt>
                <c:pt idx="21">
                  <c:v>0.18169354244373526</c:v>
                </c:pt>
                <c:pt idx="22">
                  <c:v>0.18114036756609786</c:v>
                </c:pt>
                <c:pt idx="23">
                  <c:v>0.18056110395843186</c:v>
                </c:pt>
                <c:pt idx="24">
                  <c:v>0.17996702632795794</c:v>
                </c:pt>
                <c:pt idx="25">
                  <c:v>0.17936969771999992</c:v>
                </c:pt>
                <c:pt idx="26">
                  <c:v>0.17878074445646053</c:v>
                </c:pt>
                <c:pt idx="27">
                  <c:v>0.17821162984269015</c:v>
                </c:pt>
                <c:pt idx="28">
                  <c:v>0.1776734310472875</c:v>
                </c:pt>
                <c:pt idx="29">
                  <c:v>0.1771766234976131</c:v>
                </c:pt>
                <c:pt idx="30">
                  <c:v>0.1767308769875111</c:v>
                </c:pt>
                <c:pt idx="31">
                  <c:v>0.17634486746577152</c:v>
                </c:pt>
                <c:pt idx="32">
                  <c:v>0.1760261081686557</c:v>
                </c:pt>
                <c:pt idx="33">
                  <c:v>0.17578080338329863</c:v>
                </c:pt>
                <c:pt idx="34">
                  <c:v>0.1756137276883173</c:v>
                </c:pt>
                <c:pt idx="35">
                  <c:v>0.17552813302206866</c:v>
                </c:pt>
                <c:pt idx="36">
                  <c:v>0.17552568538736882</c:v>
                </c:pt>
                <c:pt idx="37">
                  <c:v>0.17560643242464302</c:v>
                </c:pt>
                <c:pt idx="38">
                  <c:v>0.17576880248465912</c:v>
                </c:pt>
                <c:pt idx="39">
                  <c:v>0.17600963521889212</c:v>
                </c:pt>
                <c:pt idx="40">
                  <c:v>0.17632424309211336</c:v>
                </c:pt>
                <c:pt idx="41">
                  <c:v>0.17670650261993173</c:v>
                </c:pt>
                <c:pt idx="42">
                  <c:v>0.17714897355545203</c:v>
                </c:pt>
                <c:pt idx="43">
                  <c:v>0.17764304370521755</c:v>
                </c:pt>
                <c:pt idx="44">
                  <c:v>0.1781790965557596</c:v>
                </c:pt>
                <c:pt idx="45">
                  <c:v>0.17874669844809343</c:v>
                </c:pt>
              </c:numCache>
            </c:numRef>
          </c:yVal>
          <c:smooth val="1"/>
        </c:ser>
        <c:ser>
          <c:idx val="23"/>
          <c:order val="2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PlotDat3!$AW$1:$AW$46</c:f>
              <c:numCache>
                <c:ptCount val="46"/>
                <c:pt idx="0">
                  <c:v>2.3368649540858177</c:v>
                </c:pt>
                <c:pt idx="1">
                  <c:v>2.335437355764076</c:v>
                </c:pt>
                <c:pt idx="2">
                  <c:v>2.3311789847449274</c:v>
                </c:pt>
                <c:pt idx="3">
                  <c:v>2.3241727253764335</c:v>
                </c:pt>
                <c:pt idx="4">
                  <c:v>2.3145549465277004</c:v>
                </c:pt>
                <c:pt idx="5">
                  <c:v>2.3025128473239573</c:v>
                </c:pt>
                <c:pt idx="6">
                  <c:v>2.2882808135285204</c:v>
                </c:pt>
                <c:pt idx="7">
                  <c:v>2.272135855490519</c:v>
                </c:pt>
                <c:pt idx="8">
                  <c:v>2.254392216453546</c:v>
                </c:pt>
                <c:pt idx="9">
                  <c:v>2.2353952561683648</c:v>
                </c:pt>
                <c:pt idx="10">
                  <c:v>2.215514728858205</c:v>
                </c:pt>
                <c:pt idx="11">
                  <c:v>2.1951375863733946</c:v>
                </c:pt>
                <c:pt idx="12">
                  <c:v>2.1746604466137436</c:v>
                </c:pt>
                <c:pt idx="13">
                  <c:v>2.154481873812273</c:v>
                </c:pt>
                <c:pt idx="14">
                  <c:v>2.1349946209357764</c:v>
                </c:pt>
                <c:pt idx="15">
                  <c:v>2.116577985195074</c:v>
                </c:pt>
                <c:pt idx="16">
                  <c:v>2.099590425456245</c:v>
                </c:pt>
                <c:pt idx="17">
                  <c:v>2.0843625852465437</c:v>
                </c:pt>
                <c:pt idx="18">
                  <c:v>2.07119085715424</c:v>
                </c:pt>
                <c:pt idx="19">
                  <c:v>2.060331613884032</c:v>
                </c:pt>
                <c:pt idx="20">
                  <c:v>2.0519962182539686</c:v>
                </c:pt>
                <c:pt idx="21">
                  <c:v>2.0463469092586166</c:v>
                </c:pt>
                <c:pt idx="22">
                  <c:v>2.0434936442715763</c:v>
                </c:pt>
                <c:pt idx="23">
                  <c:v>2.0434919588502805</c:v>
                </c:pt>
                <c:pt idx="24">
                  <c:v>2.0463418857995372</c:v>
                </c:pt>
                <c:pt idx="25">
                  <c:v>2.0519879545330233</c:v>
                </c:pt>
                <c:pt idx="26">
                  <c:v>2.0603202707451485</c:v>
                </c:pt>
                <c:pt idx="27">
                  <c:v>2.0711766553787143</c:v>
                </c:pt>
                <c:pt idx="28">
                  <c:v>2.0843458012557816</c:v>
                </c:pt>
                <c:pt idx="29">
                  <c:v>2.0995713859315357</c:v>
                </c:pt>
                <c:pt idx="30">
                  <c:v>2.1165570607191087</c:v>
                </c:pt>
                <c:pt idx="31">
                  <c:v>2.1349722187796787</c:v>
                </c:pt>
                <c:pt idx="32">
                  <c:v>2.1544584300085288</c:v>
                </c:pt>
                <c:pt idx="33">
                  <c:v>2.1746364174693262</c:v>
                </c:pt>
                <c:pt idx="34">
                  <c:v>2.195113439588267</c:v>
                </c:pt>
                <c:pt idx="35">
                  <c:v>2.215490934422074</c:v>
                </c:pt>
                <c:pt idx="36">
                  <c:v>2.2353722772128632</c:v>
                </c:pt>
                <c:pt idx="37">
                  <c:v>2.254370500237904</c:v>
                </c:pt>
                <c:pt idx="38">
                  <c:v>2.2721158246961735</c:v>
                </c:pt>
                <c:pt idx="39">
                  <c:v>2.288262858032098</c:v>
                </c:pt>
                <c:pt idx="40">
                  <c:v>2.3024973166087714</c:v>
                </c:pt>
                <c:pt idx="41">
                  <c:v>2.3145421428814568</c:v>
                </c:pt>
                <c:pt idx="42">
                  <c:v>2.3241628980075424</c:v>
                </c:pt>
                <c:pt idx="43">
                  <c:v>2.3311723249319454</c:v>
                </c:pt>
                <c:pt idx="44">
                  <c:v>2.3354339931326877</c:v>
                </c:pt>
                <c:pt idx="45">
                  <c:v>2.3368649540858177</c:v>
                </c:pt>
              </c:numCache>
            </c:numRef>
          </c:xVal>
          <c:yVal>
            <c:numRef>
              <c:f>PlotDat3!$AX$1:$AX$46</c:f>
              <c:numCache>
                <c:ptCount val="46"/>
                <c:pt idx="0">
                  <c:v>0.19631720369331895</c:v>
                </c:pt>
                <c:pt idx="1">
                  <c:v>0.19696598843108223</c:v>
                </c:pt>
                <c:pt idx="2">
                  <c:v>0.1976095960065919</c:v>
                </c:pt>
                <c:pt idx="3">
                  <c:v>0.19823549933048334</c:v>
                </c:pt>
                <c:pt idx="4">
                  <c:v>0.19883151590651155</c:v>
                </c:pt>
                <c:pt idx="5">
                  <c:v>0.1993860449499829</c:v>
                </c:pt>
                <c:pt idx="6">
                  <c:v>0.1998882931838337</c:v>
                </c:pt>
                <c:pt idx="7">
                  <c:v>0.20032848491749092</c:v>
                </c:pt>
                <c:pt idx="8">
                  <c:v>0.20069805231956958</c:v>
                </c:pt>
                <c:pt idx="9">
                  <c:v>0.20098980218096493</c:v>
                </c:pt>
                <c:pt idx="10">
                  <c:v>0.2011980559224855</c:v>
                </c:pt>
                <c:pt idx="11">
                  <c:v>0.2013187601219376</c:v>
                </c:pt>
                <c:pt idx="12">
                  <c:v>0.20134956540937798</c:v>
                </c:pt>
                <c:pt idx="13">
                  <c:v>0.2012898721949271</c:v>
                </c:pt>
                <c:pt idx="14">
                  <c:v>0.20114084233910418</c:v>
                </c:pt>
                <c:pt idx="15">
                  <c:v>0.2009053765385339</c:v>
                </c:pt>
                <c:pt idx="16">
                  <c:v>0.20058805786718598</c:v>
                </c:pt>
                <c:pt idx="17">
                  <c:v>0.20019506257205355</c:v>
                </c:pt>
                <c:pt idx="18">
                  <c:v>0.19973403985953084</c:v>
                </c:pt>
                <c:pt idx="19">
                  <c:v>0.19921396301231156</c:v>
                </c:pt>
                <c:pt idx="20">
                  <c:v>0.19864495473464816</c:v>
                </c:pt>
                <c:pt idx="21">
                  <c:v>0.19803809012542808</c:v>
                </c:pt>
                <c:pt idx="22">
                  <c:v>0.19740518111397148</c:v>
                </c:pt>
                <c:pt idx="23">
                  <c:v>0.1967585465542631</c:v>
                </c:pt>
                <c:pt idx="24">
                  <c:v>0.19611077245247166</c:v>
                </c:pt>
                <c:pt idx="25">
                  <c:v>0.19547446699465645</c:v>
                </c:pt>
                <c:pt idx="26">
                  <c:v>0.19486201514276716</c:v>
                </c:pt>
                <c:pt idx="27">
                  <c:v>0.19428533757544708</c:v>
                </c:pt>
                <c:pt idx="28">
                  <c:v>0.19375565866558314</c:v>
                </c:pt>
                <c:pt idx="29">
                  <c:v>0.193283288010655</c:v>
                </c:pt>
                <c:pt idx="30">
                  <c:v>0.1928774197681472</c:v>
                </c:pt>
                <c:pt idx="31">
                  <c:v>0.1925459537017318</c:v>
                </c:pt>
                <c:pt idx="32">
                  <c:v>0.1922953414213546</c:v>
                </c:pt>
                <c:pt idx="33">
                  <c:v>0.19213046080998586</c:v>
                </c:pt>
                <c:pt idx="34">
                  <c:v>0.19205452108117693</c:v>
                </c:pt>
                <c:pt idx="35">
                  <c:v>0.19206900031536894</c:v>
                </c:pt>
                <c:pt idx="36">
                  <c:v>0.19217361669073826</c:v>
                </c:pt>
                <c:pt idx="37">
                  <c:v>0.19236633396853764</c:v>
                </c:pt>
                <c:pt idx="38">
                  <c:v>0.19264340112616737</c:v>
                </c:pt>
                <c:pt idx="39">
                  <c:v>0.19299942536656345</c:v>
                </c:pt>
                <c:pt idx="40">
                  <c:v>0.1934274770828581</c:v>
                </c:pt>
                <c:pt idx="41">
                  <c:v>0.19391922473529527</c:v>
                </c:pt>
                <c:pt idx="42">
                  <c:v>0.19446509701517495</c:v>
                </c:pt>
                <c:pt idx="43">
                  <c:v>0.1950544691394898</c:v>
                </c:pt>
                <c:pt idx="44">
                  <c:v>0.19567586965024084</c:v>
                </c:pt>
                <c:pt idx="45">
                  <c:v>0.19631720369331895</c:v>
                </c:pt>
              </c:numCache>
            </c:numRef>
          </c:yVal>
          <c:smooth val="1"/>
        </c:ser>
        <c:ser>
          <c:idx val="24"/>
          <c:order val="2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PlotDat3!$AY$1:$AY$46</c:f>
              <c:numCache>
                <c:ptCount val="46"/>
                <c:pt idx="0">
                  <c:v>2.3446262072338384</c:v>
                </c:pt>
                <c:pt idx="1">
                  <c:v>2.343313602770531</c:v>
                </c:pt>
                <c:pt idx="2">
                  <c:v>2.3394062006712706</c:v>
                </c:pt>
                <c:pt idx="3">
                  <c:v>2.332980054073315</c:v>
                </c:pt>
                <c:pt idx="4">
                  <c:v>2.3241602406105613</c:v>
                </c:pt>
                <c:pt idx="5">
                  <c:v>2.3131184279196715</c:v>
                </c:pt>
                <c:pt idx="6">
                  <c:v>2.3000695323247986</c:v>
                </c:pt>
                <c:pt idx="7">
                  <c:v>2.285267535735798</c:v>
                </c:pt>
                <c:pt idx="8">
                  <c:v>2.269000542179253</c:v>
                </c:pt>
                <c:pt idx="9">
                  <c:v>2.251585170181311</c:v>
                </c:pt>
                <c:pt idx="10">
                  <c:v>2.23336039014822</c:v>
                </c:pt>
                <c:pt idx="11">
                  <c:v>2.2146809266929437</c:v>
                </c:pt>
                <c:pt idx="12">
                  <c:v>2.1959103543240643</c:v>
                </c:pt>
                <c:pt idx="13">
                  <c:v>2.1774140208815322</c:v>
                </c:pt>
                <c:pt idx="14">
                  <c:v>2.15955193645654</c:v>
                </c:pt>
                <c:pt idx="15">
                  <c:v>2.142671766204599</c:v>
                </c:pt>
                <c:pt idx="16">
                  <c:v>2.1271020634387545</c:v>
                </c:pt>
                <c:pt idx="17">
                  <c:v>2.11314587471307</c:v>
                </c:pt>
                <c:pt idx="18">
                  <c:v>2.1010748413661604</c:v>
                </c:pt>
                <c:pt idx="19">
                  <c:v>2.0911239123315273</c:v>
                </c:pt>
                <c:pt idx="20">
                  <c:v>2.083486771123815</c:v>
                </c:pt>
                <c:pt idx="21">
                  <c:v>2.0783120660095133</c:v>
                </c:pt>
                <c:pt idx="22">
                  <c:v>2.0757005167375313</c:v>
                </c:pt>
                <c:pt idx="23">
                  <c:v>2.0757029541438556</c:v>
                </c:pt>
                <c:pt idx="24">
                  <c:v>2.078319330787144</c:v>
                </c:pt>
                <c:pt idx="25">
                  <c:v>2.0834987218721195</c:v>
                </c:pt>
                <c:pt idx="26">
                  <c:v>2.091140316442783</c:v>
                </c:pt>
                <c:pt idx="27">
                  <c:v>2.101095379553002</c:v>
                </c:pt>
                <c:pt idx="28">
                  <c:v>2.1131701472230513</c:v>
                </c:pt>
                <c:pt idx="29">
                  <c:v>2.1271295978350797</c:v>
                </c:pt>
                <c:pt idx="30">
                  <c:v>2.142702026561562</c:v>
                </c:pt>
                <c:pt idx="31">
                  <c:v>2.1595843337907143</c:v>
                </c:pt>
                <c:pt idx="32">
                  <c:v>2.1774479246156595</c:v>
                </c:pt>
                <c:pt idx="33">
                  <c:v>2.1959451045605243</c:v>
                </c:pt>
                <c:pt idx="34">
                  <c:v>2.2147158470579114</c:v>
                </c:pt>
                <c:pt idx="35">
                  <c:v>2.233394800956513</c:v>
                </c:pt>
                <c:pt idx="36">
                  <c:v>2.251618401665688</c:v>
                </c:pt>
                <c:pt idx="37">
                  <c:v>2.26903194752667</c:v>
                </c:pt>
                <c:pt idx="38">
                  <c:v>2.285296503676891</c:v>
                </c:pt>
                <c:pt idx="39">
                  <c:v>2.3000954990315448</c:v>
                </c:pt>
                <c:pt idx="40">
                  <c:v>2.31314088797966</c:v>
                </c:pt>
                <c:pt idx="41">
                  <c:v>2.3241787568642733</c:v>
                </c:pt>
                <c:pt idx="42">
                  <c:v>2.332994266122934</c:v>
                </c:pt>
                <c:pt idx="43">
                  <c:v>2.339415831895416</c:v>
                </c:pt>
                <c:pt idx="44">
                  <c:v>2.3433184657083803</c:v>
                </c:pt>
                <c:pt idx="45">
                  <c:v>2.3446262072338384</c:v>
                </c:pt>
              </c:numCache>
            </c:numRef>
          </c:xVal>
          <c:yVal>
            <c:numRef>
              <c:f>PlotDat3!$AZ$1:$AZ$46</c:f>
              <c:numCache>
                <c:ptCount val="46"/>
                <c:pt idx="0">
                  <c:v>0.19898864658682155</c:v>
                </c:pt>
                <c:pt idx="1">
                  <c:v>0.1995390061500466</c:v>
                </c:pt>
                <c:pt idx="2">
                  <c:v>0.2000671962541613</c:v>
                </c:pt>
                <c:pt idx="3">
                  <c:v>0.2005629362795964</c:v>
                </c:pt>
                <c:pt idx="4">
                  <c:v>0.2010165772106527</c:v>
                </c:pt>
                <c:pt idx="5">
                  <c:v>0.20141928944261608</c:v>
                </c:pt>
                <c:pt idx="6">
                  <c:v>0.20176323463996979</c:v>
                </c:pt>
                <c:pt idx="7">
                  <c:v>0.20204171830067919</c:v>
                </c:pt>
                <c:pt idx="8">
                  <c:v>0.20224932005705903</c:v>
                </c:pt>
                <c:pt idx="9">
                  <c:v>0.2023819991770649</c:v>
                </c:pt>
                <c:pt idx="10">
                  <c:v>0.20243717321254612</c:v>
                </c:pt>
                <c:pt idx="11">
                  <c:v>0.20241376826366161</c:v>
                </c:pt>
                <c:pt idx="12">
                  <c:v>0.20231223988111866</c:v>
                </c:pt>
                <c:pt idx="13">
                  <c:v>0.2021345641993966</c:v>
                </c:pt>
                <c:pt idx="14">
                  <c:v>0.20188419947353714</c:v>
                </c:pt>
                <c:pt idx="15">
                  <c:v>0.20156601876814342</c:v>
                </c:pt>
                <c:pt idx="16">
                  <c:v>0.20118621510872078</c:v>
                </c:pt>
                <c:pt idx="17">
                  <c:v>0.2007521809414796</c:v>
                </c:pt>
                <c:pt idx="18">
                  <c:v>0.20027236424777867</c:v>
                </c:pt>
                <c:pt idx="19">
                  <c:v>0.19975610411377748</c:v>
                </c:pt>
                <c:pt idx="20">
                  <c:v>0.1992134489557472</c:v>
                </c:pt>
                <c:pt idx="21">
                  <c:v>0.19865496093907775</c:v>
                </c:pt>
                <c:pt idx="22">
                  <c:v>0.19809151039774295</c:v>
                </c:pt>
                <c:pt idx="23">
                  <c:v>0.19753406425561434</c:v>
                </c:pt>
                <c:pt idx="24">
                  <c:v>0.19699347256776292</c:v>
                </c:pt>
                <c:pt idx="25">
                  <c:v>0.19648025733647873</c:v>
                </c:pt>
                <c:pt idx="26">
                  <c:v>0.19600440771246505</c:v>
                </c:pt>
                <c:pt idx="27">
                  <c:v>0.19557518556738243</c:v>
                </c:pt>
                <c:pt idx="28">
                  <c:v>0.1952009452220519</c:v>
                </c:pt>
                <c:pt idx="29">
                  <c:v>0.19488897083910325</c:v>
                </c:pt>
                <c:pt idx="30">
                  <c:v>0.194645334645035</c:v>
                </c:pt>
                <c:pt idx="31">
                  <c:v>0.1944747787412326</c:v>
                </c:pt>
                <c:pt idx="32">
                  <c:v>0.19438062280435908</c:v>
                </c:pt>
                <c:pt idx="33">
                  <c:v>0.19436469947262494</c:v>
                </c:pt>
                <c:pt idx="34">
                  <c:v>0.1944273186755698</c:v>
                </c:pt>
                <c:pt idx="35">
                  <c:v>0.1945672616016367</c:v>
                </c:pt>
                <c:pt idx="36">
                  <c:v>0.19478180442095241</c:v>
                </c:pt>
                <c:pt idx="37">
                  <c:v>0.19506677130157785</c:v>
                </c:pt>
                <c:pt idx="38">
                  <c:v>0.1954166156873266</c:v>
                </c:pt>
                <c:pt idx="39">
                  <c:v>0.19582452825517216</c:v>
                </c:pt>
                <c:pt idx="40">
                  <c:v>0.19628256945097514</c:v>
                </c:pt>
                <c:pt idx="41">
                  <c:v>0.19678182402387331</c:v>
                </c:pt>
                <c:pt idx="42">
                  <c:v>0.19731257455149892</c:v>
                </c:pt>
                <c:pt idx="43">
                  <c:v>0.19786449057855146</c:v>
                </c:pt>
                <c:pt idx="44">
                  <c:v>0.19842682968735958</c:v>
                </c:pt>
                <c:pt idx="45">
                  <c:v>0.19898864658682155</c:v>
                </c:pt>
              </c:numCache>
            </c:numRef>
          </c:yVal>
          <c:smooth val="1"/>
        </c:ser>
        <c:ser>
          <c:idx val="25"/>
          <c:order val="2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PlotDat3!$BA$1:$BA$46</c:f>
              <c:numCache>
                <c:ptCount val="46"/>
                <c:pt idx="0">
                  <c:v>0.16982073925549412</c:v>
                </c:pt>
                <c:pt idx="1">
                  <c:v>0.16951000633252652</c:v>
                </c:pt>
                <c:pt idx="2">
                  <c:v>0.1685859669783973</c:v>
                </c:pt>
                <c:pt idx="3">
                  <c:v>0.16706660656805533</c:v>
                </c:pt>
                <c:pt idx="4">
                  <c:v>0.1649814977236411</c:v>
                </c:pt>
                <c:pt idx="5">
                  <c:v>0.16237122471703497</c:v>
                </c:pt>
                <c:pt idx="6">
                  <c:v>0.15928659354316899</c:v>
                </c:pt>
                <c:pt idx="7">
                  <c:v>0.15578764303912648</c:v>
                </c:pt>
                <c:pt idx="8">
                  <c:v>0.15194247629647145</c:v>
                </c:pt>
                <c:pt idx="9">
                  <c:v>0.14782593511203734</c:v>
                </c:pt>
                <c:pt idx="10">
                  <c:v>0.14351814327748294</c:v>
                </c:pt>
                <c:pt idx="11">
                  <c:v>0.1391029470608273</c:v>
                </c:pt>
                <c:pt idx="12">
                  <c:v>0.1346662832342163</c:v>
                </c:pt>
                <c:pt idx="13">
                  <c:v>0.13029450641240473</c:v>
                </c:pt>
                <c:pt idx="14">
                  <c:v>0.1260727082584066</c:v>
                </c:pt>
                <c:pt idx="15">
                  <c:v>0.12208306127106534</c:v>
                </c:pt>
                <c:pt idx="16">
                  <c:v>0.11840321939083334</c:v>
                </c:pt>
                <c:pt idx="17">
                  <c:v>0.1151048065541512</c:v>
                </c:pt>
                <c:pt idx="18">
                  <c:v>0.11225202261499598</c:v>
                </c:pt>
                <c:pt idx="19">
                  <c:v>0.10990039376774967</c:v>
                </c:pt>
                <c:pt idx="20">
                  <c:v>0.10809569179298578</c:v>
                </c:pt>
                <c:pt idx="21">
                  <c:v>0.106873043161825</c:v>
                </c:pt>
                <c:pt idx="22">
                  <c:v>0.10625624533913065</c:v>
                </c:pt>
                <c:pt idx="23">
                  <c:v>0.1062573035929244</c:v>
                </c:pt>
                <c:pt idx="24">
                  <c:v>0.10687619732549987</c:v>
                </c:pt>
                <c:pt idx="25">
                  <c:v>0.10810088047433367</c:v>
                </c:pt>
                <c:pt idx="26">
                  <c:v>0.10990751597499018</c:v>
                </c:pt>
                <c:pt idx="27">
                  <c:v>0.11226093972246656</c:v>
                </c:pt>
                <c:pt idx="28">
                  <c:v>0.115115345000498</c:v>
                </c:pt>
                <c:pt idx="29">
                  <c:v>0.11841517405718552</c:v>
                </c:pt>
                <c:pt idx="30">
                  <c:v>0.12209619947344057</c:v>
                </c:pt>
                <c:pt idx="31">
                  <c:v>0.12608677427664014</c:v>
                </c:pt>
                <c:pt idx="32">
                  <c:v>0.13030922646745152</c:v>
                </c:pt>
                <c:pt idx="33">
                  <c:v>0.13468137081694873</c:v>
                </c:pt>
                <c:pt idx="34">
                  <c:v>0.13911810850860926</c:v>
                </c:pt>
                <c:pt idx="35">
                  <c:v>0.14353308348997929</c:v>
                </c:pt>
                <c:pt idx="36">
                  <c:v>0.14784036329500605</c:v>
                </c:pt>
                <c:pt idx="37">
                  <c:v>0.1519561116217429</c:v>
                </c:pt>
                <c:pt idx="38">
                  <c:v>0.15580022011060418</c:v>
                </c:pt>
                <c:pt idx="39">
                  <c:v>0.1592978675624628</c:v>
                </c:pt>
                <c:pt idx="40">
                  <c:v>0.16238097624818343</c:v>
                </c:pt>
                <c:pt idx="41">
                  <c:v>0.16498953696418256</c:v>
                </c:pt>
                <c:pt idx="42">
                  <c:v>0.16707277704331716</c:v>
                </c:pt>
                <c:pt idx="43">
                  <c:v>0.1685901485870973</c:v>
                </c:pt>
                <c:pt idx="44">
                  <c:v>0.1695121176844079</c:v>
                </c:pt>
                <c:pt idx="45">
                  <c:v>0.16982073925549412</c:v>
                </c:pt>
              </c:numCache>
            </c:numRef>
          </c:xVal>
          <c:yVal>
            <c:numRef>
              <c:f>PlotDat3!$BB$1:$BB$46</c:f>
              <c:numCache>
                <c:ptCount val="46"/>
                <c:pt idx="0">
                  <c:v>0.01688091434603995</c:v>
                </c:pt>
                <c:pt idx="1">
                  <c:v>0.016989620256264406</c:v>
                </c:pt>
                <c:pt idx="2">
                  <c:v>0.017090353374136807</c:v>
                </c:pt>
                <c:pt idx="3">
                  <c:v>0.0171811530441</c:v>
                </c:pt>
                <c:pt idx="4">
                  <c:v>0.017260251953861234</c:v>
                </c:pt>
                <c:pt idx="5">
                  <c:v>0.01732611053311569</c:v>
                </c:pt>
                <c:pt idx="6">
                  <c:v>0.017377446919531202</c:v>
                </c:pt>
                <c:pt idx="7">
                  <c:v>0.017413261908740464</c:v>
                </c:pt>
                <c:pt idx="8">
                  <c:v>0.017432858402717466</c:v>
                </c:pt>
                <c:pt idx="9">
                  <c:v>0.017435854977997628</c:v>
                </c:pt>
                <c:pt idx="10">
                  <c:v>0.017422193309651675</c:v>
                </c:pt>
                <c:pt idx="11">
                  <c:v>0.017392139306514044</c:v>
                </c:pt>
                <c:pt idx="12">
                  <c:v>0.017346277935569886</c:v>
                </c:pt>
                <c:pt idx="13">
                  <c:v>0.01728550183623809</c:v>
                </c:pt>
                <c:pt idx="14">
                  <c:v>0.017210993946160366</c:v>
                </c:pt>
                <c:pt idx="15">
                  <c:v>0.017124204476665607</c:v>
                </c:pt>
                <c:pt idx="16">
                  <c:v>0.017026822686055966</c:v>
                </c:pt>
                <c:pt idx="17">
                  <c:v>0.01692074400011552</c:v>
                </c:pt>
                <c:pt idx="18">
                  <c:v>0.01680803311980338</c:v>
                </c:pt>
                <c:pt idx="19">
                  <c:v>0.016690883834198096</c:v>
                </c:pt>
                <c:pt idx="20">
                  <c:v>0.01657157632088864</c:v>
                </c:pt>
                <c:pt idx="21">
                  <c:v>0.016452432764911294</c:v>
                </c:pt>
                <c:pt idx="22">
                  <c:v>0.016335772160059367</c:v>
                </c:pt>
                <c:pt idx="23">
                  <c:v>0.01622386517230684</c:v>
                </c:pt>
                <c:pt idx="24">
                  <c:v>0.016118889943877994</c:v>
                </c:pt>
                <c:pt idx="25">
                  <c:v>0.016022889698186646</c:v>
                </c:pt>
                <c:pt idx="26">
                  <c:v>0.015937732970816524</c:v>
                </c:pt>
                <c:pt idx="27">
                  <c:v>0.015865077240601537</c:v>
                </c:pt>
                <c:pt idx="28">
                  <c:v>0.015806336668685656</c:v>
                </c:pt>
                <c:pt idx="29">
                  <c:v>0.015762654573484816</c:v>
                </c:pt>
                <c:pt idx="30">
                  <c:v>0.01573488117729445</c:v>
                </c:pt>
                <c:pt idx="31">
                  <c:v>0.01572355705767963</c:v>
                </c:pt>
                <c:pt idx="32">
                  <c:v>0.015728902625747675</c:v>
                </c:pt>
                <c:pt idx="33">
                  <c:v>0.015750813836096625</c:v>
                </c:pt>
                <c:pt idx="34">
                  <c:v>0.015788864211940673</c:v>
                </c:pt>
                <c:pt idx="35">
                  <c:v>0.01584231314599567</c:v>
                </c:pt>
                <c:pt idx="36">
                  <c:v>0.015910120315557507</c:v>
                </c:pt>
                <c:pt idx="37">
                  <c:v>0.01599096593120017</c:v>
                </c:pt>
                <c:pt idx="38">
                  <c:v>0.016083276424975698</c:v>
                </c:pt>
                <c:pt idx="39">
                  <c:v>0.01618525507812438</c:v>
                </c:pt>
                <c:pt idx="40">
                  <c:v>0.01629491699216168</c:v>
                </c:pt>
                <c:pt idx="41">
                  <c:v>0.016410127722669435</c:v>
                </c:pt>
                <c:pt idx="42">
                  <c:v>0.01652864482382858</c:v>
                </c:pt>
                <c:pt idx="43">
                  <c:v>0.016648161495076256</c:v>
                </c:pt>
                <c:pt idx="44">
                  <c:v>0.01676635148035482</c:v>
                </c:pt>
                <c:pt idx="45">
                  <c:v>0.01688091434603995</c:v>
                </c:pt>
              </c:numCache>
            </c:numRef>
          </c:yVal>
          <c:smooth val="1"/>
        </c:ser>
        <c:ser>
          <c:idx val="26"/>
          <c:order val="2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PlotDat3!$BC$1:$BC$46</c:f>
              <c:numCache>
                <c:ptCount val="46"/>
                <c:pt idx="0">
                  <c:v>0.9906266082736476</c:v>
                </c:pt>
                <c:pt idx="1">
                  <c:v>0.9901134900006495</c:v>
                </c:pt>
                <c:pt idx="2">
                  <c:v>0.9885860419230051</c:v>
                </c:pt>
                <c:pt idx="3">
                  <c:v>0.9860739940800993</c:v>
                </c:pt>
                <c:pt idx="4">
                  <c:v>0.9826262406257821</c:v>
                </c:pt>
                <c:pt idx="5">
                  <c:v>0.9783098881592804</c:v>
                </c:pt>
                <c:pt idx="6">
                  <c:v>0.9732089495715764</c:v>
                </c:pt>
                <c:pt idx="7">
                  <c:v>0.9674227088300483</c:v>
                </c:pt>
                <c:pt idx="8">
                  <c:v>0.9610637885289786</c:v>
                </c:pt>
                <c:pt idx="9">
                  <c:v>0.9542559578188629</c:v>
                </c:pt>
                <c:pt idx="10">
                  <c:v>0.9471317233806809</c:v>
                </c:pt>
                <c:pt idx="11">
                  <c:v>0.9398297503340755</c:v>
                </c:pt>
                <c:pt idx="12">
                  <c:v>0.9324921632785272</c:v>
                </c:pt>
                <c:pt idx="13">
                  <c:v>0.9252617799996912</c:v>
                </c:pt>
                <c:pt idx="14">
                  <c:v>0.9182793316836506</c:v>
                </c:pt>
                <c:pt idx="15">
                  <c:v>0.9116807237444601</c:v>
                </c:pt>
                <c:pt idx="16">
                  <c:v>0.9055943905798506</c:v>
                </c:pt>
                <c:pt idx="17">
                  <c:v>0.9001387957417699</c:v>
                </c:pt>
                <c:pt idx="18">
                  <c:v>0.8954201261780942</c:v>
                </c:pt>
                <c:pt idx="19">
                  <c:v>0.8915302254244732</c:v>
                </c:pt>
                <c:pt idx="20">
                  <c:v>0.8885448059743798</c:v>
                </c:pt>
                <c:pt idx="21">
                  <c:v>0.8865219756215457</c:v>
                </c:pt>
                <c:pt idx="22">
                  <c:v>0.8855011064578533</c:v>
                </c:pt>
                <c:pt idx="23">
                  <c:v>0.8855020685403524</c:v>
                </c:pt>
                <c:pt idx="24">
                  <c:v>0.8865248431432017</c:v>
                </c:pt>
                <c:pt idx="25">
                  <c:v>0.8885495231221455</c:v>
                </c:pt>
                <c:pt idx="26">
                  <c:v>0.8915367003844329</c:v>
                </c:pt>
                <c:pt idx="27">
                  <c:v>0.8954282329225174</c:v>
                </c:pt>
                <c:pt idx="28">
                  <c:v>0.9001483764820978</c:v>
                </c:pt>
                <c:pt idx="29">
                  <c:v>0.9056052588378706</c:v>
                </c:pt>
                <c:pt idx="30">
                  <c:v>0.9116926679818922</c:v>
                </c:pt>
                <c:pt idx="31">
                  <c:v>0.9182921194194996</c:v>
                </c:pt>
                <c:pt idx="32">
                  <c:v>0.9252751623352247</c:v>
                </c:pt>
                <c:pt idx="33">
                  <c:v>0.9325058797418063</c:v>
                </c:pt>
                <c:pt idx="34">
                  <c:v>0.9398435339497444</c:v>
                </c:pt>
                <c:pt idx="35">
                  <c:v>0.9471453058663396</c:v>
                </c:pt>
                <c:pt idx="36">
                  <c:v>0.9542690748068777</c:v>
                </c:pt>
                <c:pt idx="37">
                  <c:v>0.9610761847120982</c:v>
                </c:pt>
                <c:pt idx="38">
                  <c:v>0.9674341429306688</c:v>
                </c:pt>
                <c:pt idx="39">
                  <c:v>0.9732191990379353</c:v>
                </c:pt>
                <c:pt idx="40">
                  <c:v>0.9783187534971735</c:v>
                </c:pt>
                <c:pt idx="41">
                  <c:v>0.9826335492814915</c:v>
                </c:pt>
                <c:pt idx="42">
                  <c:v>0.9860796037989551</c:v>
                </c:pt>
                <c:pt idx="43">
                  <c:v>0.9885898435182109</c:v>
                </c:pt>
                <c:pt idx="44">
                  <c:v>0.9901154094784786</c:v>
                </c:pt>
                <c:pt idx="45">
                  <c:v>0.9906266082736476</c:v>
                </c:pt>
              </c:numCache>
            </c:numRef>
          </c:xVal>
          <c:yVal>
            <c:numRef>
              <c:f>PlotDat3!$BD$1:$BD$46</c:f>
              <c:numCache>
                <c:ptCount val="46"/>
                <c:pt idx="0">
                  <c:v>0.10889885563766993</c:v>
                </c:pt>
                <c:pt idx="1">
                  <c:v>0.10915091270397415</c:v>
                </c:pt>
                <c:pt idx="2">
                  <c:v>0.10939419326740112</c:v>
                </c:pt>
                <c:pt idx="3">
                  <c:v>0.10962396214851124</c:v>
                </c:pt>
                <c:pt idx="4">
                  <c:v>0.10983574715739197</c:v>
                </c:pt>
                <c:pt idx="5">
                  <c:v>0.1100254261397473</c:v>
                </c:pt>
                <c:pt idx="6">
                  <c:v>0.11018930720994236</c:v>
                </c:pt>
                <c:pt idx="7">
                  <c:v>0.11032420060935771</c:v>
                </c:pt>
                <c:pt idx="8">
                  <c:v>0.11042748079141274</c:v>
                </c:pt>
                <c:pt idx="9">
                  <c:v>0.11049713752484319</c:v>
                </c:pt>
                <c:pt idx="10">
                  <c:v>0.11053181502056621</c:v>
                </c:pt>
                <c:pt idx="11">
                  <c:v>0.11053083832057259</c:v>
                </c:pt>
                <c:pt idx="12">
                  <c:v>0.11049422643521677</c:v>
                </c:pt>
                <c:pt idx="13">
                  <c:v>0.11042269197320176</c:v>
                </c:pt>
                <c:pt idx="14">
                  <c:v>0.11031762727146147</c:v>
                </c:pt>
                <c:pt idx="15">
                  <c:v>0.11018107729490592</c:v>
                </c:pt>
                <c:pt idx="16">
                  <c:v>0.11001569983350548</c:v>
                </c:pt>
                <c:pt idx="17">
                  <c:v>0.10982471377143224</c:v>
                </c:pt>
                <c:pt idx="18">
                  <c:v>0.10961183643514102</c:v>
                </c:pt>
                <c:pt idx="19">
                  <c:v>0.10938121123983835</c:v>
                </c:pt>
                <c:pt idx="20">
                  <c:v>0.10913732704261854</c:v>
                </c:pt>
                <c:pt idx="21">
                  <c:v>0.10888493077196629</c:v>
                </c:pt>
                <c:pt idx="22">
                  <c:v>0.10862893503419334</c:v>
                </c:pt>
                <c:pt idx="23">
                  <c:v>0.10837432249514463</c:v>
                </c:pt>
                <c:pt idx="24">
                  <c:v>0.10812604889827526</c:v>
                </c:pt>
                <c:pt idx="25">
                  <c:v>0.10788894660674125</c:v>
                </c:pt>
                <c:pt idx="26">
                  <c:v>0.10766763054694747</c:v>
                </c:pt>
                <c:pt idx="27">
                  <c:v>0.10746640838425452</c:v>
                </c:pt>
                <c:pt idx="28">
                  <c:v>0.10728919667917236</c:v>
                </c:pt>
                <c:pt idx="29">
                  <c:v>0.10713944465596514</c:v>
                </c:pt>
                <c:pt idx="30">
                  <c:v>0.10702006706742416</c:v>
                </c:pt>
                <c:pt idx="31">
                  <c:v>0.10693338746252039</c:v>
                </c:pt>
                <c:pt idx="32">
                  <c:v>0.10688109296116667</c:v>
                </c:pt>
                <c:pt idx="33">
                  <c:v>0.10686420141634775</c:v>
                </c:pt>
                <c:pt idx="34">
                  <c:v>0.10688304160276968</c:v>
                </c:pt>
                <c:pt idx="35">
                  <c:v>0.10693724681763417</c:v>
                </c:pt>
                <c:pt idx="36">
                  <c:v>0.10702576201809137</c:v>
                </c:pt>
                <c:pt idx="37">
                  <c:v>0.10714686435644895</c:v>
                </c:pt>
                <c:pt idx="38">
                  <c:v>0.10729819671344264</c:v>
                </c:pt>
                <c:pt idx="39">
                  <c:v>0.10747681357688156</c:v>
                </c:pt>
                <c:pt idx="40">
                  <c:v>0.10767923837269255</c:v>
                </c:pt>
                <c:pt idx="41">
                  <c:v>0.10790153113247995</c:v>
                </c:pt>
                <c:pt idx="42">
                  <c:v>0.10813936518052875</c:v>
                </c:pt>
                <c:pt idx="43">
                  <c:v>0.10838811134762588</c:v>
                </c:pt>
                <c:pt idx="44">
                  <c:v>0.1086429280725734</c:v>
                </c:pt>
                <c:pt idx="45">
                  <c:v>0.10889885563766993</c:v>
                </c:pt>
              </c:numCache>
            </c:numRef>
          </c:yVal>
          <c:smooth val="1"/>
        </c:ser>
        <c:ser>
          <c:idx val="27"/>
          <c:order val="2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PlotDat3!$BE$1:$BE$46</c:f>
              <c:numCache>
                <c:ptCount val="46"/>
                <c:pt idx="0">
                  <c:v>1.9623874620057913</c:v>
                </c:pt>
                <c:pt idx="1">
                  <c:v>1.9611972288857664</c:v>
                </c:pt>
                <c:pt idx="2">
                  <c:v>1.9576480295652847</c:v>
                </c:pt>
                <c:pt idx="3">
                  <c:v>1.9518089451719647</c:v>
                </c:pt>
                <c:pt idx="4">
                  <c:v>1.9437936268416627</c:v>
                </c:pt>
                <c:pt idx="5">
                  <c:v>1.9337580836283883</c:v>
                </c:pt>
                <c:pt idx="6">
                  <c:v>1.9218976459655266</c:v>
                </c:pt>
                <c:pt idx="7">
                  <c:v>1.9084431637811377</c:v>
                </c:pt>
                <c:pt idx="8">
                  <c:v>1.8936565132666938</c:v>
                </c:pt>
                <c:pt idx="9">
                  <c:v>1.8778254997548929</c:v>
                </c:pt>
                <c:pt idx="10">
                  <c:v>1.8612582559162312</c:v>
                </c:pt>
                <c:pt idx="11">
                  <c:v>1.8442772443070679</c:v>
                </c:pt>
                <c:pt idx="12">
                  <c:v>1.8272129810027606</c:v>
                </c:pt>
                <c:pt idx="13">
                  <c:v>1.8103976024782162</c:v>
                </c:pt>
                <c:pt idx="14">
                  <c:v>1.7941584009492053</c:v>
                </c:pt>
                <c:pt idx="15">
                  <c:v>1.778811454001672</c:v>
                </c:pt>
                <c:pt idx="16">
                  <c:v>1.7646554725010566</c:v>
                </c:pt>
                <c:pt idx="17">
                  <c:v>1.7519659865250783</c:v>
                </c:pt>
                <c:pt idx="18">
                  <c:v>1.7409899824841835</c:v>
                </c:pt>
                <c:pt idx="19">
                  <c:v>1.731941095812008</c:v>
                </c:pt>
                <c:pt idx="20">
                  <c:v>1.7249954527946703</c:v>
                </c:pt>
                <c:pt idx="21">
                  <c:v>1.7202882424729509</c:v>
                </c:pt>
                <c:pt idx="22">
                  <c:v>1.7179110853413895</c:v>
                </c:pt>
                <c:pt idx="23">
                  <c:v>1.7179102500595758</c:v>
                </c:pt>
                <c:pt idx="24">
                  <c:v>1.7202857528853204</c:v>
                </c:pt>
                <c:pt idx="25">
                  <c:v>1.7249913573582143</c:v>
                </c:pt>
                <c:pt idx="26">
                  <c:v>1.7319354742397386</c:v>
                </c:pt>
                <c:pt idx="27">
                  <c:v>1.7409829441936102</c:v>
                </c:pt>
                <c:pt idx="28">
                  <c:v>1.7519576685085216</c:v>
                </c:pt>
                <c:pt idx="29">
                  <c:v>1.764646036659247</c:v>
                </c:pt>
                <c:pt idx="30">
                  <c:v>1.778801083992537</c:v>
                </c:pt>
                <c:pt idx="31">
                  <c:v>1.7941472986131772</c:v>
                </c:pt>
                <c:pt idx="32">
                  <c:v>1.8103859839096372</c:v>
                </c:pt>
                <c:pt idx="33">
                  <c:v>1.827201072343852</c:v>
                </c:pt>
                <c:pt idx="34">
                  <c:v>1.8442652773463295</c:v>
                </c:pt>
                <c:pt idx="35">
                  <c:v>1.8612464635769415</c:v>
                </c:pt>
                <c:pt idx="36">
                  <c:v>1.8778141115615228</c:v>
                </c:pt>
                <c:pt idx="37">
                  <c:v>1.893645750877473</c:v>
                </c:pt>
                <c:pt idx="38">
                  <c:v>1.9084332366737307</c:v>
                </c:pt>
                <c:pt idx="39">
                  <c:v>1.921888747359787</c:v>
                </c:pt>
                <c:pt idx="40">
                  <c:v>1.9337503867255548</c:v>
                </c:pt>
                <c:pt idx="41">
                  <c:v>1.9437872814531938</c:v>
                </c:pt>
                <c:pt idx="42">
                  <c:v>1.9518040748036294</c:v>
                </c:pt>
                <c:pt idx="43">
                  <c:v>1.9576447290132626</c:v>
                </c:pt>
                <c:pt idx="44">
                  <c:v>1.9611955623915482</c:v>
                </c:pt>
                <c:pt idx="45">
                  <c:v>1.9623874620057913</c:v>
                </c:pt>
              </c:numCache>
            </c:numRef>
          </c:xVal>
          <c:yVal>
            <c:numRef>
              <c:f>PlotDat3!$BF$1:$BF$46</c:f>
              <c:numCache>
                <c:ptCount val="46"/>
                <c:pt idx="0">
                  <c:v>0.17942374984384798</c:v>
                </c:pt>
                <c:pt idx="1">
                  <c:v>0.18000406883476713</c:v>
                </c:pt>
                <c:pt idx="2">
                  <c:v>0.18057652308543903</c:v>
                </c:pt>
                <c:pt idx="3">
                  <c:v>0.1811299704250314</c:v>
                </c:pt>
                <c:pt idx="4">
                  <c:v>0.1816536386306161</c:v>
                </c:pt>
                <c:pt idx="5">
                  <c:v>0.18213733509623514</c:v>
                </c:pt>
                <c:pt idx="6">
                  <c:v>0.1825716452203819</c:v>
                </c:pt>
                <c:pt idx="7">
                  <c:v>0.18294811565051025</c:v>
                </c:pt>
                <c:pt idx="8">
                  <c:v>0.18325941881792654</c:v>
                </c:pt>
                <c:pt idx="9">
                  <c:v>0.18349949556057907</c:v>
                </c:pt>
                <c:pt idx="10">
                  <c:v>0.1836636730577554</c:v>
                </c:pt>
                <c:pt idx="11">
                  <c:v>0.18374875578122213</c:v>
                </c:pt>
                <c:pt idx="12">
                  <c:v>0.1837530876925471</c:v>
                </c:pt>
                <c:pt idx="13">
                  <c:v>0.18367658447600388</c:v>
                </c:pt>
                <c:pt idx="14">
                  <c:v>0.18352073517968137</c:v>
                </c:pt>
                <c:pt idx="15">
                  <c:v>0.18328857323285652</c:v>
                </c:pt>
                <c:pt idx="16">
                  <c:v>0.18298461740374397</c:v>
                </c:pt>
                <c:pt idx="17">
                  <c:v>0.1826147838468128</c:v>
                </c:pt>
                <c:pt idx="18">
                  <c:v>0.18218627095156922</c:v>
                </c:pt>
                <c:pt idx="19">
                  <c:v>0.18170741923409292</c:v>
                </c:pt>
                <c:pt idx="20">
                  <c:v>0.18118754899837888</c:v>
                </c:pt>
                <c:pt idx="21">
                  <c:v>0.1806367789272216</c:v>
                </c:pt>
                <c:pt idx="22">
                  <c:v>0.1800658291335645</c:v>
                </c:pt>
                <c:pt idx="23">
                  <c:v>0.17948581250569537</c:v>
                </c:pt>
                <c:pt idx="24">
                  <c:v>0.17890801840751652</c:v>
                </c:pt>
                <c:pt idx="25">
                  <c:v>0.17834369294391797</c:v>
                </c:pt>
                <c:pt idx="26">
                  <c:v>0.17780382006813794</c:v>
                </c:pt>
                <c:pt idx="27">
                  <c:v>0.17729890779160726</c:v>
                </c:pt>
                <c:pt idx="28">
                  <c:v>0.1768387836574593</c:v>
                </c:pt>
                <c:pt idx="29">
                  <c:v>0.17643240345858188</c:v>
                </c:pt>
                <c:pt idx="30">
                  <c:v>0.17608767692329552</c:v>
                </c:pt>
                <c:pt idx="31">
                  <c:v>0.17581131376148892</c:v>
                </c:pt>
                <c:pt idx="32">
                  <c:v>0.1756086930677482</c:v>
                </c:pt>
                <c:pt idx="33">
                  <c:v>0.17548375862339943</c:v>
                </c:pt>
                <c:pt idx="34">
                  <c:v>0.17543894213529102</c:v>
                </c:pt>
                <c:pt idx="35">
                  <c:v>0.175475115905386</c:v>
                </c:pt>
                <c:pt idx="36">
                  <c:v>0.17559157585239651</c:v>
                </c:pt>
                <c:pt idx="37">
                  <c:v>0.17578605521592527</c:v>
                </c:pt>
                <c:pt idx="38">
                  <c:v>0.17605476867637812</c:v>
                </c:pt>
                <c:pt idx="39">
                  <c:v>0.17639248603190444</c:v>
                </c:pt>
                <c:pt idx="40">
                  <c:v>0.17679263399832665</c:v>
                </c:pt>
                <c:pt idx="41">
                  <c:v>0.17724742415063996</c:v>
                </c:pt>
                <c:pt idx="42">
                  <c:v>0.1777480045158457</c:v>
                </c:pt>
                <c:pt idx="43">
                  <c:v>0.17828463186653684</c:v>
                </c:pt>
                <c:pt idx="44">
                  <c:v>0.17884686136173678</c:v>
                </c:pt>
                <c:pt idx="45">
                  <c:v>0.17942374984384798</c:v>
                </c:pt>
              </c:numCache>
            </c:numRef>
          </c:yVal>
          <c:smooth val="1"/>
        </c:ser>
        <c:ser>
          <c:idx val="28"/>
          <c:order val="2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PlotDat3!$BG$1:$BG$46</c:f>
              <c:numCache>
                <c:ptCount val="46"/>
                <c:pt idx="0">
                  <c:v>0.1157805465550426</c:v>
                </c:pt>
                <c:pt idx="1">
                  <c:v>0.11568017166244429</c:v>
                </c:pt>
                <c:pt idx="2">
                  <c:v>0.11538165130821014</c:v>
                </c:pt>
                <c:pt idx="3">
                  <c:v>0.11489079585147344</c:v>
                </c:pt>
                <c:pt idx="4">
                  <c:v>0.11421715923535977</c:v>
                </c:pt>
                <c:pt idx="5">
                  <c:v>0.11337385303035148</c:v>
                </c:pt>
                <c:pt idx="6">
                  <c:v>0.11237729123248248</c:v>
                </c:pt>
                <c:pt idx="7">
                  <c:v>0.11124687078357604</c:v>
                </c:pt>
                <c:pt idx="8">
                  <c:v>0.11000459403183592</c:v>
                </c:pt>
                <c:pt idx="9">
                  <c:v>0.10867464048116587</c:v>
                </c:pt>
                <c:pt idx="10">
                  <c:v>0.10728289616462995</c:v>
                </c:pt>
                <c:pt idx="11">
                  <c:v>0.10585644980226386</c:v>
                </c:pt>
                <c:pt idx="12">
                  <c:v>0.10442306554995232</c:v>
                </c:pt>
                <c:pt idx="13">
                  <c:v>0.10301064260171619</c:v>
                </c:pt>
                <c:pt idx="14">
                  <c:v>0.10164667216363557</c:v>
                </c:pt>
                <c:pt idx="15">
                  <c:v>0.10035770236879435</c:v>
                </c:pt>
                <c:pt idx="16">
                  <c:v>0.09916882154806768</c:v>
                </c:pt>
                <c:pt idx="17">
                  <c:v>0.09810316991429913</c:v>
                </c:pt>
                <c:pt idx="18">
                  <c:v>0.09718148916437923</c:v>
                </c:pt>
                <c:pt idx="19">
                  <c:v>0.09642171876570885</c:v>
                </c:pt>
                <c:pt idx="20">
                  <c:v>0.0958386467848721</c:v>
                </c:pt>
                <c:pt idx="21">
                  <c:v>0.09544362205474141</c:v>
                </c:pt>
                <c:pt idx="22">
                  <c:v>0.09524433328235482</c:v>
                </c:pt>
                <c:pt idx="23">
                  <c:v>0.09524465939697921</c:v>
                </c:pt>
                <c:pt idx="24">
                  <c:v>0.09544459405116436</c:v>
                </c:pt>
                <c:pt idx="25">
                  <c:v>0.09584024574428884</c:v>
                </c:pt>
                <c:pt idx="26">
                  <c:v>0.09642391356619315</c:v>
                </c:pt>
                <c:pt idx="27">
                  <c:v>0.09718423708663619</c:v>
                </c:pt>
                <c:pt idx="28">
                  <c:v>0.09810641747314776</c:v>
                </c:pt>
                <c:pt idx="29">
                  <c:v>0.09917250553346903</c:v>
                </c:pt>
                <c:pt idx="30">
                  <c:v>0.10036175107616303</c:v>
                </c:pt>
                <c:pt idx="31">
                  <c:v>0.10165100678948802</c:v>
                </c:pt>
                <c:pt idx="32">
                  <c:v>0.10301517877749072</c:v>
                </c:pt>
                <c:pt idx="33">
                  <c:v>0.10442771498414732</c:v>
                </c:pt>
                <c:pt idx="34">
                  <c:v>0.10586112199893138</c:v>
                </c:pt>
                <c:pt idx="35">
                  <c:v>0.10728750018477641</c:v>
                </c:pt>
                <c:pt idx="36">
                  <c:v>0.1086790867127761</c:v>
                </c:pt>
                <c:pt idx="37">
                  <c:v>0.11000879593406913</c:v>
                </c:pt>
                <c:pt idx="38">
                  <c:v>0.11125074657118487</c:v>
                </c:pt>
                <c:pt idx="39">
                  <c:v>0.11238076546766977</c:v>
                </c:pt>
                <c:pt idx="40">
                  <c:v>0.11337685809108118</c:v>
                </c:pt>
                <c:pt idx="41">
                  <c:v>0.114219636631543</c:v>
                </c:pt>
                <c:pt idx="42">
                  <c:v>0.11489269736341147</c:v>
                </c:pt>
                <c:pt idx="43">
                  <c:v>0.11538293992513604</c:v>
                </c:pt>
                <c:pt idx="44">
                  <c:v>0.11568082230289539</c:v>
                </c:pt>
                <c:pt idx="45">
                  <c:v>0.1157805465550426</c:v>
                </c:pt>
              </c:numCache>
            </c:numRef>
          </c:xVal>
          <c:yVal>
            <c:numRef>
              <c:f>PlotDat3!$BH$1:$BH$46</c:f>
              <c:numCache>
                <c:ptCount val="46"/>
                <c:pt idx="0">
                  <c:v>0.015596596716251321</c:v>
                </c:pt>
                <c:pt idx="1">
                  <c:v>0.015655138920380073</c:v>
                </c:pt>
                <c:pt idx="2">
                  <c:v>0.01571144007639221</c:v>
                </c:pt>
                <c:pt idx="3">
                  <c:v>0.015764404346327567</c:v>
                </c:pt>
                <c:pt idx="4">
                  <c:v>0.015813000840917815</c:v>
                </c:pt>
                <c:pt idx="5">
                  <c:v>0.015856283684673456</c:v>
                </c:pt>
                <c:pt idx="6">
                  <c:v>0.015893410426274287</c:v>
                </c:pt>
                <c:pt idx="7">
                  <c:v>0.01592365843592609</c:v>
                </c:pt>
                <c:pt idx="8">
                  <c:v>0.015946438970527593</c:v>
                </c:pt>
                <c:pt idx="9">
                  <c:v>0.015961308632885255</c:v>
                </c:pt>
                <c:pt idx="10">
                  <c:v>0.015967978001935272</c:v>
                </c:pt>
                <c:pt idx="11">
                  <c:v>0.01596631726599538</c:v>
                </c:pt>
                <c:pt idx="12">
                  <c:v>0.015956358749401593</c:v>
                </c:pt>
                <c:pt idx="13">
                  <c:v>0.01593829628335176</c:v>
                </c:pt>
                <c:pt idx="14">
                  <c:v>0.01591248143320179</c:v>
                </c:pt>
                <c:pt idx="15">
                  <c:v>0.0158794166556459</c:v>
                </c:pt>
                <c:pt idx="16">
                  <c:v>0.015839745518968586</c:v>
                </c:pt>
                <c:pt idx="17">
                  <c:v>0.01579424017672002</c:v>
                </c:pt>
                <c:pt idx="18">
                  <c:v>0.01574378633862552</c:v>
                </c:pt>
                <c:pt idx="19">
                  <c:v>0.015689366031253194</c:v>
                </c:pt>
                <c:pt idx="20">
                  <c:v>0.015632038483983868</c:v>
                </c:pt>
                <c:pt idx="21">
                  <c:v>0.015572919512316019</c:v>
                </c:pt>
                <c:pt idx="22">
                  <c:v>0.015513159799786328</c:v>
                </c:pt>
                <c:pt idx="23">
                  <c:v>0.015453922501223523</c:v>
                </c:pt>
                <c:pt idx="24">
                  <c:v>0.015396360603262698</c:v>
                </c:pt>
                <c:pt idx="25">
                  <c:v>0.015341594482771972</c:v>
                </c:pt>
                <c:pt idx="26">
                  <c:v>0.015290690099991159</c:v>
                </c:pt>
                <c:pt idx="27">
                  <c:v>0.01524463825082821</c:v>
                </c:pt>
                <c:pt idx="28">
                  <c:v>0.01520433528214388</c:v>
                </c:pt>
                <c:pt idx="29">
                  <c:v>0.015170565645379662</c:v>
                </c:pt>
                <c:pt idx="30">
                  <c:v>0.015143986628102778</c:v>
                </c:pt>
                <c:pt idx="31">
                  <c:v>0.015125115560651341</c:v>
                </c:pt>
                <c:pt idx="32">
                  <c:v>0.01511431974688777</c:v>
                </c:pt>
                <c:pt idx="33">
                  <c:v>0.015111809315046916</c:v>
                </c:pt>
                <c:pt idx="34">
                  <c:v>0.01511763312782899</c:v>
                </c:pt>
                <c:pt idx="35">
                  <c:v>0.015131677831342677</c:v>
                </c:pt>
                <c:pt idx="36">
                  <c:v>0.015153670061409694</c:v>
                </c:pt>
                <c:pt idx="37">
                  <c:v>0.015183181764287582</c:v>
                </c:pt>
                <c:pt idx="38">
                  <c:v>0.015219638528248883</c:v>
                </c:pt>
                <c:pt idx="39">
                  <c:v>0.015262330763852047</c:v>
                </c:pt>
                <c:pt idx="40">
                  <c:v>0.015310427515292756</c:v>
                </c:pt>
                <c:pt idx="41">
                  <c:v>0.01536299263401346</c:v>
                </c:pt>
                <c:pt idx="42">
                  <c:v>0.015419002999770198</c:v>
                </c:pt>
                <c:pt idx="43">
                  <c:v>0.015477368434504361</c:v>
                </c:pt>
                <c:pt idx="44">
                  <c:v>0.015536952921418547</c:v>
                </c:pt>
                <c:pt idx="45">
                  <c:v>0.015596596716251321</c:v>
                </c:pt>
              </c:numCache>
            </c:numRef>
          </c:yVal>
          <c:smooth val="1"/>
        </c:ser>
        <c:ser>
          <c:idx val="29"/>
          <c:order val="2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PlotDat3!$BI$1:$BI$46</c:f>
              <c:numCache>
                <c:ptCount val="46"/>
                <c:pt idx="0">
                  <c:v>0.13035811931819988</c:v>
                </c:pt>
                <c:pt idx="1">
                  <c:v>0.130179516780756</c:v>
                </c:pt>
                <c:pt idx="2">
                  <c:v>0.12964707062806857</c:v>
                </c:pt>
                <c:pt idx="3">
                  <c:v>0.12877114431885112</c:v>
                </c:pt>
                <c:pt idx="4">
                  <c:v>0.12756878676236114</c:v>
                </c:pt>
                <c:pt idx="5">
                  <c:v>0.12606340048077425</c:v>
                </c:pt>
                <c:pt idx="6">
                  <c:v>0.12428428610571005</c:v>
                </c:pt>
                <c:pt idx="7">
                  <c:v>0.12226607207476653</c:v>
                </c:pt>
                <c:pt idx="8">
                  <c:v>0.12004804062837159</c:v>
                </c:pt>
                <c:pt idx="9">
                  <c:v>0.11767336322565593</c:v>
                </c:pt>
                <c:pt idx="10">
                  <c:v>0.11518826026110789</c:v>
                </c:pt>
                <c:pt idx="11">
                  <c:v>0.11264110143716968</c:v>
                </c:pt>
                <c:pt idx="12">
                  <c:v>0.11008146430299905</c:v>
                </c:pt>
                <c:pt idx="13">
                  <c:v>0.10755916928386852</c:v>
                </c:pt>
                <c:pt idx="14">
                  <c:v>0.10512330998325743</c:v>
                </c:pt>
                <c:pt idx="15">
                  <c:v>0.10282129763170328</c:v>
                </c:pt>
                <c:pt idx="16">
                  <c:v>0.10069793828112882</c:v>
                </c:pt>
                <c:pt idx="17">
                  <c:v>0.09879456070600752</c:v>
                </c:pt>
                <c:pt idx="18">
                  <c:v>0.09714821198577923</c:v>
                </c:pt>
                <c:pt idx="19">
                  <c:v>0.09579093642558928</c:v>
                </c:pt>
                <c:pt idx="20">
                  <c:v>0.09474915185033869</c:v>
                </c:pt>
                <c:pt idx="21">
                  <c:v>0.09404313541177232</c:v>
                </c:pt>
                <c:pt idx="22">
                  <c:v>0.09368662891678509</c:v>
                </c:pt>
                <c:pt idx="23">
                  <c:v>0.09368657135878176</c:v>
                </c:pt>
                <c:pt idx="24">
                  <c:v>0.09404296385806343</c:v>
                </c:pt>
                <c:pt idx="25">
                  <c:v>0.09474886964002202</c:v>
                </c:pt>
                <c:pt idx="26">
                  <c:v>0.09579054905156766</c:v>
                </c:pt>
                <c:pt idx="27">
                  <c:v>0.09714772698784734</c:v>
                </c:pt>
                <c:pt idx="28">
                  <c:v>0.09879398752409843</c:v>
                </c:pt>
                <c:pt idx="29">
                  <c:v>0.10069728807157641</c:v>
                </c:pt>
                <c:pt idx="30">
                  <c:v>0.10282058305009686</c:v>
                </c:pt>
                <c:pt idx="31">
                  <c:v>0.10512254493811518</c:v>
                </c:pt>
                <c:pt idx="32">
                  <c:v>0.1075583686659239</c:v>
                </c:pt>
                <c:pt idx="33">
                  <c:v>0.11008064369536966</c:v>
                </c:pt>
                <c:pt idx="34">
                  <c:v>0.11264027681204959</c:v>
                </c:pt>
                <c:pt idx="35">
                  <c:v>0.11518744766888706</c:v>
                </c:pt>
                <c:pt idx="36">
                  <c:v>0.11767257848251764</c:v>
                </c:pt>
                <c:pt idx="37">
                  <c:v>0.1200472990084484</c:v>
                </c:pt>
                <c:pt idx="38">
                  <c:v>0.12226538801284666</c:v>
                </c:pt>
                <c:pt idx="39">
                  <c:v>0.12428367291628065</c:v>
                </c:pt>
                <c:pt idx="40">
                  <c:v>0.1260628700988701</c:v>
                </c:pt>
                <c:pt idx="41">
                  <c:v>0.12756834951126267</c:v>
                </c:pt>
                <c:pt idx="42">
                  <c:v>0.1287708087091536</c:v>
                </c:pt>
                <c:pt idx="43">
                  <c:v>0.12964684319203304</c:v>
                </c:pt>
                <c:pt idx="44">
                  <c:v>0.13017940194516617</c:v>
                </c:pt>
                <c:pt idx="45">
                  <c:v>0.13035811931819988</c:v>
                </c:pt>
              </c:numCache>
            </c:numRef>
          </c:xVal>
          <c:yVal>
            <c:numRef>
              <c:f>PlotDat3!$BJ$1:$BJ$46</c:f>
              <c:numCache>
                <c:ptCount val="46"/>
                <c:pt idx="0">
                  <c:v>0.015995259513528138</c:v>
                </c:pt>
                <c:pt idx="1">
                  <c:v>0.016066912325325478</c:v>
                </c:pt>
                <c:pt idx="2">
                  <c:v>0.016137457403447165</c:v>
                </c:pt>
                <c:pt idx="3">
                  <c:v>0.016205521668191405</c:v>
                </c:pt>
                <c:pt idx="4">
                  <c:v>0.016269780326066897</c:v>
                </c:pt>
                <c:pt idx="5">
                  <c:v>0.01632898265539124</c:v>
                </c:pt>
                <c:pt idx="6">
                  <c:v>0.01638197635016578</c:v>
                </c:pt>
                <c:pt idx="7">
                  <c:v>0.016427729948401176</c:v>
                </c:pt>
                <c:pt idx="8">
                  <c:v>0.016465352908351716</c:v>
                </c:pt>
                <c:pt idx="9">
                  <c:v>0.016494112941897444</c:v>
                </c:pt>
                <c:pt idx="10">
                  <c:v>0.01651345026769945</c:v>
                </c:pt>
                <c:pt idx="11">
                  <c:v>0.016522988506706877</c:v>
                </c:pt>
                <c:pt idx="12">
                  <c:v>0.01652254200794703</c:v>
                </c:pt>
                <c:pt idx="13">
                  <c:v>0.01651211946201039</c:v>
                </c:pt>
                <c:pt idx="14">
                  <c:v>0.016491923731898138</c:v>
                </c:pt>
                <c:pt idx="15">
                  <c:v>0.01646234790452461</c:v>
                </c:pt>
                <c:pt idx="16">
                  <c:v>0.016423967639727626</c:v>
                </c:pt>
                <c:pt idx="17">
                  <c:v>0.016377529965704556</c:v>
                </c:pt>
                <c:pt idx="18">
                  <c:v>0.016323938738958186</c:v>
                </c:pt>
                <c:pt idx="19">
                  <c:v>0.016264237051758015</c:v>
                </c:pt>
                <c:pt idx="20">
                  <c:v>0.016199586929535735</c:v>
                </c:pt>
                <c:pt idx="21">
                  <c:v>0.01613124671338198</c:v>
                </c:pt>
                <c:pt idx="22">
                  <c:v>0.016060546567868334</c:v>
                </c:pt>
                <c:pt idx="23">
                  <c:v>0.015988862590907003</c:v>
                </c:pt>
                <c:pt idx="24">
                  <c:v>0.01591759002957022</c:v>
                </c:pt>
                <c:pt idx="25">
                  <c:v>0.01584811612319307</c:v>
                </c:pt>
                <c:pt idx="26">
                  <c:v>0.015781793102337783</c:v>
                </c:pt>
                <c:pt idx="27">
                  <c:v>0.015719911869163994</c:v>
                </c:pt>
                <c:pt idx="28">
                  <c:v>0.01566367687148657</c:v>
                </c:pt>
                <c:pt idx="29">
                  <c:v>0.01561418265956894</c:v>
                </c:pt>
                <c:pt idx="30">
                  <c:v>0.015572392581947248</c:v>
                </c:pt>
                <c:pt idx="31">
                  <c:v>0.015539120034946894</c:v>
                </c:pt>
                <c:pt idx="32">
                  <c:v>0.015515012630848278</c:v>
                </c:pt>
                <c:pt idx="33">
                  <c:v>0.015500539592850412</c:v>
                </c:pt>
                <c:pt idx="34">
                  <c:v>0.015495982622175088</c:v>
                </c:pt>
                <c:pt idx="35">
                  <c:v>0.015501430415073025</c:v>
                </c:pt>
                <c:pt idx="36">
                  <c:v>0.015516776936452236</c:v>
                </c:pt>
                <c:pt idx="37">
                  <c:v>0.015541723483730487</c:v>
                </c:pt>
                <c:pt idx="38">
                  <c:v>0.01557578450074128</c:v>
                </c:pt>
                <c:pt idx="39">
                  <c:v>0.015618297028532336</c:v>
                </c:pt>
                <c:pt idx="40">
                  <c:v>0.015668433609107482</c:v>
                </c:pt>
                <c:pt idx="41">
                  <c:v>0.01572521839095534</c:v>
                </c:pt>
                <c:pt idx="42">
                  <c:v>0.015787546122888973</c:v>
                </c:pt>
                <c:pt idx="43">
                  <c:v>0.01585420366650304</c:v>
                </c:pt>
                <c:pt idx="44">
                  <c:v>0.01592389360853292</c:v>
                </c:pt>
                <c:pt idx="45">
                  <c:v>0.015995259513528138</c:v>
                </c:pt>
              </c:numCache>
            </c:numRef>
          </c:yVal>
          <c:smooth val="1"/>
        </c:ser>
        <c:ser>
          <c:idx val="30"/>
          <c:order val="3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PlotDat3!$BK$1:$BK$46</c:f>
              <c:numCache>
                <c:ptCount val="46"/>
                <c:pt idx="0">
                  <c:v>0.1613729908438564</c:v>
                </c:pt>
                <c:pt idx="1">
                  <c:v>0.16108742255566755</c:v>
                </c:pt>
                <c:pt idx="2">
                  <c:v>0.16023570067391618</c:v>
                </c:pt>
                <c:pt idx="3">
                  <c:v>0.15883440299618054</c:v>
                </c:pt>
                <c:pt idx="4">
                  <c:v>0.1569108041878052</c:v>
                </c:pt>
                <c:pt idx="5">
                  <c:v>0.15450234491153406</c:v>
                </c:pt>
                <c:pt idx="6">
                  <c:v>0.15165590308759785</c:v>
                </c:pt>
                <c:pt idx="7">
                  <c:v>0.14842688146831992</c:v>
                </c:pt>
                <c:pt idx="8">
                  <c:v>0.14487812928656188</c:v>
                </c:pt>
                <c:pt idx="9">
                  <c:v>0.14107871896689583</c:v>
                </c:pt>
                <c:pt idx="10">
                  <c:v>0.13710260170942895</c:v>
                </c:pt>
                <c:pt idx="11">
                  <c:v>0.13302716811381143</c:v>
                </c:pt>
                <c:pt idx="12">
                  <c:v>0.128931741859245</c:v>
                </c:pt>
                <c:pt idx="13">
                  <c:v>0.12489603575929645</c:v>
                </c:pt>
                <c:pt idx="14">
                  <c:v>0.12099860024265364</c:v>
                </c:pt>
                <c:pt idx="15">
                  <c:v>0.11731529445838085</c:v>
                </c:pt>
                <c:pt idx="16">
                  <c:v>0.11391780976387067</c:v>
                </c:pt>
                <c:pt idx="17">
                  <c:v>0.11087227433412021</c:v>
                </c:pt>
                <c:pt idx="18">
                  <c:v>0.10823796605202438</c:v>
                </c:pt>
                <c:pt idx="19">
                  <c:v>0.10606615873181287</c:v>
                </c:pt>
                <c:pt idx="20">
                  <c:v>0.10439912413257942</c:v>
                </c:pt>
                <c:pt idx="21">
                  <c:v>0.10326930918657433</c:v>
                </c:pt>
                <c:pt idx="22">
                  <c:v>0.10269870445657617</c:v>
                </c:pt>
                <c:pt idx="23">
                  <c:v>0.10269841611460107</c:v>
                </c:pt>
                <c:pt idx="24">
                  <c:v>0.10326844977289759</c:v>
                </c:pt>
                <c:pt idx="25">
                  <c:v>0.10439771037471067</c:v>
                </c:pt>
                <c:pt idx="26">
                  <c:v>0.10606421814694093</c:v>
                </c:pt>
                <c:pt idx="27">
                  <c:v>0.10823553641142637</c:v>
                </c:pt>
                <c:pt idx="28">
                  <c:v>0.11086940292798673</c:v>
                </c:pt>
                <c:pt idx="29">
                  <c:v>0.11391455248085591</c:v>
                </c:pt>
                <c:pt idx="30">
                  <c:v>0.11731171469779357</c:v>
                </c:pt>
                <c:pt idx="31">
                  <c:v>0.1209947676804618</c:v>
                </c:pt>
                <c:pt idx="32">
                  <c:v>0.12489202499196361</c:v>
                </c:pt>
                <c:pt idx="33">
                  <c:v>0.12892763095179513</c:v>
                </c:pt>
                <c:pt idx="34">
                  <c:v>0.13302303708038193</c:v>
                </c:pt>
                <c:pt idx="35">
                  <c:v>0.13709853095588653</c:v>
                </c:pt>
                <c:pt idx="36">
                  <c:v>0.14107478772582785</c:v>
                </c:pt>
                <c:pt idx="37">
                  <c:v>0.14487441407510393</c:v>
                </c:pt>
                <c:pt idx="38">
                  <c:v>0.14842345459883707</c:v>
                </c:pt>
                <c:pt idx="39">
                  <c:v>0.15165283126020657</c:v>
                </c:pt>
                <c:pt idx="40">
                  <c:v>0.15449968791586038</c:v>
                </c:pt>
                <c:pt idx="41">
                  <c:v>0.15690861373924764</c:v>
                </c:pt>
                <c:pt idx="42">
                  <c:v>0.15883272172932864</c:v>
                </c:pt>
                <c:pt idx="43">
                  <c:v>0.16023456131271682</c:v>
                </c:pt>
                <c:pt idx="44">
                  <c:v>0.16108684727649047</c:v>
                </c:pt>
                <c:pt idx="45">
                  <c:v>0.1613729908437948</c:v>
                </c:pt>
              </c:numCache>
            </c:numRef>
          </c:xVal>
          <c:yVal>
            <c:numRef>
              <c:f>PlotDat3!$BL$1:$BL$46</c:f>
              <c:numCache>
                <c:ptCount val="46"/>
                <c:pt idx="0">
                  <c:v>0.016733494355117867</c:v>
                </c:pt>
                <c:pt idx="1">
                  <c:v>0.01682198109674114</c:v>
                </c:pt>
                <c:pt idx="2">
                  <c:v>0.01691062392656863</c:v>
                </c:pt>
                <c:pt idx="3">
                  <c:v>0.016997697503373824</c:v>
                </c:pt>
                <c:pt idx="4">
                  <c:v>0.01708150703902893</c:v>
                </c:pt>
                <c:pt idx="5">
                  <c:v>0.017160421276254348</c:v>
                </c:pt>
                <c:pt idx="6">
                  <c:v>0.017232904239186112</c:v>
                </c:pt>
                <c:pt idx="7">
                  <c:v>0.017297545129398895</c:v>
                </c:pt>
                <c:pt idx="8">
                  <c:v>0.01735308578549263</c:v>
                </c:pt>
                <c:pt idx="9">
                  <c:v>0.017398445171773014</c:v>
                </c:pt>
                <c:pt idx="10">
                  <c:v>0.017432740419381636</c:v>
                </c:pt>
                <c:pt idx="11">
                  <c:v>0.01745530401033406</c:v>
                </c:pt>
                <c:pt idx="12">
                  <c:v>0.017465696769998103</c:v>
                </c:pt>
                <c:pt idx="13">
                  <c:v>0.017463716415128488</c:v>
                </c:pt>
                <c:pt idx="14">
                  <c:v>0.017449401491080135</c:v>
                </c:pt>
                <c:pt idx="15">
                  <c:v>0.017423030621566662</c:v>
                </c:pt>
                <c:pt idx="16">
                  <c:v>0.01738511708556673</c:v>
                </c:pt>
                <c:pt idx="17">
                  <c:v>0.017336398826932563</c:v>
                </c:pt>
                <c:pt idx="18">
                  <c:v>0.017277824091152284</c:v>
                </c:pt>
                <c:pt idx="19">
                  <c:v>0.01721053296883008</c:v>
                </c:pt>
                <c:pt idx="20">
                  <c:v>0.017135835205119434</c:v>
                </c:pt>
                <c:pt idx="21">
                  <c:v>0.017055184707023528</c:v>
                </c:pt>
                <c:pt idx="22">
                  <c:v>0.016970151244749217</c:v>
                </c:pt>
                <c:pt idx="23">
                  <c:v>0.01688238989791554</c:v>
                </c:pt>
                <c:pt idx="24">
                  <c:v>0.016793608841311564</c:v>
                </c:pt>
                <c:pt idx="25">
                  <c:v>0.01670553609721713</c:v>
                </c:pt>
                <c:pt idx="26">
                  <c:v>0.01661988590141477</c:v>
                </c:pt>
                <c:pt idx="27">
                  <c:v>0.01653832533754013</c:v>
                </c:pt>
                <c:pt idx="28">
                  <c:v>0.016462441889195257</c:v>
                </c:pt>
                <c:pt idx="29">
                  <c:v>0.01639371254138605</c:v>
                </c:pt>
                <c:pt idx="30">
                  <c:v>0.01633347503268913</c:v>
                </c:pt>
                <c:pt idx="31">
                  <c:v>0.016282901817692135</c:v>
                </c:pt>
                <c:pt idx="32">
                  <c:v>0.016242977246498806</c:v>
                </c:pt>
                <c:pt idx="33">
                  <c:v>0.016214478405473895</c:v>
                </c:pt>
                <c:pt idx="34">
                  <c:v>0.016197959992140996</c:v>
                </c:pt>
                <c:pt idx="35">
                  <c:v>0.016193743518626222</c:v>
                </c:pt>
                <c:pt idx="36">
                  <c:v>0.016201911053790364</c:v>
                </c:pt>
                <c:pt idx="37">
                  <c:v>0.01622230362585189</c:v>
                </c:pt>
                <c:pt idx="38">
                  <c:v>0.016254524316591832</c:v>
                </c:pt>
                <c:pt idx="39">
                  <c:v>0.016297945986915422</c:v>
                </c:pt>
                <c:pt idx="40">
                  <c:v>0.016351723483401238</c:v>
                </c:pt>
                <c:pt idx="41">
                  <c:v>0.016414810088251172</c:v>
                </c:pt>
                <c:pt idx="42">
                  <c:v>0.016485977892461774</c:v>
                </c:pt>
                <c:pt idx="43">
                  <c:v>0.01656384169567626</c:v>
                </c:pt>
                <c:pt idx="44">
                  <c:v>0.01664688596753382</c:v>
                </c:pt>
                <c:pt idx="45">
                  <c:v>0.016733494336370558</c:v>
                </c:pt>
              </c:numCache>
            </c:numRef>
          </c:yVal>
          <c:smooth val="1"/>
        </c:ser>
        <c:ser>
          <c:idx val="31"/>
          <c:order val="3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PlotDat3!$BM$1:$BM$46</c:f>
              <c:numCache>
                <c:ptCount val="46"/>
                <c:pt idx="0">
                  <c:v>0.16247749164207675</c:v>
                </c:pt>
                <c:pt idx="1">
                  <c:v>0.1622401429830397</c:v>
                </c:pt>
                <c:pt idx="2">
                  <c:v>0.16153098751359177</c:v>
                </c:pt>
                <c:pt idx="3">
                  <c:v>0.16036382813829334</c:v>
                </c:pt>
                <c:pt idx="4">
                  <c:v>0.1587613822867605</c:v>
                </c:pt>
                <c:pt idx="5">
                  <c:v>0.1567548397447382</c:v>
                </c:pt>
                <c:pt idx="6">
                  <c:v>0.1543832555803986</c:v>
                </c:pt>
                <c:pt idx="7">
                  <c:v>0.1516927899818635</c:v>
                </c:pt>
                <c:pt idx="8">
                  <c:v>0.14873580980164922</c:v>
                </c:pt>
                <c:pt idx="9">
                  <c:v>0.1455698692954485</c:v>
                </c:pt>
                <c:pt idx="10">
                  <c:v>0.14225658989401055</c:v>
                </c:pt>
                <c:pt idx="11">
                  <c:v>0.13886046081208492</c:v>
                </c:pt>
                <c:pt idx="12">
                  <c:v>0.13544758383921174</c:v>
                </c:pt>
                <c:pt idx="13">
                  <c:v>0.13208438674357795</c:v>
                </c:pt>
                <c:pt idx="14">
                  <c:v>0.12883633033107006</c:v>
                </c:pt>
                <c:pt idx="15">
                  <c:v>0.12576663432514817</c:v>
                </c:pt>
                <c:pt idx="16">
                  <c:v>0.12293504686684002</c:v>
                </c:pt>
                <c:pt idx="17">
                  <c:v>0.12039668158513865</c:v>
                </c:pt>
                <c:pt idx="18">
                  <c:v>0.11820094487290464</c:v>
                </c:pt>
                <c:pt idx="19">
                  <c:v>0.11639057424762812</c:v>
                </c:pt>
                <c:pt idx="20">
                  <c:v>0.11500080651426406</c:v>
                </c:pt>
                <c:pt idx="21">
                  <c:v>0.11405869192090501</c:v>
                </c:pt>
                <c:pt idx="22">
                  <c:v>0.11358256765647123</c:v>
                </c:pt>
                <c:pt idx="23">
                  <c:v>0.11358170093818662</c:v>
                </c:pt>
                <c:pt idx="24">
                  <c:v>0.1140561086357367</c:v>
                </c:pt>
                <c:pt idx="25">
                  <c:v>0.11499655694291942</c:v>
                </c:pt>
                <c:pt idx="26">
                  <c:v>0.11638474110317956</c:v>
                </c:pt>
                <c:pt idx="27">
                  <c:v>0.11819364169087372</c:v>
                </c:pt>
                <c:pt idx="28">
                  <c:v>0.12038805051365639</c:v>
                </c:pt>
                <c:pt idx="29">
                  <c:v>0.12292525589989511</c:v>
                </c:pt>
                <c:pt idx="30">
                  <c:v>0.1257558740327751</c:v>
                </c:pt>
                <c:pt idx="31">
                  <c:v>0.1288248101501203</c:v>
                </c:pt>
                <c:pt idx="32">
                  <c:v>0.1320723309012696</c:v>
                </c:pt>
                <c:pt idx="33">
                  <c:v>0.13543522698880206</c:v>
                </c:pt>
                <c:pt idx="34">
                  <c:v>0.13884804346561141</c:v>
                </c:pt>
                <c:pt idx="35">
                  <c:v>0.14224435374099775</c:v>
                </c:pt>
                <c:pt idx="36">
                  <c:v>0.14555805249869644</c:v>
                </c:pt>
                <c:pt idx="37">
                  <c:v>0.14872464236166527</c:v>
                </c:pt>
                <c:pt idx="38">
                  <c:v>0.1516824892601642</c:v>
                </c:pt>
                <c:pt idx="39">
                  <c:v>0.15437402206881484</c:v>
                </c:pt>
                <c:pt idx="40">
                  <c:v>0.15674685316307008</c:v>
                </c:pt>
                <c:pt idx="41">
                  <c:v>0.15875479808473555</c:v>
                </c:pt>
                <c:pt idx="42">
                  <c:v>0.16035877446991456</c:v>
                </c:pt>
                <c:pt idx="43">
                  <c:v>0.1615275627427657</c:v>
                </c:pt>
                <c:pt idx="44">
                  <c:v>0.16223841376903483</c:v>
                </c:pt>
                <c:pt idx="45">
                  <c:v>0.16247749164207675</c:v>
                </c:pt>
              </c:numCache>
            </c:numRef>
          </c:xVal>
          <c:yVal>
            <c:numRef>
              <c:f>PlotDat3!$BN$1:$BN$46</c:f>
              <c:numCache>
                <c:ptCount val="46"/>
                <c:pt idx="0">
                  <c:v>0.015788372776926803</c:v>
                </c:pt>
                <c:pt idx="1">
                  <c:v>0.015920885363636145</c:v>
                </c:pt>
                <c:pt idx="2">
                  <c:v>0.016053964633624906</c:v>
                </c:pt>
                <c:pt idx="3">
                  <c:v>0.016185020350278176</c:v>
                </c:pt>
                <c:pt idx="4">
                  <c:v>0.016311501663144965</c:v>
                </c:pt>
                <c:pt idx="5">
                  <c:v>0.016430946757340685</c:v>
                </c:pt>
                <c:pt idx="6">
                  <c:v>0.016541030769973597</c:v>
                </c:pt>
                <c:pt idx="7">
                  <c:v>0.01663961104095651</c:v>
                </c:pt>
                <c:pt idx="8">
                  <c:v>0.016724768817448138</c:v>
                </c:pt>
                <c:pt idx="9">
                  <c:v>0.016794846600194605</c:v>
                </c:pt>
                <c:pt idx="10">
                  <c:v>0.016848480404867045</c:v>
                </c:pt>
                <c:pt idx="11">
                  <c:v>0.016884626310465063</c:v>
                </c:pt>
                <c:pt idx="12">
                  <c:v>0.01690258077805155</c:v>
                </c:pt>
                <c:pt idx="13">
                  <c:v>0.01690199434433784</c:v>
                </c:pt>
                <c:pt idx="14">
                  <c:v>0.01688287842358911</c:v>
                </c:pt>
                <c:pt idx="15">
                  <c:v>0.016845605085458695</c:v>
                </c:pt>
                <c:pt idx="16">
                  <c:v>0.01679089981307551</c:v>
                </c:pt>
                <c:pt idx="17">
                  <c:v>0.016719827382340176</c:v>
                </c:pt>
                <c:pt idx="18">
                  <c:v>0.016633771137273257</c:v>
                </c:pt>
                <c:pt idx="19">
                  <c:v>0.016534406064797454</c:v>
                </c:pt>
                <c:pt idx="20">
                  <c:v>0.016423666193022414</c:v>
                </c:pt>
                <c:pt idx="21">
                  <c:v>0.016303706947587503</c:v>
                </c:pt>
                <c:pt idx="22">
                  <c:v>0.01617686319875349</c:v>
                </c:pt>
                <c:pt idx="23">
                  <c:v>0.016045603815808804</c:v>
                </c:pt>
                <c:pt idx="24">
                  <c:v>0.01591248361333713</c:v>
                </c:pt>
                <c:pt idx="25">
                  <c:v>0.015780093624657588</c:v>
                </c:pt>
                <c:pt idx="26">
                  <c:v>0.01565101067030845</c:v>
                </c:pt>
                <c:pt idx="27">
                  <c:v>0.015527747203166438</c:v>
                </c:pt>
                <c:pt idx="28">
                  <c:v>0.015412702406409353</c:v>
                </c:pt>
                <c:pt idx="29">
                  <c:v>0.015308115496144553</c:v>
                </c:pt>
                <c:pt idx="30">
                  <c:v>0.015216022137614502</c:v>
                </c:pt>
                <c:pt idx="31">
                  <c:v>0.015138214823288339</c:v>
                </c:pt>
                <c:pt idx="32">
                  <c:v>0.015076207984034916</c:v>
                </c:pt>
                <c:pt idx="33">
                  <c:v>0.015031208512448565</c:v>
                </c:pt>
                <c:pt idx="34">
                  <c:v>0.015004092272057578</c:v>
                </c:pt>
                <c:pt idx="35">
                  <c:v>0.014995387049636898</c:v>
                </c:pt>
                <c:pt idx="36">
                  <c:v>0.015005262282438897</c:v>
                </c:pt>
                <c:pt idx="37">
                  <c:v>0.015033525760289997</c:v>
                </c:pt>
                <c:pt idx="38">
                  <c:v>0.015079627366743056</c:v>
                </c:pt>
                <c:pt idx="39">
                  <c:v>0.015142669786468265</c:v>
                </c:pt>
                <c:pt idx="40">
                  <c:v>0.015221425970475362</c:v>
                </c:pt>
                <c:pt idx="41">
                  <c:v>0.015314363019226482</c:v>
                </c:pt>
                <c:pt idx="42">
                  <c:v>0.015419672018782008</c:v>
                </c:pt>
                <c:pt idx="43">
                  <c:v>0.015535303249252806</c:v>
                </c:pt>
                <c:pt idx="44">
                  <c:v>0.01565900608026633</c:v>
                </c:pt>
                <c:pt idx="45">
                  <c:v>0.015788372776926803</c:v>
                </c:pt>
              </c:numCache>
            </c:numRef>
          </c:yVal>
          <c:smooth val="1"/>
        </c:ser>
        <c:ser>
          <c:idx val="32"/>
          <c:order val="3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PlotDat3!$BO$1:$BO$46</c:f>
              <c:numCache>
                <c:ptCount val="46"/>
                <c:pt idx="0">
                  <c:v>0.15958199361486472</c:v>
                </c:pt>
                <c:pt idx="1">
                  <c:v>0.15939192294362245</c:v>
                </c:pt>
                <c:pt idx="2">
                  <c:v>0.15882441055026794</c:v>
                </c:pt>
                <c:pt idx="3">
                  <c:v>0.15789050241800215</c:v>
                </c:pt>
                <c:pt idx="4">
                  <c:v>0.1566083760063148</c:v>
                </c:pt>
                <c:pt idx="5">
                  <c:v>0.15500298644741223</c:v>
                </c:pt>
                <c:pt idx="6">
                  <c:v>0.15310558082295495</c:v>
                </c:pt>
                <c:pt idx="7">
                  <c:v>0.15095308997515605</c:v>
                </c:pt>
                <c:pt idx="8">
                  <c:v>0.14858740968994594</c:v>
                </c:pt>
                <c:pt idx="9">
                  <c:v>0.1460545852431548</c:v>
                </c:pt>
                <c:pt idx="10">
                  <c:v>0.14340391518159426</c:v>
                </c:pt>
                <c:pt idx="11">
                  <c:v>0.1406869917829201</c:v>
                </c:pt>
                <c:pt idx="12">
                  <c:v>0.137956696870633</c:v>
                </c:pt>
                <c:pt idx="13">
                  <c:v>0.13526617252953618</c:v>
                </c:pt>
                <c:pt idx="14">
                  <c:v>0.13266778675550298</c:v>
                </c:pt>
                <c:pt idx="15">
                  <c:v>0.13021211417200498</c:v>
                </c:pt>
                <c:pt idx="16">
                  <c:v>0.1279469516525938</c:v>
                </c:pt>
                <c:pt idx="17">
                  <c:v>0.12591638800912555</c:v>
                </c:pt>
                <c:pt idx="18">
                  <c:v>0.1241599458531885</c:v>
                </c:pt>
                <c:pt idx="19">
                  <c:v>0.1227118123334246</c:v>
                </c:pt>
                <c:pt idx="20">
                  <c:v>0.12160017372156859</c:v>
                </c:pt>
                <c:pt idx="21">
                  <c:v>0.12084666679873005</c:v>
                </c:pt>
                <c:pt idx="22">
                  <c:v>0.12046595772006063</c:v>
                </c:pt>
                <c:pt idx="23">
                  <c:v>0.12046545655472649</c:v>
                </c:pt>
                <c:pt idx="24">
                  <c:v>0.12084517305734076</c:v>
                </c:pt>
                <c:pt idx="25">
                  <c:v>0.12159771647810116</c:v>
                </c:pt>
                <c:pt idx="26">
                  <c:v>0.1227084394153281</c:v>
                </c:pt>
                <c:pt idx="27">
                  <c:v>0.12415572291047702</c:v>
                </c:pt>
                <c:pt idx="28">
                  <c:v>0.12591139723657543</c:v>
                </c:pt>
                <c:pt idx="29">
                  <c:v>0.12794129018991582</c:v>
                </c:pt>
                <c:pt idx="30">
                  <c:v>0.13020589221313034</c:v>
                </c:pt>
                <c:pt idx="31">
                  <c:v>0.13266112540378383</c:v>
                </c:pt>
                <c:pt idx="32">
                  <c:v>0.13525920144060655</c:v>
                </c:pt>
                <c:pt idx="33">
                  <c:v>0.1379495517288094</c:v>
                </c:pt>
                <c:pt idx="34">
                  <c:v>0.14067981166026064</c:v>
                </c:pt>
                <c:pt idx="35">
                  <c:v>0.14339683983101922</c:v>
                </c:pt>
                <c:pt idx="36">
                  <c:v>0.14604775237831505</c:v>
                </c:pt>
                <c:pt idx="37">
                  <c:v>0.14858095230478335</c:v>
                </c:pt>
                <c:pt idx="38">
                  <c:v>0.15094713375532762</c:v>
                </c:pt>
                <c:pt idx="39">
                  <c:v>0.1531002416995045</c:v>
                </c:pt>
                <c:pt idx="40">
                  <c:v>0.15499836834030462</c:v>
                </c:pt>
                <c:pt idx="41">
                  <c:v>0.15660456880175183</c:v>
                </c:pt>
                <c:pt idx="42">
                  <c:v>0.15788758021889002</c:v>
                </c:pt>
                <c:pt idx="43">
                  <c:v>0.15882243023388842</c:v>
                </c:pt>
                <c:pt idx="44">
                  <c:v>0.15939092305458125</c:v>
                </c:pt>
                <c:pt idx="45">
                  <c:v>0.15958199361486472</c:v>
                </c:pt>
              </c:numCache>
            </c:numRef>
          </c:xVal>
          <c:yVal>
            <c:numRef>
              <c:f>PlotDat3!$BP$1:$BP$46</c:f>
              <c:numCache>
                <c:ptCount val="46"/>
                <c:pt idx="0">
                  <c:v>0.015649903287912555</c:v>
                </c:pt>
                <c:pt idx="1">
                  <c:v>0.01574868193754514</c:v>
                </c:pt>
                <c:pt idx="2">
                  <c:v>0.015847486241764134</c:v>
                </c:pt>
                <c:pt idx="3">
                  <c:v>0.015944393087176146</c:v>
                </c:pt>
                <c:pt idx="4">
                  <c:v>0.016037516292265134</c:v>
                </c:pt>
                <c:pt idx="5">
                  <c:v>0.016125043319770115</c:v>
                </c:pt>
                <c:pt idx="6">
                  <c:v>0.016205270555661223</c:v>
                </c:pt>
                <c:pt idx="7">
                  <c:v>0.016276636468048968</c:v>
                </c:pt>
                <c:pt idx="8">
                  <c:v>0.016337752000626243</c:v>
                </c:pt>
                <c:pt idx="9">
                  <c:v>0.016387427609069322</c:v>
                </c:pt>
                <c:pt idx="10">
                  <c:v>0.016424696414165024</c:v>
                </c:pt>
                <c:pt idx="11">
                  <c:v>0.0164488330210148</c:v>
                </c:pt>
                <c:pt idx="12">
                  <c:v>0.0164593676380213</c:v>
                </c:pt>
                <c:pt idx="13">
                  <c:v>0.01645609522084745</c:v>
                </c:pt>
                <c:pt idx="14">
                  <c:v>0.016439079463371208</c:v>
                </c:pt>
                <c:pt idx="15">
                  <c:v>0.01640865155795672</c:v>
                </c:pt>
                <c:pt idx="16">
                  <c:v>0.016365403749171645</c:v>
                </c:pt>
                <c:pt idx="17">
                  <c:v>0.016310177806420335</c:v>
                </c:pt>
                <c:pt idx="18">
                  <c:v>0.016244048639859867</c:v>
                </c:pt>
                <c:pt idx="19">
                  <c:v>0.01616830337849652</c:v>
                </c:pt>
                <c:pt idx="20">
                  <c:v>0.016084416317683783</c:v>
                </c:pt>
                <c:pt idx="21">
                  <c:v>0.01599402022364025</c:v>
                </c:pt>
                <c:pt idx="22">
                  <c:v>0.01589887455351245</c:v>
                </c:pt>
                <c:pt idx="23">
                  <c:v>0.015800831209542832</c:v>
                </c:pt>
                <c:pt idx="24">
                  <c:v>0.0157017984938991</c:v>
                </c:pt>
                <c:pt idx="25">
                  <c:v>0.015603703965743225</c:v>
                </c:pt>
                <c:pt idx="26">
                  <c:v>0.015508456923484883</c:v>
                </c:pt>
                <c:pt idx="27">
                  <c:v>0.01541791124245973</c:v>
                </c:pt>
                <c:pt idx="28">
                  <c:v>0.015333829291354737</c:v>
                </c:pt>
                <c:pt idx="29">
                  <c:v>0.01525784762970636</c:v>
                </c:pt>
                <c:pt idx="30">
                  <c:v>0.015191445154130725</c:v>
                </c:pt>
                <c:pt idx="31">
                  <c:v>0.015135914313283214</c:v>
                </c:pt>
                <c:pt idx="32">
                  <c:v>0.01509233595181553</c:v>
                </c:pt>
                <c:pt idx="33">
                  <c:v>0.01506155827296399</c:v>
                </c:pt>
                <c:pt idx="34">
                  <c:v>0.015044180329238347</c:v>
                </c:pt>
                <c:pt idx="35">
                  <c:v>0.015040540362546104</c:v>
                </c:pt>
                <c:pt idx="36">
                  <c:v>0.015050709220698526</c:v>
                </c:pt>
                <c:pt idx="37">
                  <c:v>0.015074488978438579</c:v>
                </c:pt>
                <c:pt idx="38">
                  <c:v>0.015111416789830925</c:v>
                </c:pt>
                <c:pt idx="39">
                  <c:v>0.015160773897031578</c:v>
                </c:pt>
                <c:pt idx="40">
                  <c:v>0.015221599620091753</c:v>
                </c:pt>
                <c:pt idx="41">
                  <c:v>0.015292710055500319</c:v>
                </c:pt>
                <c:pt idx="42">
                  <c:v>0.015372721119518968</c:v>
                </c:pt>
                <c:pt idx="43">
                  <c:v>0.015460075487797815</c:v>
                </c:pt>
                <c:pt idx="44">
                  <c:v>0.015553072906922432</c:v>
                </c:pt>
                <c:pt idx="45">
                  <c:v>0.015649903287912555</c:v>
                </c:pt>
              </c:numCache>
            </c:numRef>
          </c:yVal>
          <c:smooth val="1"/>
        </c:ser>
        <c:ser>
          <c:idx val="33"/>
          <c:order val="3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PlotDat3!$BQ$1:$BQ$46</c:f>
              <c:numCache>
                <c:ptCount val="46"/>
                <c:pt idx="0">
                  <c:v>2.05880546814568</c:v>
                </c:pt>
                <c:pt idx="1">
                  <c:v>2.0578044746976922</c:v>
                </c:pt>
                <c:pt idx="2">
                  <c:v>2.0548219729505877</c:v>
                </c:pt>
                <c:pt idx="3">
                  <c:v>2.049916013908328</c:v>
                </c:pt>
                <c:pt idx="4">
                  <c:v>2.043182086483225</c:v>
                </c:pt>
                <c:pt idx="5">
                  <c:v>2.0347512589128796</c:v>
                </c:pt>
                <c:pt idx="6">
                  <c:v>2.0247876276660244</c:v>
                </c:pt>
                <c:pt idx="7">
                  <c:v>2.013485123491417</c:v>
                </c:pt>
                <c:pt idx="8">
                  <c:v>2.0010637367764077</c:v>
                </c:pt>
                <c:pt idx="9">
                  <c:v>1.9877652356842865</c:v>
                </c:pt>
                <c:pt idx="10">
                  <c:v>1.9738484604119908</c:v>
                </c:pt>
                <c:pt idx="11">
                  <c:v>1.9595842851600984</c:v>
                </c:pt>
                <c:pt idx="12">
                  <c:v>1.9452503458746286</c:v>
                </c:pt>
                <c:pt idx="13">
                  <c:v>1.931125636379159</c:v>
                </c:pt>
                <c:pt idx="14">
                  <c:v>1.9174850780773998</c:v>
                </c:pt>
                <c:pt idx="15">
                  <c:v>1.9045941689207895</c:v>
                </c:pt>
                <c:pt idx="16">
                  <c:v>1.89270381579287</c:v>
                </c:pt>
                <c:pt idx="17">
                  <c:v>1.8820454508921998</c:v>
                </c:pt>
                <c:pt idx="18">
                  <c:v>1.8728265271678601</c:v>
                </c:pt>
                <c:pt idx="19">
                  <c:v>1.8652264804837748</c:v>
                </c:pt>
                <c:pt idx="20">
                  <c:v>1.859393237103725</c:v>
                </c:pt>
                <c:pt idx="21">
                  <c:v>1.855440334474887</c:v>
                </c:pt>
                <c:pt idx="22">
                  <c:v>1.8534447113505712</c:v>
                </c:pt>
                <c:pt idx="23">
                  <c:v>1.8534452102649048</c:v>
                </c:pt>
                <c:pt idx="24">
                  <c:v>1.8554418215070876</c:v>
                </c:pt>
                <c:pt idx="25">
                  <c:v>1.8593956833104022</c:v>
                </c:pt>
                <c:pt idx="26">
                  <c:v>1.8652298382522985</c:v>
                </c:pt>
                <c:pt idx="27">
                  <c:v>1.872830731143085</c:v>
                </c:pt>
                <c:pt idx="28">
                  <c:v>1.8820504192485301</c:v>
                </c:pt>
                <c:pt idx="29">
                  <c:v>1.8927094518269014</c:v>
                </c:pt>
                <c:pt idx="30">
                  <c:v>1.9046003629335304</c:v>
                </c:pt>
                <c:pt idx="31">
                  <c:v>1.9174917095094377</c:v>
                </c:pt>
                <c:pt idx="32">
                  <c:v>1.9311325761572127</c:v>
                </c:pt>
                <c:pt idx="33">
                  <c:v>1.9452574589238119</c:v>
                </c:pt>
                <c:pt idx="34">
                  <c:v>1.959591433033</c:v>
                </c:pt>
                <c:pt idx="35">
                  <c:v>1.9738555039833952</c:v>
                </c:pt>
                <c:pt idx="36">
                  <c:v>1.9877720378590882</c:v>
                </c:pt>
                <c:pt idx="37">
                  <c:v>2.0010701651580116</c:v>
                </c:pt>
                <c:pt idx="38">
                  <c:v>2.0134910529586874</c:v>
                </c:pt>
                <c:pt idx="39">
                  <c:v>2.0247929428086255</c:v>
                </c:pt>
                <c:pt idx="40">
                  <c:v>2.0347558562776067</c:v>
                </c:pt>
                <c:pt idx="41">
                  <c:v>2.043185876587603</c:v>
                </c:pt>
                <c:pt idx="42">
                  <c:v>2.049918922982286</c:v>
                </c:pt>
                <c:pt idx="43">
                  <c:v>2.054823944372311</c:v>
                </c:pt>
                <c:pt idx="44">
                  <c:v>2.057805470095699</c:v>
                </c:pt>
                <c:pt idx="45">
                  <c:v>2.05880546814568</c:v>
                </c:pt>
              </c:numCache>
            </c:numRef>
          </c:xVal>
          <c:yVal>
            <c:numRef>
              <c:f>PlotDat3!$BR$1:$BR$46</c:f>
              <c:numCache>
                <c:ptCount val="46"/>
                <c:pt idx="0">
                  <c:v>0.18522527801990316</c:v>
                </c:pt>
                <c:pt idx="1">
                  <c:v>0.1856324798616199</c:v>
                </c:pt>
                <c:pt idx="2">
                  <c:v>0.18602931758851707</c:v>
                </c:pt>
                <c:pt idx="3">
                  <c:v>0.18640806720563682</c:v>
                </c:pt>
                <c:pt idx="4">
                  <c:v>0.18676135678250327</c:v>
                </c:pt>
                <c:pt idx="5">
                  <c:v>0.18708230993936364</c:v>
                </c:pt>
                <c:pt idx="6">
                  <c:v>0.18736467968809842</c:v>
                </c:pt>
                <c:pt idx="7">
                  <c:v>0.18760297002273932</c:v>
                </c:pt>
                <c:pt idx="8">
                  <c:v>0.18779254289297378</c:v>
                </c:pt>
                <c:pt idx="9">
                  <c:v>0.1879297084785187</c:v>
                </c:pt>
                <c:pt idx="10">
                  <c:v>0.1880117970072749</c:v>
                </c:pt>
                <c:pt idx="11">
                  <c:v>0.18803721071940452</c:v>
                </c:pt>
                <c:pt idx="12">
                  <c:v>0.1880054549659086</c:v>
                </c:pt>
                <c:pt idx="13">
                  <c:v>0.1879171478364073</c:v>
                </c:pt>
                <c:pt idx="14">
                  <c:v>0.18777400812872852</c:v>
                </c:pt>
                <c:pt idx="15">
                  <c:v>0.18757882189446318</c:v>
                </c:pt>
                <c:pt idx="16">
                  <c:v>0.18733538821164022</c:v>
                </c:pt>
                <c:pt idx="17">
                  <c:v>0.18704844523999412</c:v>
                </c:pt>
                <c:pt idx="18">
                  <c:v>0.18672357799807512</c:v>
                </c:pt>
                <c:pt idx="19">
                  <c:v>0.1863671096572162</c:v>
                </c:pt>
                <c:pt idx="20">
                  <c:v>0.18598597846819545</c:v>
                </c:pt>
                <c:pt idx="21">
                  <c:v>0.18558760271607683</c:v>
                </c:pt>
                <c:pt idx="22">
                  <c:v>0.18517973633172963</c:v>
                </c:pt>
                <c:pt idx="23">
                  <c:v>0.18477031797038407</c:v>
                </c:pt>
                <c:pt idx="24">
                  <c:v>0.18436731649473723</c:v>
                </c:pt>
                <c:pt idx="25">
                  <c:v>0.1839785758701052</c:v>
                </c:pt>
                <c:pt idx="26">
                  <c:v>0.1836116624905605</c:v>
                </c:pt>
                <c:pt idx="27">
                  <c:v>0.18327371790767824</c:v>
                </c:pt>
                <c:pt idx="28">
                  <c:v>0.18297131982835793</c:v>
                </c:pt>
                <c:pt idx="29">
                  <c:v>0.18271035408724082</c:v>
                </c:pt>
                <c:pt idx="30">
                  <c:v>0.18249590008563363</c:v>
                </c:pt>
                <c:pt idx="31">
                  <c:v>0.18233213192673983</c:v>
                </c:pt>
                <c:pt idx="32">
                  <c:v>0.18222223717148878</c:v>
                </c:pt>
                <c:pt idx="33">
                  <c:v>0.18216835479628798</c:v>
                </c:pt>
                <c:pt idx="34">
                  <c:v>0.18217153356028046</c:v>
                </c:pt>
                <c:pt idx="35">
                  <c:v>0.1822317115924409</c:v>
                </c:pt>
                <c:pt idx="36">
                  <c:v>0.18234771759582472</c:v>
                </c:pt>
                <c:pt idx="37">
                  <c:v>0.18251729364553101</c:v>
                </c:pt>
                <c:pt idx="38">
                  <c:v>0.1827371391366421</c:v>
                </c:pt>
                <c:pt idx="39">
                  <c:v>0.18300297502674404</c:v>
                </c:pt>
                <c:pt idx="40">
                  <c:v>0.1833096271226199</c:v>
                </c:pt>
                <c:pt idx="41">
                  <c:v>0.18365112679003495</c:v>
                </c:pt>
                <c:pt idx="42">
                  <c:v>0.18402082712641313</c:v>
                </c:pt>
                <c:pt idx="43">
                  <c:v>0.18441153233523475</c:v>
                </c:pt>
                <c:pt idx="44">
                  <c:v>0.18481563778403062</c:v>
                </c:pt>
                <c:pt idx="45">
                  <c:v>0.18522527801990316</c:v>
                </c:pt>
              </c:numCache>
            </c:numRef>
          </c:yVal>
          <c:smooth val="1"/>
        </c:ser>
        <c:ser>
          <c:idx val="34"/>
          <c:order val="3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PlotDat3!$BS$1:$BS$61</c:f>
              <c:numCache>
                <c:ptCount val="61"/>
                <c:pt idx="0">
                  <c:v>2.9135811165025505</c:v>
                </c:pt>
                <c:pt idx="1">
                  <c:v>2.9125578957073555</c:v>
                </c:pt>
                <c:pt idx="2">
                  <c:v>2.9095345324040944</c:v>
                </c:pt>
                <c:pt idx="3">
                  <c:v>2.904544151193798</c:v>
                </c:pt>
                <c:pt idx="4">
                  <c:v>2.8976414277373106</c:v>
                </c:pt>
                <c:pt idx="5">
                  <c:v>2.8889019897173087</c:v>
                </c:pt>
                <c:pt idx="6">
                  <c:v>2.8784215882455855</c:v>
                </c:pt>
                <c:pt idx="7">
                  <c:v>2.866315048793829</c:v>
                </c:pt>
                <c:pt idx="8">
                  <c:v>2.85271501314173</c:v>
                </c:pt>
                <c:pt idx="9">
                  <c:v>2.8377704861258826</c:v>
                </c:pt>
                <c:pt idx="10">
                  <c:v>2.8216452031116157</c:v>
                </c:pt>
                <c:pt idx="11">
                  <c:v>2.8045158360740663</c:v>
                </c:pt>
                <c:pt idx="12">
                  <c:v>2.7865700579430484</c:v>
                </c:pt>
                <c:pt idx="13">
                  <c:v>2.768004486419161</c:v>
                </c:pt>
                <c:pt idx="14">
                  <c:v>2.7490225297891144</c:v>
                </c:pt>
                <c:pt idx="15">
                  <c:v>2.7298321583419787</c:v>
                </c:pt>
                <c:pt idx="16">
                  <c:v>2.710643625803171</c:v>
                </c:pt>
                <c:pt idx="17">
                  <c:v>2.691667165750646</c:v>
                </c:pt>
                <c:pt idx="18">
                  <c:v>2.6731106882518176</c:v>
                </c:pt>
                <c:pt idx="19">
                  <c:v>2.6551775019573567</c:v>
                </c:pt>
                <c:pt idx="20">
                  <c:v>2.6380640866090648</c:v>
                </c:pt>
                <c:pt idx="21">
                  <c:v>2.6219579403667113</c:v>
                </c:pt>
                <c:pt idx="22">
                  <c:v>2.607035525538954</c:v>
                </c:pt>
                <c:pt idx="23">
                  <c:v>2.593460335225363</c:v>
                </c:pt>
                <c:pt idx="24">
                  <c:v>2.5813811020518043</c:v>
                </c:pt>
                <c:pt idx="25">
                  <c:v>2.57093016862467</c:v>
                </c:pt>
                <c:pt idx="26">
                  <c:v>2.5622220375575857</c:v>
                </c:pt>
                <c:pt idx="27">
                  <c:v>2.5553521169568167</c:v>
                </c:pt>
                <c:pt idx="28">
                  <c:v>2.550395675110088</c:v>
                </c:pt>
                <c:pt idx="29">
                  <c:v>2.547407015831474</c:v>
                </c:pt>
                <c:pt idx="30">
                  <c:v>2.5464188834974495</c:v>
                </c:pt>
                <c:pt idx="31">
                  <c:v>2.5474421042926445</c:v>
                </c:pt>
                <c:pt idx="32">
                  <c:v>2.5504654675959055</c:v>
                </c:pt>
                <c:pt idx="33">
                  <c:v>2.555455848806202</c:v>
                </c:pt>
                <c:pt idx="34">
                  <c:v>2.5623585722626894</c:v>
                </c:pt>
                <c:pt idx="35">
                  <c:v>2.5710980102826912</c:v>
                </c:pt>
                <c:pt idx="36">
                  <c:v>2.5815784117544145</c:v>
                </c:pt>
                <c:pt idx="37">
                  <c:v>2.593684951206171</c:v>
                </c:pt>
                <c:pt idx="38">
                  <c:v>2.60728498685827</c:v>
                </c:pt>
                <c:pt idx="39">
                  <c:v>2.6222295138741174</c:v>
                </c:pt>
                <c:pt idx="40">
                  <c:v>2.6383547968883843</c:v>
                </c:pt>
                <c:pt idx="41">
                  <c:v>2.6554841639259337</c:v>
                </c:pt>
                <c:pt idx="42">
                  <c:v>2.6734299420569516</c:v>
                </c:pt>
                <c:pt idx="43">
                  <c:v>2.691995513580839</c:v>
                </c:pt>
                <c:pt idx="44">
                  <c:v>2.7109774702108855</c:v>
                </c:pt>
                <c:pt idx="45">
                  <c:v>2.7301678416580213</c:v>
                </c:pt>
                <c:pt idx="46">
                  <c:v>2.7493563741968288</c:v>
                </c:pt>
                <c:pt idx="47">
                  <c:v>2.768332834249354</c:v>
                </c:pt>
                <c:pt idx="48">
                  <c:v>2.786889311748182</c:v>
                </c:pt>
                <c:pt idx="49">
                  <c:v>2.8048224980426433</c:v>
                </c:pt>
                <c:pt idx="50">
                  <c:v>2.821935913390935</c:v>
                </c:pt>
                <c:pt idx="51">
                  <c:v>2.8380420596332887</c:v>
                </c:pt>
                <c:pt idx="52">
                  <c:v>2.852964474461046</c:v>
                </c:pt>
                <c:pt idx="53">
                  <c:v>2.866539664774637</c:v>
                </c:pt>
                <c:pt idx="54">
                  <c:v>2.8786188979481957</c:v>
                </c:pt>
                <c:pt idx="55">
                  <c:v>2.88906983137533</c:v>
                </c:pt>
                <c:pt idx="56">
                  <c:v>2.8977779624424143</c:v>
                </c:pt>
                <c:pt idx="57">
                  <c:v>2.904647883043183</c:v>
                </c:pt>
                <c:pt idx="58">
                  <c:v>2.909604324889912</c:v>
                </c:pt>
                <c:pt idx="59">
                  <c:v>2.912592984168526</c:v>
                </c:pt>
                <c:pt idx="60">
                  <c:v>2.9135811165025505</c:v>
                </c:pt>
              </c:numCache>
            </c:numRef>
          </c:xVal>
          <c:yVal>
            <c:numRef>
              <c:f>PlotDat3!$BT$1:$BT$61</c:f>
              <c:numCache>
                <c:ptCount val="61"/>
                <c:pt idx="0">
                  <c:v>0.24159432565915406</c:v>
                </c:pt>
                <c:pt idx="1">
                  <c:v>0.242774963094751</c:v>
                </c:pt>
                <c:pt idx="2">
                  <c:v>0.2439131456237937</c:v>
                </c:pt>
                <c:pt idx="3">
                  <c:v>0.24499640308031398</c:v>
                </c:pt>
                <c:pt idx="4">
                  <c:v>0.24601286706893194</c:v>
                </c:pt>
                <c:pt idx="5">
                  <c:v>0.2469514009974796</c:v>
                </c:pt>
                <c:pt idx="6">
                  <c:v>0.24780172209183485</c:v>
                </c:pt>
                <c:pt idx="7">
                  <c:v>0.24855451405614687</c:v>
                </c:pt>
                <c:pt idx="8">
                  <c:v>0.2492015291441228</c:v>
                </c:pt>
                <c:pt idx="9">
                  <c:v>0.24973567852306217</c:v>
                </c:pt>
                <c:pt idx="10">
                  <c:v>0.2501511099405913</c:v>
                </c:pt>
                <c:pt idx="11">
                  <c:v>0.2504432718431653</c:v>
                </c:pt>
                <c:pt idx="12">
                  <c:v>0.2506089632438406</c:v>
                </c:pt>
                <c:pt idx="13">
                  <c:v>0.25064636879295826</c:v>
                </c:pt>
                <c:pt idx="14">
                  <c:v>0.2505550786674946</c:v>
                </c:pt>
                <c:pt idx="15">
                  <c:v>0.25033609306116783</c:v>
                </c:pt>
                <c:pt idx="16">
                  <c:v>0.24999181122610664</c:v>
                </c:pt>
                <c:pt idx="17">
                  <c:v>0.24952600518614146</c:v>
                </c:pt>
                <c:pt idx="18">
                  <c:v>0.2489437784097224</c:v>
                </c:pt>
                <c:pt idx="19">
                  <c:v>0.24825150989525063</c:v>
                </c:pt>
                <c:pt idx="20">
                  <c:v>0.24745678428143728</c:v>
                </c:pt>
                <c:pt idx="21">
                  <c:v>0.24656830874841426</c:v>
                </c:pt>
                <c:pt idx="22">
                  <c:v>0.24559581762004684</c:v>
                </c:pt>
                <c:pt idx="23">
                  <c:v>0.24454996571264428</c:v>
                </c:pt>
                <c:pt idx="24">
                  <c:v>0.24344221159856264</c:v>
                </c:pt>
                <c:pt idx="25">
                  <c:v>0.24228469206368827</c:v>
                </c:pt>
                <c:pt idx="26">
                  <c:v>0.24109008913427177</c:v>
                </c:pt>
                <c:pt idx="27">
                  <c:v>0.2398714911299946</c:v>
                </c:pt>
                <c:pt idx="28">
                  <c:v>0.23864224926559957</c:v>
                </c:pt>
                <c:pt idx="29">
                  <c:v>0.2374158313721885</c:v>
                </c:pt>
                <c:pt idx="30">
                  <c:v>0.23620567434084594</c:v>
                </c:pt>
                <c:pt idx="31">
                  <c:v>0.235025036905249</c:v>
                </c:pt>
                <c:pt idx="32">
                  <c:v>0.23388685437620627</c:v>
                </c:pt>
                <c:pt idx="33">
                  <c:v>0.23280359691968602</c:v>
                </c:pt>
                <c:pt idx="34">
                  <c:v>0.23178713293106806</c:v>
                </c:pt>
                <c:pt idx="35">
                  <c:v>0.23084859900252042</c:v>
                </c:pt>
                <c:pt idx="36">
                  <c:v>0.22999827790816516</c:v>
                </c:pt>
                <c:pt idx="37">
                  <c:v>0.22924548594385313</c:v>
                </c:pt>
                <c:pt idx="38">
                  <c:v>0.2285984708558772</c:v>
                </c:pt>
                <c:pt idx="39">
                  <c:v>0.22806432147693784</c:v>
                </c:pt>
                <c:pt idx="40">
                  <c:v>0.22764889005940867</c:v>
                </c:pt>
                <c:pt idx="41">
                  <c:v>0.22735672815683475</c:v>
                </c:pt>
                <c:pt idx="42">
                  <c:v>0.22719103675615945</c:v>
                </c:pt>
                <c:pt idx="43">
                  <c:v>0.22715363120704177</c:v>
                </c:pt>
                <c:pt idx="44">
                  <c:v>0.2272449213325054</c:v>
                </c:pt>
                <c:pt idx="45">
                  <c:v>0.22746390693883214</c:v>
                </c:pt>
                <c:pt idx="46">
                  <c:v>0.22780818877389336</c:v>
                </c:pt>
                <c:pt idx="47">
                  <c:v>0.22827399481385854</c:v>
                </c:pt>
                <c:pt idx="48">
                  <c:v>0.2288562215902776</c:v>
                </c:pt>
                <c:pt idx="49">
                  <c:v>0.22954849010474934</c:v>
                </c:pt>
                <c:pt idx="50">
                  <c:v>0.23034321571856273</c:v>
                </c:pt>
                <c:pt idx="51">
                  <c:v>0.23123169125158574</c:v>
                </c:pt>
                <c:pt idx="52">
                  <c:v>0.23220418237995316</c:v>
                </c:pt>
                <c:pt idx="53">
                  <c:v>0.23325003428735575</c:v>
                </c:pt>
                <c:pt idx="54">
                  <c:v>0.23435778840143737</c:v>
                </c:pt>
                <c:pt idx="55">
                  <c:v>0.23551530793631173</c:v>
                </c:pt>
                <c:pt idx="56">
                  <c:v>0.23670991086572823</c:v>
                </c:pt>
                <c:pt idx="57">
                  <c:v>0.2379285088700054</c:v>
                </c:pt>
                <c:pt idx="58">
                  <c:v>0.2391577507344004</c:v>
                </c:pt>
                <c:pt idx="59">
                  <c:v>0.24038416862781153</c:v>
                </c:pt>
                <c:pt idx="60">
                  <c:v>0.24159432565915406</c:v>
                </c:pt>
              </c:numCache>
            </c:numRef>
          </c:yVal>
          <c:smooth val="1"/>
        </c:ser>
        <c:ser>
          <c:idx val="35"/>
          <c:order val="3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PlotDat3!$BU$1:$BU$61</c:f>
              <c:numCache>
                <c:ptCount val="61"/>
                <c:pt idx="0">
                  <c:v>0.7191032806867931</c:v>
                </c:pt>
                <c:pt idx="1">
                  <c:v>0.7181934779559399</c:v>
                </c:pt>
                <c:pt idx="2">
                  <c:v>0.715550474376488</c:v>
                </c:pt>
                <c:pt idx="3">
                  <c:v>0.7112032272487379</c:v>
                </c:pt>
                <c:pt idx="4">
                  <c:v>0.7051993659219411</c:v>
                </c:pt>
                <c:pt idx="5">
                  <c:v>0.6976046699571827</c:v>
                </c:pt>
                <c:pt idx="6">
                  <c:v>0.688502348432745</c:v>
                </c:pt>
                <c:pt idx="7">
                  <c:v>0.6779921282880331</c:v>
                </c:pt>
                <c:pt idx="8">
                  <c:v>0.6661891616943572</c:v>
                </c:pt>
                <c:pt idx="9">
                  <c:v>0.6532227644236472</c:v>
                </c:pt>
                <c:pt idx="10">
                  <c:v>0.6392349990377941</c:v>
                </c:pt>
                <c:pt idx="11">
                  <c:v>0.6243791184214934</c:v>
                </c:pt>
                <c:pt idx="12">
                  <c:v>0.6088178867115702</c:v>
                </c:pt>
                <c:pt idx="13">
                  <c:v>0.5927217960190355</c:v>
                </c:pt>
                <c:pt idx="14">
                  <c:v>0.5762671984818403</c:v>
                </c:pt>
                <c:pt idx="15">
                  <c:v>0.5596343741139478</c:v>
                </c:pt>
                <c:pt idx="16">
                  <c:v>0.543005555619775</c:v>
                </c:pt>
                <c:pt idx="17">
                  <c:v>0.5265629318145482</c:v>
                </c:pt>
                <c:pt idx="18">
                  <c:v>0.5104866515255174</c:v>
                </c:pt>
                <c:pt idx="19">
                  <c:v>0.49495284984370747</c:v>
                </c:pt>
                <c:pt idx="20">
                  <c:v>0.4801317183510011</c:v>
                </c:pt>
                <c:pt idx="21">
                  <c:v>0.4661856404655536</c:v>
                </c:pt>
                <c:pt idx="22">
                  <c:v>0.4532674123350823</c:v>
                </c:pt>
                <c:pt idx="23">
                  <c:v>0.44151856877029777</c:v>
                </c:pt>
                <c:pt idx="24">
                  <c:v>0.4310678325598993</c:v>
                </c:pt>
                <c:pt idx="25">
                  <c:v>0.4220297041567651</c:v>
                </c:pt>
                <c:pt idx="26">
                  <c:v>0.41450320718703004</c:v>
                </c:pt>
                <c:pt idx="27">
                  <c:v>0.40857080352651515</c:v>
                </c:pt>
                <c:pt idx="28">
                  <c:v>0.4042974898311604</c:v>
                </c:pt>
                <c:pt idx="29">
                  <c:v>0.40173008542006033</c:v>
                </c:pt>
                <c:pt idx="30">
                  <c:v>0.40089671931320703</c:v>
                </c:pt>
                <c:pt idx="31">
                  <c:v>0.40180652204406014</c:v>
                </c:pt>
                <c:pt idx="32">
                  <c:v>0.4044495256235121</c:v>
                </c:pt>
                <c:pt idx="33">
                  <c:v>0.40879677275126225</c:v>
                </c:pt>
                <c:pt idx="34">
                  <c:v>0.41480063407805906</c:v>
                </c:pt>
                <c:pt idx="35">
                  <c:v>0.42239533004281743</c:v>
                </c:pt>
                <c:pt idx="36">
                  <c:v>0.43149765156725506</c:v>
                </c:pt>
                <c:pt idx="37">
                  <c:v>0.44200787171196704</c:v>
                </c:pt>
                <c:pt idx="38">
                  <c:v>0.453810838305643</c:v>
                </c:pt>
                <c:pt idx="39">
                  <c:v>0.4667772355763529</c:v>
                </c:pt>
                <c:pt idx="40">
                  <c:v>0.4807650009622059</c:v>
                </c:pt>
                <c:pt idx="41">
                  <c:v>0.49562088157850664</c:v>
                </c:pt>
                <c:pt idx="42">
                  <c:v>0.5111821132884299</c:v>
                </c:pt>
                <c:pt idx="43">
                  <c:v>0.5272782039809645</c:v>
                </c:pt>
                <c:pt idx="44">
                  <c:v>0.5437328015181598</c:v>
                </c:pt>
                <c:pt idx="45">
                  <c:v>0.5603656258860523</c:v>
                </c:pt>
                <c:pt idx="46">
                  <c:v>0.576994444380225</c:v>
                </c:pt>
                <c:pt idx="47">
                  <c:v>0.5934370681854519</c:v>
                </c:pt>
                <c:pt idx="48">
                  <c:v>0.6095133484744826</c:v>
                </c:pt>
                <c:pt idx="49">
                  <c:v>0.6250471501562925</c:v>
                </c:pt>
                <c:pt idx="50">
                  <c:v>0.639868281648999</c:v>
                </c:pt>
                <c:pt idx="51">
                  <c:v>0.6538143595344466</c:v>
                </c:pt>
                <c:pt idx="52">
                  <c:v>0.6667325876649177</c:v>
                </c:pt>
                <c:pt idx="53">
                  <c:v>0.6784814312297024</c:v>
                </c:pt>
                <c:pt idx="54">
                  <c:v>0.6889321674401008</c:v>
                </c:pt>
                <c:pt idx="55">
                  <c:v>0.6979702958432349</c:v>
                </c:pt>
                <c:pt idx="56">
                  <c:v>0.7054967928129701</c:v>
                </c:pt>
                <c:pt idx="57">
                  <c:v>0.7114291964734849</c:v>
                </c:pt>
                <c:pt idx="58">
                  <c:v>0.7157025101688397</c:v>
                </c:pt>
                <c:pt idx="59">
                  <c:v>0.7182699145799398</c:v>
                </c:pt>
                <c:pt idx="60">
                  <c:v>0.7191032806867931</c:v>
                </c:pt>
              </c:numCache>
            </c:numRef>
          </c:xVal>
          <c:yVal>
            <c:numRef>
              <c:f>PlotDat3!$BV$1:$BV$61</c:f>
              <c:numCache>
                <c:ptCount val="61"/>
                <c:pt idx="0">
                  <c:v>0.07726529994215503</c:v>
                </c:pt>
                <c:pt idx="1">
                  <c:v>0.0783913112408804</c:v>
                </c:pt>
                <c:pt idx="2">
                  <c:v>0.07944729799618287</c:v>
                </c:pt>
                <c:pt idx="3">
                  <c:v>0.08042169059619184</c:v>
                </c:pt>
                <c:pt idx="4">
                  <c:v>0.08130381339167686</c:v>
                </c:pt>
                <c:pt idx="5">
                  <c:v>0.08208400166069457</c:v>
                </c:pt>
                <c:pt idx="6">
                  <c:v>0.0827537074973047</c:v>
                </c:pt>
                <c:pt idx="7">
                  <c:v>0.08330559346421637</c:v>
                </c:pt>
                <c:pt idx="8">
                  <c:v>0.08373361298328658</c:v>
                </c:pt>
                <c:pt idx="9">
                  <c:v>0.08403307658309551</c:v>
                </c:pt>
                <c:pt idx="10">
                  <c:v>0.0842007032777769</c:v>
                </c:pt>
                <c:pt idx="11">
                  <c:v>0.08423465651418566</c:v>
                </c:pt>
                <c:pt idx="12">
                  <c:v>0.08413456429355852</c:v>
                </c:pt>
                <c:pt idx="13">
                  <c:v>0.08390152324721034</c:v>
                </c:pt>
                <c:pt idx="14">
                  <c:v>0.08353808662161186</c:v>
                </c:pt>
                <c:pt idx="15">
                  <c:v>0.08304823630448716</c:v>
                </c:pt>
                <c:pt idx="16">
                  <c:v>0.0824373391984184</c:v>
                </c:pt>
                <c:pt idx="17">
                  <c:v>0.08171208841993813</c:v>
                </c:pt>
                <c:pt idx="18">
                  <c:v>0.08088042996834385</c:v>
                </c:pt>
                <c:pt idx="19">
                  <c:v>0.07995147566766697</c:v>
                </c:pt>
                <c:pt idx="20">
                  <c:v>0.07893540333562186</c:v>
                </c:pt>
                <c:pt idx="21">
                  <c:v>0.07784334527330523</c:v>
                </c:pt>
                <c:pt idx="22">
                  <c:v>0.07668726629737566</c:v>
                </c:pt>
                <c:pt idx="23">
                  <c:v>0.07547983265101851</c:v>
                </c:pt>
                <c:pt idx="24">
                  <c:v>0.07423427322993499</c:v>
                </c:pt>
                <c:pt idx="25">
                  <c:v>0.07296423464379258</c:v>
                </c:pt>
                <c:pt idx="26">
                  <c:v>0.0716836317011137</c:v>
                </c:pt>
                <c:pt idx="27">
                  <c:v>0.07040649495572177</c:v>
                </c:pt>
                <c:pt idx="28">
                  <c:v>0.06914681698505729</c:v>
                </c:pt>
                <c:pt idx="29">
                  <c:v>0.06791839908457147</c:v>
                </c:pt>
                <c:pt idx="30">
                  <c:v>0.06673470005784496</c:v>
                </c:pt>
                <c:pt idx="31">
                  <c:v>0.06560868875911958</c:v>
                </c:pt>
                <c:pt idx="32">
                  <c:v>0.06455270200381712</c:v>
                </c:pt>
                <c:pt idx="33">
                  <c:v>0.06357830940380817</c:v>
                </c:pt>
                <c:pt idx="34">
                  <c:v>0.06269618660832313</c:v>
                </c:pt>
                <c:pt idx="35">
                  <c:v>0.061915998339305424</c:v>
                </c:pt>
                <c:pt idx="36">
                  <c:v>0.0612462925026953</c:v>
                </c:pt>
                <c:pt idx="37">
                  <c:v>0.06069440653578362</c:v>
                </c:pt>
                <c:pt idx="38">
                  <c:v>0.06026638701671341</c:v>
                </c:pt>
                <c:pt idx="39">
                  <c:v>0.05996692341690448</c:v>
                </c:pt>
                <c:pt idx="40">
                  <c:v>0.059799296722223096</c:v>
                </c:pt>
                <c:pt idx="41">
                  <c:v>0.05976534348581433</c:v>
                </c:pt>
                <c:pt idx="42">
                  <c:v>0.05986543570644146</c:v>
                </c:pt>
                <c:pt idx="43">
                  <c:v>0.06009847675278965</c:v>
                </c:pt>
                <c:pt idx="44">
                  <c:v>0.060461913378388125</c:v>
                </c:pt>
                <c:pt idx="45">
                  <c:v>0.06095176369551284</c:v>
                </c:pt>
                <c:pt idx="46">
                  <c:v>0.061562660801581584</c:v>
                </c:pt>
                <c:pt idx="47">
                  <c:v>0.06228791158006186</c:v>
                </c:pt>
                <c:pt idx="48">
                  <c:v>0.06311957003165612</c:v>
                </c:pt>
                <c:pt idx="49">
                  <c:v>0.06404852433233302</c:v>
                </c:pt>
                <c:pt idx="50">
                  <c:v>0.06506459666437812</c:v>
                </c:pt>
                <c:pt idx="51">
                  <c:v>0.06615665472669476</c:v>
                </c:pt>
                <c:pt idx="52">
                  <c:v>0.06731273370262432</c:v>
                </c:pt>
                <c:pt idx="53">
                  <c:v>0.06852016734898149</c:v>
                </c:pt>
                <c:pt idx="54">
                  <c:v>0.069765726770065</c:v>
                </c:pt>
                <c:pt idx="55">
                  <c:v>0.0710357653562074</c:v>
                </c:pt>
                <c:pt idx="56">
                  <c:v>0.07231636829888628</c:v>
                </c:pt>
                <c:pt idx="57">
                  <c:v>0.07359350504427822</c:v>
                </c:pt>
                <c:pt idx="58">
                  <c:v>0.0748531830149427</c:v>
                </c:pt>
                <c:pt idx="59">
                  <c:v>0.07608160091542854</c:v>
                </c:pt>
                <c:pt idx="60">
                  <c:v>0.07726529994215503</c:v>
                </c:pt>
              </c:numCache>
            </c:numRef>
          </c:yVal>
          <c:smooth val="1"/>
        </c:ser>
        <c:ser>
          <c:idx val="36"/>
          <c:order val="3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PlotDat3!$BW$1:$BW$46</c:f>
              <c:numCache>
                <c:ptCount val="46"/>
                <c:pt idx="0">
                  <c:v>0.13158199372758658</c:v>
                </c:pt>
                <c:pt idx="1">
                  <c:v>0.13139101760293392</c:v>
                </c:pt>
                <c:pt idx="2">
                  <c:v>0.13082261737759573</c:v>
                </c:pt>
                <c:pt idx="3">
                  <c:v>0.12988785631541258</c:v>
                </c:pt>
                <c:pt idx="4">
                  <c:v>0.1286049284771849</c:v>
                </c:pt>
                <c:pt idx="5">
                  <c:v>0.12699880459397503</c:v>
                </c:pt>
                <c:pt idx="6">
                  <c:v>0.12510074604023078</c:v>
                </c:pt>
                <c:pt idx="7">
                  <c:v>0.12294769636669119</c:v>
                </c:pt>
                <c:pt idx="8">
                  <c:v>0.120581562236194</c:v>
                </c:pt>
                <c:pt idx="9">
                  <c:v>0.11804839775815165</c:v>
                </c:pt>
                <c:pt idx="10">
                  <c:v>0.11539750809769736</c:v>
                </c:pt>
                <c:pt idx="11">
                  <c:v>0.11268048980672958</c:v>
                </c:pt>
                <c:pt idx="12">
                  <c:v>0.10995022655571948</c:v>
                </c:pt>
                <c:pt idx="13">
                  <c:v>0.10725985981321957</c:v>
                </c:pt>
                <c:pt idx="14">
                  <c:v>0.1046617545076258</c:v>
                </c:pt>
                <c:pt idx="15">
                  <c:v>0.10220647980341056</c:v>
                </c:pt>
                <c:pt idx="16">
                  <c:v>0.09994182482985782</c:v>
                </c:pt>
                <c:pt idx="17">
                  <c:v>0.09791186852002094</c:v>
                </c:pt>
                <c:pt idx="18">
                  <c:v>0.09615612166442981</c:v>
                </c:pt>
                <c:pt idx="19">
                  <c:v>0.09470875787849606</c:v>
                </c:pt>
                <c:pt idx="20">
                  <c:v>0.093597948451961</c:v>
                </c:pt>
                <c:pt idx="21">
                  <c:v>0.09284531402678511</c:v>
                </c:pt>
                <c:pt idx="22">
                  <c:v>0.0924655037759455</c:v>
                </c:pt>
                <c:pt idx="23">
                  <c:v>0.09246591027394702</c:v>
                </c:pt>
                <c:pt idx="24">
                  <c:v>0.0928465256087684</c:v>
                </c:pt>
                <c:pt idx="25">
                  <c:v>0.0935999415358609</c:v>
                </c:pt>
                <c:pt idx="26">
                  <c:v>0.09471149367120159</c:v>
                </c:pt>
                <c:pt idx="27">
                  <c:v>0.09615954691684786</c:v>
                </c:pt>
                <c:pt idx="28">
                  <c:v>0.09791591656350937</c:v>
                </c:pt>
                <c:pt idx="29">
                  <c:v>0.09994641687385471</c:v>
                </c:pt>
                <c:pt idx="30">
                  <c:v>0.10221152646900286</c:v>
                </c:pt>
                <c:pt idx="31">
                  <c:v>0.10466715756720826</c:v>
                </c:pt>
                <c:pt idx="32">
                  <c:v>0.10726551410238333</c:v>
                </c:pt>
                <c:pt idx="33">
                  <c:v>0.10995602202015761</c:v>
                </c:pt>
                <c:pt idx="34">
                  <c:v>0.11268631364431904</c:v>
                </c:pt>
                <c:pt idx="35">
                  <c:v>0.11540324695406398</c:v>
                </c:pt>
                <c:pt idx="36">
                  <c:v>0.1180539399329841</c:v>
                </c:pt>
                <c:pt idx="37">
                  <c:v>0.12058679985736331</c:v>
                </c:pt>
                <c:pt idx="38">
                  <c:v>0.122952527489859</c:v>
                </c:pt>
                <c:pt idx="39">
                  <c:v>0.12510507663307996</c:v>
                </c:pt>
                <c:pt idx="40">
                  <c:v>0.12700255036644173</c:v>
                </c:pt>
                <c:pt idx="41">
                  <c:v>0.12860801652206885</c:v>
                </c:pt>
                <c:pt idx="42">
                  <c:v>0.12989022652743268</c:v>
                </c:pt>
                <c:pt idx="43">
                  <c:v>0.13082422362327106</c:v>
                </c:pt>
                <c:pt idx="44">
                  <c:v>0.1313918286185195</c:v>
                </c:pt>
                <c:pt idx="45">
                  <c:v>0.13158199372758658</c:v>
                </c:pt>
              </c:numCache>
            </c:numRef>
          </c:xVal>
          <c:yVal>
            <c:numRef>
              <c:f>PlotDat3!$BX$1:$BX$46</c:f>
              <c:numCache>
                <c:ptCount val="46"/>
                <c:pt idx="0">
                  <c:v>0.016158156415103247</c:v>
                </c:pt>
                <c:pt idx="1">
                  <c:v>0.01623052206039141</c:v>
                </c:pt>
                <c:pt idx="2">
                  <c:v>0.016299374049114853</c:v>
                </c:pt>
                <c:pt idx="3">
                  <c:v>0.016363372255631052</c:v>
                </c:pt>
                <c:pt idx="4">
                  <c:v>0.016421271027647052</c:v>
                </c:pt>
                <c:pt idx="5">
                  <c:v>0.016471943431424434</c:v>
                </c:pt>
                <c:pt idx="6">
                  <c:v>0.01651440318626268</c:v>
                </c:pt>
                <c:pt idx="7">
                  <c:v>0.016547823861331117</c:v>
                </c:pt>
                <c:pt idx="8">
                  <c:v>0.016571554961204993</c:v>
                </c:pt>
                <c:pt idx="9">
                  <c:v>0.01658513458701899</c:v>
                </c:pt>
                <c:pt idx="10">
                  <c:v>0.016588298426803233</c:v>
                </c:pt>
                <c:pt idx="11">
                  <c:v>0.016580984900015135</c:v>
                </c:pt>
                <c:pt idx="12">
                  <c:v>0.016563336356134616</c:v>
                </c:pt>
                <c:pt idx="13">
                  <c:v>0.01653569630399339</c:v>
                </c:pt>
                <c:pt idx="14">
                  <c:v>0.01649860272576628</c:v>
                </c:pt>
                <c:pt idx="15">
                  <c:v>0.016452777605760176</c:v>
                </c:pt>
                <c:pt idx="16">
                  <c:v>0.016399112877810682</c:v>
                </c:pt>
                <c:pt idx="17">
                  <c:v>0.016338653064804618</c:v>
                </c:pt>
                <c:pt idx="18">
                  <c:v>0.016272574948230124</c:v>
                </c:pt>
                <c:pt idx="19">
                  <c:v>0.016202164663463584</c:v>
                </c:pt>
                <c:pt idx="20">
                  <c:v>0.016128792666607463</c:v>
                </c:pt>
                <c:pt idx="21">
                  <c:v>0.016053887060121157</c:v>
                </c:pt>
                <c:pt idx="22">
                  <c:v>0.01597890579643106</c:v>
                </c:pt>
                <c:pt idx="23">
                  <c:v>0.015905308300544974</c:v>
                </c:pt>
                <c:pt idx="24">
                  <c:v>0.01583452706400441</c:v>
                </c:pt>
                <c:pt idx="25">
                  <c:v>0.01576793976306617</c:v>
                </c:pt>
                <c:pt idx="26">
                  <c:v>0.01570684244380108</c:v>
                </c:pt>
                <c:pt idx="27">
                  <c:v>0.015652424296031472</c:v>
                </c:pt>
                <c:pt idx="28">
                  <c:v>0.015605744507103947</c:v>
                </c:pt>
                <c:pt idx="29">
                  <c:v>0.015567711646012512</c:v>
                </c:pt>
                <c:pt idx="30">
                  <c:v>0.015539065979136572</c:v>
                </c:pt>
                <c:pt idx="31">
                  <c:v>0.015520365061797903</c:v>
                </c:pt>
                <c:pt idx="32">
                  <c:v>0.015511972886080524</c:v>
                </c:pt>
                <c:pt idx="33">
                  <c:v>0.015514052796138818</c:v>
                </c:pt>
                <c:pt idx="34">
                  <c:v>0.01552656430888936</c:v>
                </c:pt>
                <c:pt idx="35">
                  <c:v>0.015549263901968098</c:v>
                </c:pt>
                <c:pt idx="36">
                  <c:v>0.015581709753616156</c:v>
                </c:pt>
                <c:pt idx="37">
                  <c:v>0.015623270342237816</c:v>
                </c:pt>
                <c:pt idx="38">
                  <c:v>0.015673136738250024</c:v>
                </c:pt>
                <c:pt idx="39">
                  <c:v>0.01573033834897659</c:v>
                </c:pt>
                <c:pt idx="40">
                  <c:v>0.01579376181013059</c:v>
                </c:pt>
                <c:pt idx="41">
                  <c:v>0.015862172656183775</c:v>
                </c:pt>
                <c:pt idx="42">
                  <c:v>0.015934239347833907</c:v>
                </c:pt>
                <c:pt idx="43">
                  <c:v>0.01600855918890266</c:v>
                </c:pt>
                <c:pt idx="44">
                  <c:v>0.0160836856282212</c:v>
                </c:pt>
                <c:pt idx="45">
                  <c:v>0.016158156415103247</c:v>
                </c:pt>
              </c:numCache>
            </c:numRef>
          </c:yVal>
          <c:smooth val="1"/>
        </c:ser>
        <c:ser>
          <c:idx val="37"/>
          <c:order val="3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PlotDat3!$BY$1:$BY$46</c:f>
              <c:numCache>
                <c:ptCount val="46"/>
                <c:pt idx="0">
                  <c:v>2.8091036982264925</c:v>
                </c:pt>
                <c:pt idx="1">
                  <c:v>2.807551330936533</c:v>
                </c:pt>
                <c:pt idx="2">
                  <c:v>2.802932406201877</c:v>
                </c:pt>
                <c:pt idx="3">
                  <c:v>2.7953368261385347</c:v>
                </c:pt>
                <c:pt idx="4">
                  <c:v>2.784912430072595</c:v>
                </c:pt>
                <c:pt idx="5">
                  <c:v>2.7718621170159077</c:v>
                </c:pt>
                <c:pt idx="6">
                  <c:v>2.756439896467609</c:v>
                </c:pt>
                <c:pt idx="7">
                  <c:v>2.738945944408156</c:v>
                </c:pt>
                <c:pt idx="8">
                  <c:v>2.71972076071531</c:v>
                </c:pt>
                <c:pt idx="9">
                  <c:v>2.699138541721331</c:v>
                </c:pt>
                <c:pt idx="10">
                  <c:v>2.6775998969070085</c:v>
                </c:pt>
                <c:pt idx="11">
                  <c:v>2.655524051493809</c:v>
                </c:pt>
                <c:pt idx="12">
                  <c:v>2.6333406867017977</c:v>
                </c:pt>
                <c:pt idx="13">
                  <c:v>2.611481576493448</c:v>
                </c:pt>
                <c:pt idx="14">
                  <c:v>2.590372183584596</c:v>
                </c:pt>
                <c:pt idx="15">
                  <c:v>2.570423378296634</c:v>
                </c:pt>
                <c:pt idx="16">
                  <c:v>2.552023441433062</c:v>
                </c:pt>
                <c:pt idx="17">
                  <c:v>2.535530506835312</c:v>
                </c:pt>
                <c:pt idx="18">
                  <c:v>2.5212655907148944</c:v>
                </c:pt>
                <c:pt idx="19">
                  <c:v>2.5095063434379914</c:v>
                </c:pt>
                <c:pt idx="20">
                  <c:v>2.500481645376902</c:v>
                </c:pt>
                <c:pt idx="21">
                  <c:v>2.494367152013943</c:v>
                </c:pt>
                <c:pt idx="22">
                  <c:v>2.4912818750072927</c:v>
                </c:pt>
                <c:pt idx="23">
                  <c:v>2.4912858657644334</c:v>
                </c:pt>
                <c:pt idx="24">
                  <c:v>2.494379046609818</c:v>
                </c:pt>
                <c:pt idx="25">
                  <c:v>2.5005012122967316</c:v>
                </c:pt>
                <c:pt idx="26">
                  <c:v>2.509533201833939</c:v>
                </c:pt>
                <c:pt idx="27">
                  <c:v>2.5212992178188336</c:v>
                </c:pt>
                <c:pt idx="28">
                  <c:v>2.535570248133915</c:v>
                </c:pt>
                <c:pt idx="29">
                  <c:v>2.552068523407156</c:v>
                </c:pt>
                <c:pt idx="30">
                  <c:v>2.5704729234768733</c:v>
                </c:pt>
                <c:pt idx="31">
                  <c:v>2.5904252276304045</c:v>
                </c:pt>
                <c:pt idx="32">
                  <c:v>2.611537086962811</c:v>
                </c:pt>
                <c:pt idx="33">
                  <c:v>2.6333975831465706</c:v>
                </c:pt>
                <c:pt idx="34">
                  <c:v>2.655581226489413</c:v>
                </c:pt>
                <c:pt idx="35">
                  <c:v>2.6776562376071906</c:v>
                </c:pt>
                <c:pt idx="36">
                  <c:v>2.6991929515184476</c:v>
                </c:pt>
                <c:pt idx="37">
                  <c:v>2.7197721805845516</c:v>
                </c:pt>
                <c:pt idx="38">
                  <c:v>2.738993373520256</c:v>
                </c:pt>
                <c:pt idx="39">
                  <c:v>2.7564824116688507</c:v>
                </c:pt>
                <c:pt idx="40">
                  <c:v>2.771898890796259</c:v>
                </c:pt>
                <c:pt idx="41">
                  <c:v>2.784942746672252</c:v>
                </c:pt>
                <c:pt idx="42">
                  <c:v>2.7953600954793685</c:v>
                </c:pt>
                <c:pt idx="43">
                  <c:v>2.8029481753726366</c:v>
                </c:pt>
                <c:pt idx="44">
                  <c:v>2.807559293008248</c:v>
                </c:pt>
                <c:pt idx="45">
                  <c:v>2.8091036982264925</c:v>
                </c:pt>
              </c:numCache>
            </c:numRef>
          </c:xVal>
          <c:yVal>
            <c:numRef>
              <c:f>PlotDat3!$BZ$1:$BZ$46</c:f>
              <c:numCache>
                <c:ptCount val="46"/>
                <c:pt idx="0">
                  <c:v>0.23013221183716</c:v>
                </c:pt>
                <c:pt idx="1">
                  <c:v>0.23073579775754496</c:v>
                </c:pt>
                <c:pt idx="2">
                  <c:v>0.23130754473527168</c:v>
                </c:pt>
                <c:pt idx="3">
                  <c:v>0.23183632436577126</c:v>
                </c:pt>
                <c:pt idx="4">
                  <c:v>0.23231184455501394</c:v>
                </c:pt>
                <c:pt idx="5">
                  <c:v>0.2327248498434123</c:v>
                </c:pt>
                <c:pt idx="6">
                  <c:v>0.23306730155281422</c:v>
                </c:pt>
                <c:pt idx="7">
                  <c:v>0.23333253425022923</c:v>
                </c:pt>
                <c:pt idx="8">
                  <c:v>0.2335153854828999</c:v>
                </c:pt>
                <c:pt idx="9">
                  <c:v>0.23361229625957247</c:v>
                </c:pt>
                <c:pt idx="10">
                  <c:v>0.23362138032221336</c:v>
                </c:pt>
                <c:pt idx="11">
                  <c:v>0.2335424608598763</c:v>
                </c:pt>
                <c:pt idx="12">
                  <c:v>0.23337707395012602</c:v>
                </c:pt>
                <c:pt idx="13">
                  <c:v>0.23312843866103608</c:v>
                </c:pt>
                <c:pt idx="14">
                  <c:v>0.23280139439569014</c:v>
                </c:pt>
                <c:pt idx="15">
                  <c:v>0.2324023066987058</c:v>
                </c:pt>
                <c:pt idx="16">
                  <c:v>0.23193894335814935</c:v>
                </c:pt>
                <c:pt idx="17">
                  <c:v>0.23142032321437672</c:v>
                </c:pt>
                <c:pt idx="18">
                  <c:v>0.23085654061856478</c:v>
                </c:pt>
                <c:pt idx="19">
                  <c:v>0.23025856895764785</c:v>
                </c:pt>
                <c:pt idx="20">
                  <c:v>0.22963804706982294</c:v>
                </c:pt>
                <c:pt idx="21">
                  <c:v>0.2290070527078034</c:v>
                </c:pt>
                <c:pt idx="22">
                  <c:v>0.22837786745910046</c:v>
                </c:pt>
                <c:pt idx="23">
                  <c:v>0.22776273769889258</c:v>
                </c:pt>
                <c:pt idx="24">
                  <c:v>0.22717363622826242</c:v>
                </c:pt>
                <c:pt idx="25">
                  <c:v>0.2266220292372428</c:v>
                </c:pt>
                <c:pt idx="26">
                  <c:v>0.22611865312847032</c:v>
                </c:pt>
                <c:pt idx="27">
                  <c:v>0.22567330554532034</c:v>
                </c:pt>
                <c:pt idx="28">
                  <c:v>0.22529465467192353</c:v>
                </c:pt>
                <c:pt idx="29">
                  <c:v>0.22499007051682157</c:v>
                </c:pt>
                <c:pt idx="30">
                  <c:v>0.2247654814641342</c:v>
                </c:pt>
                <c:pt idx="31">
                  <c:v>0.22462525888430568</c:v>
                </c:pt>
                <c:pt idx="32">
                  <c:v>0.2245721320503516</c:v>
                </c:pt>
                <c:pt idx="33">
                  <c:v>0.22460713501566393</c:v>
                </c:pt>
                <c:pt idx="34">
                  <c:v>0.2247295864873382</c:v>
                </c:pt>
                <c:pt idx="35">
                  <c:v>0.22493710308676476</c:v>
                </c:pt>
                <c:pt idx="36">
                  <c:v>0.2252256457393824</c:v>
                </c:pt>
                <c:pt idx="37">
                  <c:v>0.22558959829067027</c:v>
                </c:pt>
                <c:pt idx="38">
                  <c:v>0.2260218768182075</c:v>
                </c:pt>
                <c:pt idx="39">
                  <c:v>0.2265140675121651</c:v>
                </c:pt>
                <c:pt idx="40">
                  <c:v>0.2270565904405438</c:v>
                </c:pt>
                <c:pt idx="41">
                  <c:v>0.22763888601165339</c:v>
                </c:pt>
                <c:pt idx="42">
                  <c:v>0.22824962050455364</c:v>
                </c:pt>
                <c:pt idx="43">
                  <c:v>0.2288769066670404</c:v>
                </c:pt>
                <c:pt idx="44">
                  <c:v>0.22950853508748828</c:v>
                </c:pt>
                <c:pt idx="45">
                  <c:v>0.23013221183716</c:v>
                </c:pt>
              </c:numCache>
            </c:numRef>
          </c:yVal>
          <c:smooth val="1"/>
        </c:ser>
        <c:ser>
          <c:idx val="38"/>
          <c:order val="3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PlotDat3!$CA$1:$CA$46</c:f>
              <c:numCache>
                <c:ptCount val="46"/>
                <c:pt idx="0">
                  <c:v>0.14435811916595986</c:v>
                </c:pt>
                <c:pt idx="1">
                  <c:v>0.1441791252005144</c:v>
                </c:pt>
                <c:pt idx="2">
                  <c:v>0.14364629524148934</c:v>
                </c:pt>
                <c:pt idx="3">
                  <c:v>0.14277000021795203</c:v>
                </c:pt>
                <c:pt idx="4">
                  <c:v>0.1415672962157648</c:v>
                </c:pt>
                <c:pt idx="5">
                  <c:v>0.1400615925002747</c:v>
                </c:pt>
                <c:pt idx="6">
                  <c:v>0.13828219588159113</c:v>
                </c:pt>
                <c:pt idx="7">
                  <c:v>0.13626374029086316</c:v>
                </c:pt>
                <c:pt idx="8">
                  <c:v>0.13404551267020506</c:v>
                </c:pt>
                <c:pt idx="9">
                  <c:v>0.13167068829705647</c:v>
                </c:pt>
                <c:pt idx="10">
                  <c:v>0.12918549042651797</c:v>
                </c:pt>
                <c:pt idx="11">
                  <c:v>0.12663829060826898</c:v>
                </c:pt>
                <c:pt idx="12">
                  <c:v>0.12407866718937484</c:v>
                </c:pt>
                <c:pt idx="13">
                  <c:v>0.12155644032815582</c:v>
                </c:pt>
                <c:pt idx="14">
                  <c:v>0.11912070230147505</c:v>
                </c:pt>
                <c:pt idx="15">
                  <c:v>0.11681886197941091</c:v>
                </c:pt>
                <c:pt idx="16">
                  <c:v>0.11469572206552783</c:v>
                </c:pt>
                <c:pt idx="17">
                  <c:v>0.11279260706321369</c:v>
                </c:pt>
                <c:pt idx="18">
                  <c:v>0.11114655894122728</c:v>
                </c:pt>
                <c:pt idx="19">
                  <c:v>0.10978961615391111</c:v>
                </c:pt>
                <c:pt idx="20">
                  <c:v>0.10874819004912073</c:v>
                </c:pt>
                <c:pt idx="21">
                  <c:v>0.10804255080138125</c:v>
                </c:pt>
                <c:pt idx="22">
                  <c:v>0.10768643287599718</c:v>
                </c:pt>
                <c:pt idx="23">
                  <c:v>0.10768676770330796</c:v>
                </c:pt>
                <c:pt idx="24">
                  <c:v>0.10804354876628088</c:v>
                </c:pt>
                <c:pt idx="25">
                  <c:v>0.10874983172735758</c:v>
                </c:pt>
                <c:pt idx="26">
                  <c:v>0.10979186959208569</c:v>
                </c:pt>
                <c:pt idx="27">
                  <c:v>0.11114938027872877</c:v>
                </c:pt>
                <c:pt idx="28">
                  <c:v>0.11279594138591685</c:v>
                </c:pt>
                <c:pt idx="29">
                  <c:v>0.11469950447463398</c:v>
                </c:pt>
                <c:pt idx="30">
                  <c:v>0.11682301885462922</c:v>
                </c:pt>
                <c:pt idx="31">
                  <c:v>0.11912515273395777</c:v>
                </c:pt>
                <c:pt idx="32">
                  <c:v>0.12156109769529697</c:v>
                </c:pt>
                <c:pt idx="33">
                  <c:v>0.1240834408408207</c:v>
                </c:pt>
                <c:pt idx="34">
                  <c:v>0.12664308763032409</c:v>
                </c:pt>
                <c:pt idx="35">
                  <c:v>0.12919021745060458</c:v>
                </c:pt>
                <c:pt idx="36">
                  <c:v>0.13167525331702762</c:v>
                </c:pt>
                <c:pt idx="37">
                  <c:v>0.13404982683313968</c:v>
                </c:pt>
                <c:pt idx="38">
                  <c:v>0.13626771962648698</c:v>
                </c:pt>
                <c:pt idx="39">
                  <c:v>0.13828576293666267</c:v>
                </c:pt>
                <c:pt idx="40">
                  <c:v>0.14006467784612445</c:v>
                </c:pt>
                <c:pt idx="41">
                  <c:v>0.14156983979964533</c:v>
                </c:pt>
                <c:pt idx="42">
                  <c:v>0.1427719525318964</c:v>
                </c:pt>
                <c:pt idx="43">
                  <c:v>0.14364761828592734</c:v>
                </c:pt>
                <c:pt idx="44">
                  <c:v>0.144179793223891</c:v>
                </c:pt>
                <c:pt idx="45">
                  <c:v>0.14435811916595986</c:v>
                </c:pt>
              </c:numCache>
            </c:numRef>
          </c:xVal>
          <c:yVal>
            <c:numRef>
              <c:f>PlotDat3!$CB$1:$CB$46</c:f>
              <c:numCache>
                <c:ptCount val="46"/>
                <c:pt idx="0">
                  <c:v>0.016484572217504805</c:v>
                </c:pt>
                <c:pt idx="1">
                  <c:v>0.016578904557801793</c:v>
                </c:pt>
                <c:pt idx="2">
                  <c:v>0.016670144001632428</c:v>
                </c:pt>
                <c:pt idx="3">
                  <c:v>0.016756514677005868</c:v>
                </c:pt>
                <c:pt idx="4">
                  <c:v>0.016836335476971165</c:v>
                </c:pt>
                <c:pt idx="5">
                  <c:v>0.0169080527804518</c:v>
                </c:pt>
                <c:pt idx="6">
                  <c:v>0.016970270691712752</c:v>
                </c:pt>
                <c:pt idx="7">
                  <c:v>0.01702177820988315</c:v>
                </c:pt>
                <c:pt idx="8">
                  <c:v>0.017061572799710743</c:v>
                </c:pt>
                <c:pt idx="9">
                  <c:v>0.017088879904770208</c:v>
                </c:pt>
                <c:pt idx="10">
                  <c:v>0.017103168023322936</c:v>
                </c:pt>
                <c:pt idx="11">
                  <c:v>0.01710415905339379</c:v>
                </c:pt>
                <c:pt idx="12">
                  <c:v>0.017091833705709724</c:v>
                </c:pt>
                <c:pt idx="13">
                  <c:v>0.01706643187914353</c:v>
                </c:pt>
                <c:pt idx="14">
                  <c:v>0.017028447991355174</c:v>
                </c:pt>
                <c:pt idx="15">
                  <c:v>0.01697862135551442</c:v>
                </c:pt>
                <c:pt idx="16">
                  <c:v>0.01691792179041095</c:v>
                </c:pt>
                <c:pt idx="17">
                  <c:v>0.016847530744034778</c:v>
                </c:pt>
                <c:pt idx="18">
                  <c:v>0.016768818298034976</c:v>
                </c:pt>
                <c:pt idx="19">
                  <c:v>0.01668331650063886</c:v>
                </c:pt>
                <c:pt idx="20">
                  <c:v>0.01659268954707589</c:v>
                </c:pt>
                <c:pt idx="21">
                  <c:v>0.016498701387910535</c:v>
                </c:pt>
                <c:pt idx="22">
                  <c:v>0.016403181395751004</c:v>
                </c:pt>
                <c:pt idx="23">
                  <c:v>0.0163079887585923</c:v>
                </c:pt>
                <c:pt idx="24">
                  <c:v>0.016214976292836695</c:v>
                </c:pt>
                <c:pt idx="25">
                  <c:v>0.01612595438033002</c:v>
                </c:pt>
                <c:pt idx="26">
                  <c:v>0.01604265573133828</c:v>
                </c:pt>
                <c:pt idx="27">
                  <c:v>0.0159667016593133</c:v>
                </c:pt>
                <c:pt idx="28">
                  <c:v>0.015899570523870567</c:v>
                </c:pt>
                <c:pt idx="29">
                  <c:v>0.015842568956200936</c:v>
                </c:pt>
                <c:pt idx="30">
                  <c:v>0.015796806426980777</c:v>
                </c:pt>
                <c:pt idx="31">
                  <c:v>0.015763173651787258</c:v>
                </c:pt>
                <c:pt idx="32">
                  <c:v>0.0157423252543328</c:v>
                </c:pt>
                <c:pt idx="33">
                  <c:v>0.015734667024959154</c:v>
                </c:pt>
                <c:pt idx="34">
                  <c:v>0.015740348022389977</c:v>
                </c:pt>
                <c:pt idx="35">
                  <c:v>0.01575925767247231</c:v>
                </c:pt>
                <c:pt idx="36">
                  <c:v>0.015791027920376715</c:v>
                </c:pt>
                <c:pt idx="37">
                  <c:v>0.015835040394365847</c:v>
                </c:pt>
                <c:pt idx="38">
                  <c:v>0.01589043844169696</c:v>
                </c:pt>
                <c:pt idx="39">
                  <c:v>0.0159561438023931</c:v>
                </c:pt>
                <c:pt idx="40">
                  <c:v>0.01603087759634705</c:v>
                </c:pt>
                <c:pt idx="41">
                  <c:v>0.01611318521526793</c:v>
                </c:pt>
                <c:pt idx="42">
                  <c:v>0.01620146463497698</c:v>
                </c:pt>
                <c:pt idx="43">
                  <c:v>0.016293997596985906</c:v>
                </c:pt>
                <c:pt idx="44">
                  <c:v>0.016388983052443892</c:v>
                </c:pt>
                <c:pt idx="45">
                  <c:v>0.016484572217504805</c:v>
                </c:pt>
              </c:numCache>
            </c:numRef>
          </c:yVal>
          <c:smooth val="1"/>
        </c:ser>
        <c:ser>
          <c:idx val="39"/>
          <c:order val="3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PlotDat3!$CC$1:$CC$46</c:f>
              <c:numCache>
                <c:ptCount val="46"/>
                <c:pt idx="0">
                  <c:v>1.547447322281069</c:v>
                </c:pt>
                <c:pt idx="1">
                  <c:v>1.546616157714669</c:v>
                </c:pt>
                <c:pt idx="2">
                  <c:v>1.5441574997503227</c:v>
                </c:pt>
                <c:pt idx="3">
                  <c:v>1.5401192033686242</c:v>
                </c:pt>
                <c:pt idx="4">
                  <c:v>1.534579869415149</c:v>
                </c:pt>
                <c:pt idx="5">
                  <c:v>1.5276473147244023</c:v>
                </c:pt>
                <c:pt idx="6">
                  <c:v>1.519456473587776</c:v>
                </c:pt>
                <c:pt idx="7">
                  <c:v>1.5101667714110505</c:v>
                </c:pt>
                <c:pt idx="8">
                  <c:v>1.499959021680216</c:v>
                </c:pt>
                <c:pt idx="9">
                  <c:v>1.4890319066326403</c:v>
                </c:pt>
                <c:pt idx="10">
                  <c:v>1.477598110133315</c:v>
                </c:pt>
                <c:pt idx="11">
                  <c:v>1.4658801780253492</c:v>
                </c:pt>
                <c:pt idx="12">
                  <c:v>1.4541061865282738</c:v>
                </c:pt>
                <c:pt idx="13">
                  <c:v>1.4425053029938626</c:v>
                </c:pt>
                <c:pt idx="14">
                  <c:v>1.4313033254243037</c:v>
                </c:pt>
                <c:pt idx="15">
                  <c:v>1.4207182875709277</c:v>
                </c:pt>
                <c:pt idx="16">
                  <c:v>1.4109562151552484</c:v>
                </c:pt>
                <c:pt idx="17">
                  <c:v>1.4022071158126446</c:v>
                </c:pt>
                <c:pt idx="18">
                  <c:v>1.3946412808098667</c:v>
                </c:pt>
                <c:pt idx="19">
                  <c:v>1.388405970519234</c:v>
                </c:pt>
                <c:pt idx="20">
                  <c:v>1.3836225481629938</c:v>
                </c:pt>
                <c:pt idx="21">
                  <c:v>1.3803841176162475</c:v>
                </c:pt>
                <c:pt idx="22">
                  <c:v>1.3787537112459276</c:v>
                </c:pt>
                <c:pt idx="23">
                  <c:v>1.3787630630574728</c:v>
                </c:pt>
                <c:pt idx="24">
                  <c:v>1.3804119910285084</c:v>
                </c:pt>
                <c:pt idx="25">
                  <c:v>1.3836684006517066</c:v>
                </c:pt>
                <c:pt idx="26">
                  <c:v>1.3884689096178624</c:v>
                </c:pt>
                <c:pt idx="27">
                  <c:v>1.3947200814804477</c:v>
                </c:pt>
                <c:pt idx="28">
                  <c:v>1.4023002442897599</c:v>
                </c:pt>
                <c:pt idx="29">
                  <c:v>1.4110618587990231</c:v>
                </c:pt>
                <c:pt idx="30">
                  <c:v>1.4208343901480036</c:v>
                </c:pt>
                <c:pt idx="31">
                  <c:v>1.4314276271300828</c:v>
                </c:pt>
                <c:pt idx="32">
                  <c:v>1.442635384437033</c:v>
                </c:pt>
                <c:pt idx="33">
                  <c:v>1.4542395158215096</c:v>
                </c:pt>
                <c:pt idx="34">
                  <c:v>1.4660141600656174</c:v>
                </c:pt>
                <c:pt idx="35">
                  <c:v>1.4777301371126041</c:v>
                </c:pt>
                <c:pt idx="36">
                  <c:v>1.4891594087959767</c:v>
                </c:pt>
                <c:pt idx="37">
                  <c:v>1.5000795173430221</c:v>
                </c:pt>
                <c:pt idx="38">
                  <c:v>1.5102779152623114</c:v>
                </c:pt>
                <c:pt idx="39">
                  <c:v>1.5195561023388513</c:v>
                </c:pt>
                <c:pt idx="40">
                  <c:v>1.5277334892149785</c:v>
                </c:pt>
                <c:pt idx="41">
                  <c:v>1.5346509123567886</c:v>
                </c:pt>
                <c:pt idx="42">
                  <c:v>1.5401737319912787</c:v>
                </c:pt>
                <c:pt idx="43">
                  <c:v>1.5441944527163778</c:v>
                </c:pt>
                <c:pt idx="44">
                  <c:v>1.5466348157766734</c:v>
                </c:pt>
                <c:pt idx="45">
                  <c:v>1.547447322281069</c:v>
                </c:pt>
              </c:numCache>
            </c:numRef>
          </c:xVal>
          <c:yVal>
            <c:numRef>
              <c:f>PlotDat3!$CD$1:$CD$46</c:f>
              <c:numCache>
                <c:ptCount val="46"/>
                <c:pt idx="0">
                  <c:v>0.14188057481753738</c:v>
                </c:pt>
                <c:pt idx="1">
                  <c:v>0.1422811938760132</c:v>
                </c:pt>
                <c:pt idx="2">
                  <c:v>0.14263741209051203</c:v>
                </c:pt>
                <c:pt idx="3">
                  <c:v>0.1429422960786808</c:v>
                </c:pt>
                <c:pt idx="4">
                  <c:v>0.14318991162049027</c:v>
                </c:pt>
                <c:pt idx="5">
                  <c:v>0.14337543916107756</c:v>
                </c:pt>
                <c:pt idx="6">
                  <c:v>0.14349526761789963</c:v>
                </c:pt>
                <c:pt idx="7">
                  <c:v>0.14354706466634726</c:v>
                </c:pt>
                <c:pt idx="8">
                  <c:v>0.14352982213579069</c:v>
                </c:pt>
                <c:pt idx="9">
                  <c:v>0.14344387563247413</c:v>
                </c:pt>
                <c:pt idx="10">
                  <c:v>0.14329089800732192</c:v>
                </c:pt>
                <c:pt idx="11">
                  <c:v>0.14307386679579823</c:v>
                </c:pt>
                <c:pt idx="12">
                  <c:v>0.14279700626356595</c:v>
                </c:pt>
                <c:pt idx="13">
                  <c:v>0.14246570518596083</c:v>
                </c:pt>
                <c:pt idx="14">
                  <c:v>0.14208641196160907</c:v>
                </c:pt>
                <c:pt idx="15">
                  <c:v>0.14166650910168302</c:v>
                </c:pt>
                <c:pt idx="16">
                  <c:v>0.1412141695377187</c:v>
                </c:pt>
                <c:pt idx="17">
                  <c:v>0.14073819754480008</c:v>
                </c:pt>
                <c:pt idx="18">
                  <c:v>0.1402478573763592</c:v>
                </c:pt>
                <c:pt idx="19">
                  <c:v>0.13975269294602105</c:v>
                </c:pt>
                <c:pt idx="20">
                  <c:v>0.13926234206618102</c:v>
                </c:pt>
                <c:pt idx="21">
                  <c:v>0.1387863488589493</c:v>
                </c:pt>
                <c:pt idx="22">
                  <c:v>0.13833397799067043</c:v>
                </c:pt>
                <c:pt idx="23">
                  <c:v>0.1379140343457312</c:v>
                </c:pt>
                <c:pt idx="24">
                  <c:v>0.13753469164950155</c:v>
                </c:pt>
                <c:pt idx="25">
                  <c:v>0.1372033333760677</c:v>
                </c:pt>
                <c:pt idx="26">
                  <c:v>0.13692640903730752</c:v>
                </c:pt>
                <c:pt idx="27">
                  <c:v>0.13670930865047826</c:v>
                </c:pt>
                <c:pt idx="28">
                  <c:v>0.13655625782766148</c:v>
                </c:pt>
                <c:pt idx="29">
                  <c:v>0.13647023552903065</c:v>
                </c:pt>
                <c:pt idx="30">
                  <c:v>0.13645291608077964</c:v>
                </c:pt>
                <c:pt idx="31">
                  <c:v>0.1365046365862681</c:v>
                </c:pt>
                <c:pt idx="32">
                  <c:v>0.13662439036468793</c:v>
                </c:pt>
                <c:pt idx="33">
                  <c:v>0.13680984654496003</c:v>
                </c:pt>
                <c:pt idx="34">
                  <c:v>0.13705739543348872</c:v>
                </c:pt>
                <c:pt idx="35">
                  <c:v>0.13736221877274146</c:v>
                </c:pt>
                <c:pt idx="36">
                  <c:v>0.1377183835231511</c:v>
                </c:pt>
                <c:pt idx="37">
                  <c:v>0.13811895734298238</c:v>
                </c:pt>
                <c:pt idx="38">
                  <c:v>0.13855614351847814</c:v>
                </c:pt>
                <c:pt idx="39">
                  <c:v>0.13902143271802436</c:v>
                </c:pt>
                <c:pt idx="40">
                  <c:v>0.13950576861661043</c:v>
                </c:pt>
                <c:pt idx="41">
                  <c:v>0.13999972416689432</c:v>
                </c:pt>
                <c:pt idx="42">
                  <c:v>0.14049368508595586</c:v>
                </c:pt>
                <c:pt idx="43">
                  <c:v>0.14097803698637773</c:v>
                </c:pt>
                <c:pt idx="44">
                  <c:v>0.14144335250936033</c:v>
                </c:pt>
                <c:pt idx="45">
                  <c:v>0.14188057481753738</c:v>
                </c:pt>
              </c:numCache>
            </c:numRef>
          </c:yVal>
          <c:smooth val="1"/>
        </c:ser>
        <c:ser>
          <c:idx val="40"/>
          <c:order val="4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PlotDat3!$CE$1:$CE$46</c:f>
              <c:numCache>
                <c:ptCount val="46"/>
                <c:pt idx="0">
                  <c:v>2.6791036903526235</c:v>
                </c:pt>
                <c:pt idx="1">
                  <c:v>2.6775472805566105</c:v>
                </c:pt>
                <c:pt idx="2">
                  <c:v>2.672924392151938</c:v>
                </c:pt>
                <c:pt idx="3">
                  <c:v>2.665325004402946</c:v>
                </c:pt>
                <c:pt idx="4">
                  <c:v>2.654897030747993</c:v>
                </c:pt>
                <c:pt idx="5">
                  <c:v>2.6418434398326287</c:v>
                </c:pt>
                <c:pt idx="6">
                  <c:v>2.626418304955781</c:v>
                </c:pt>
                <c:pt idx="7">
                  <c:v>2.6089218588219967</c:v>
                </c:pt>
                <c:pt idx="8">
                  <c:v>2.5896946498533575</c:v>
                </c:pt>
                <c:pt idx="9">
                  <c:v>2.569110913801812</c:v>
                </c:pt>
                <c:pt idx="10">
                  <c:v>2.5475712896759504</c:v>
                </c:pt>
                <c:pt idx="11">
                  <c:v>2.5254950217584233</c:v>
                </c:pt>
                <c:pt idx="12">
                  <c:v>2.5033117994928635</c:v>
                </c:pt>
                <c:pt idx="13">
                  <c:v>2.4814533940676284</c:v>
                </c:pt>
                <c:pt idx="14">
                  <c:v>2.4603452544807527</c:v>
                </c:pt>
                <c:pt idx="15">
                  <c:v>2.4403982266591417</c:v>
                </c:pt>
                <c:pt idx="16">
                  <c:v>2.422000556809935</c:v>
                </c:pt>
                <c:pt idx="17">
                  <c:v>2.4055103346497093</c:v>
                </c:pt>
                <c:pt idx="18">
                  <c:v>2.391248523595462</c:v>
                </c:pt>
                <c:pt idx="19">
                  <c:v>2.379492713576796</c:v>
                </c:pt>
                <c:pt idx="20">
                  <c:v>2.370471718063688</c:v>
                </c:pt>
                <c:pt idx="21">
                  <c:v>2.3643611204725703</c:v>
                </c:pt>
                <c:pt idx="22">
                  <c:v>2.361279856634853</c:v>
                </c:pt>
                <c:pt idx="23">
                  <c:v>2.3612878998462508</c:v>
                </c:pt>
                <c:pt idx="24">
                  <c:v>2.3643850935548034</c:v>
                </c:pt>
                <c:pt idx="25">
                  <c:v>2.370511154407979</c:v>
                </c:pt>
                <c:pt idx="26">
                  <c:v>2.379546845599562</c:v>
                </c:pt>
                <c:pt idx="27">
                  <c:v>2.391316297678454</c:v>
                </c:pt>
                <c:pt idx="28">
                  <c:v>2.405590431647493</c:v>
                </c:pt>
                <c:pt idx="29">
                  <c:v>2.4220914177255586</c:v>
                </c:pt>
                <c:pt idx="30">
                  <c:v>2.440498082988235</c:v>
                </c:pt>
                <c:pt idx="31">
                  <c:v>2.4604521626334543</c:v>
                </c:pt>
                <c:pt idx="32">
                  <c:v>2.481565273198353</c:v>
                </c:pt>
                <c:pt idx="33">
                  <c:v>2.5034264720015917</c:v>
                </c:pt>
                <c:pt idx="34">
                  <c:v>2.5256102556752107</c:v>
                </c:pt>
                <c:pt idx="35">
                  <c:v>2.547684842103683</c:v>
                </c:pt>
                <c:pt idx="36">
                  <c:v>2.5692205745716485</c:v>
                </c:pt>
                <c:pt idx="37">
                  <c:v>2.5897982845431504</c:v>
                </c:pt>
                <c:pt idx="38">
                  <c:v>2.609017450300392</c:v>
                </c:pt>
                <c:pt idx="39">
                  <c:v>2.6265039926433853</c:v>
                </c:pt>
                <c:pt idx="40">
                  <c:v>2.641917555916071</c:v>
                </c:pt>
                <c:pt idx="41">
                  <c:v>2.654958132642015</c:v>
                </c:pt>
                <c:pt idx="42">
                  <c:v>2.6653719028286824</c:v>
                </c:pt>
                <c:pt idx="43">
                  <c:v>2.672956174284878</c:v>
                </c:pt>
                <c:pt idx="44">
                  <c:v>2.6775633277936888</c:v>
                </c:pt>
                <c:pt idx="45">
                  <c:v>2.6791036903526235</c:v>
                </c:pt>
              </c:numCache>
            </c:numRef>
          </c:xVal>
          <c:yVal>
            <c:numRef>
              <c:f>PlotDat3!$CF$1:$CF$46</c:f>
              <c:numCache>
                <c:ptCount val="46"/>
                <c:pt idx="0">
                  <c:v>0.22199887315116232</c:v>
                </c:pt>
                <c:pt idx="1">
                  <c:v>0.22239537732604214</c:v>
                </c:pt>
                <c:pt idx="2">
                  <c:v>0.22272579434345505</c:v>
                </c:pt>
                <c:pt idx="3">
                  <c:v>0.22298369301200083</c:v>
                </c:pt>
                <c:pt idx="4">
                  <c:v>0.22316405362745165</c:v>
                </c:pt>
                <c:pt idx="5">
                  <c:v>0.22326336567558494</c:v>
                </c:pt>
                <c:pt idx="6">
                  <c:v>0.22327969616034954</c:v>
                </c:pt>
                <c:pt idx="7">
                  <c:v>0.22321272722743518</c:v>
                </c:pt>
                <c:pt idx="8">
                  <c:v>0.22306376235094497</c:v>
                </c:pt>
                <c:pt idx="9">
                  <c:v>0.2228357009627548</c:v>
                </c:pt>
                <c:pt idx="10">
                  <c:v>0.22253298201836977</c:v>
                </c:pt>
                <c:pt idx="11">
                  <c:v>0.22216149759770465</c:v>
                </c:pt>
                <c:pt idx="12">
                  <c:v>0.22172847822245043</c:v>
                </c:pt>
                <c:pt idx="13">
                  <c:v>0.2212423521221942</c:v>
                </c:pt>
                <c:pt idx="14">
                  <c:v>0.22071258118851717</c:v>
                </c:pt>
                <c:pt idx="15">
                  <c:v>0.2201494768100379</c:v>
                </c:pt>
                <c:pt idx="16">
                  <c:v>0.21956399917296174</c:v>
                </c:pt>
                <c:pt idx="17">
                  <c:v>0.2189675439335234</c:v>
                </c:pt>
                <c:pt idx="18">
                  <c:v>0.21837172041450084</c:v>
                </c:pt>
                <c:pt idx="19">
                  <c:v>0.21778812564295258</c:v>
                </c:pt>
                <c:pt idx="20">
                  <c:v>0.2172281186272776</c:v>
                </c:pt>
                <c:pt idx="21">
                  <c:v>0.21670259926703744</c:v>
                </c:pt>
                <c:pt idx="22">
                  <c:v>0.2162217961988098</c:v>
                </c:pt>
                <c:pt idx="23">
                  <c:v>0.21579506770741236</c:v>
                </c:pt>
                <c:pt idx="24">
                  <c:v>0.21543071957753368</c:v>
                </c:pt>
                <c:pt idx="25">
                  <c:v>0.21513584343108202</c:v>
                </c:pt>
                <c:pt idx="26">
                  <c:v>0.21491617869683138</c:v>
                </c:pt>
                <c:pt idx="27">
                  <c:v>0.21477600089896903</c:v>
                </c:pt>
                <c:pt idx="28">
                  <c:v>0.21471803843888052</c:v>
                </c:pt>
                <c:pt idx="29">
                  <c:v>0.21474341948992007</c:v>
                </c:pt>
                <c:pt idx="30">
                  <c:v>0.21485165003879977</c:v>
                </c:pt>
                <c:pt idx="31">
                  <c:v>0.21504062350099612</c:v>
                </c:pt>
                <c:pt idx="32">
                  <c:v>0.21530666172302154</c:v>
                </c:pt>
                <c:pt idx="33">
                  <c:v>0.21564458657349833</c:v>
                </c:pt>
                <c:pt idx="34">
                  <c:v>0.21604782072959577</c:v>
                </c:pt>
                <c:pt idx="35">
                  <c:v>0.21650851569713747</c:v>
                </c:pt>
                <c:pt idx="36">
                  <c:v>0.21701770457261302</c:v>
                </c:pt>
                <c:pt idx="37">
                  <c:v>0.21756547657375502</c:v>
                </c:pt>
                <c:pt idx="38">
                  <c:v>0.21814116994164268</c:v>
                </c:pt>
                <c:pt idx="39">
                  <c:v>0.21873357945971153</c:v>
                </c:pt>
                <c:pt idx="40">
                  <c:v>0.21933117455054824</c:v>
                </c:pt>
                <c:pt idx="41">
                  <c:v>0.21992232370546397</c:v>
                </c:pt>
                <c:pt idx="42">
                  <c:v>0.22049552087858054</c:v>
                </c:pt>
                <c:pt idx="43">
                  <c:v>0.2210396094389253</c:v>
                </c:pt>
                <c:pt idx="44">
                  <c:v>0.22154399932156274</c:v>
                </c:pt>
                <c:pt idx="45">
                  <c:v>0.22199887315116232</c:v>
                </c:pt>
              </c:numCache>
            </c:numRef>
          </c:yVal>
          <c:smooth val="1"/>
        </c:ser>
        <c:ser>
          <c:idx val="41"/>
          <c:order val="4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PlotDat3!$CG$1:$CG$46</c:f>
              <c:numCache>
                <c:ptCount val="46"/>
                <c:pt idx="0">
                  <c:v>2.1217009636196598</c:v>
                </c:pt>
                <c:pt idx="1">
                  <c:v>2.1206492438354605</c:v>
                </c:pt>
                <c:pt idx="2">
                  <c:v>2.1175217178317207</c:v>
                </c:pt>
                <c:pt idx="3">
                  <c:v>2.112379259344595</c:v>
                </c:pt>
                <c:pt idx="4">
                  <c:v>2.105321960479076</c:v>
                </c:pt>
                <c:pt idx="5">
                  <c:v>2.0964871835300216</c:v>
                </c:pt>
                <c:pt idx="6">
                  <c:v>2.0860468873813365</c:v>
                </c:pt>
                <c:pt idx="7">
                  <c:v>2.074204280521893</c:v>
                </c:pt>
                <c:pt idx="8">
                  <c:v>2.061189865823445</c:v>
                </c:pt>
                <c:pt idx="9">
                  <c:v>2.0472569540644208</c:v>
                </c:pt>
                <c:pt idx="10">
                  <c:v>2.0326767335237568</c:v>
                </c:pt>
                <c:pt idx="11">
                  <c:v>2.0177329916095226</c:v>
                </c:pt>
                <c:pt idx="12">
                  <c:v>2.0027165912598237</c:v>
                </c:pt>
                <c:pt idx="13">
                  <c:v>1.9879198096265656</c:v>
                </c:pt>
                <c:pt idx="14">
                  <c:v>1.9736306492331492</c:v>
                </c:pt>
                <c:pt idx="15">
                  <c:v>1.960127232332954</c:v>
                </c:pt>
                <c:pt idx="16">
                  <c:v>1.9476723875760324</c:v>
                </c:pt>
                <c:pt idx="17">
                  <c:v>1.9365085343484028</c:v>
                </c:pt>
                <c:pt idx="18">
                  <c:v>1.9268529643544456</c:v>
                </c:pt>
                <c:pt idx="19">
                  <c:v>1.9188936122810456</c:v>
                </c:pt>
                <c:pt idx="20">
                  <c:v>1.912785397862682</c:v>
                </c:pt>
                <c:pt idx="21">
                  <c:v>1.9086472105450183</c:v>
                </c:pt>
                <c:pt idx="22">
                  <c:v>1.9065595954370738</c:v>
                </c:pt>
                <c:pt idx="23">
                  <c:v>1.9065631855922975</c:v>
                </c:pt>
                <c:pt idx="24">
                  <c:v>1.9086579111324025</c:v>
                </c:pt>
                <c:pt idx="25">
                  <c:v>1.912803000607465</c:v>
                </c:pt>
                <c:pt idx="26">
                  <c:v>1.9189177745658226</c:v>
                </c:pt>
                <c:pt idx="27">
                  <c:v>1.9268832158878277</c:v>
                </c:pt>
                <c:pt idx="28">
                  <c:v>1.9365442863187035</c:v>
                </c:pt>
                <c:pt idx="29">
                  <c:v>1.947712944111817</c:v>
                </c:pt>
                <c:pt idx="30">
                  <c:v>1.9601718040473857</c:v>
                </c:pt>
                <c:pt idx="31">
                  <c:v>1.9736783685885064</c:v>
                </c:pt>
                <c:pt idx="32">
                  <c:v>1.987969747819876</c:v>
                </c:pt>
                <c:pt idx="33">
                  <c:v>2.0027677763009586</c:v>
                </c:pt>
                <c:pt idx="34">
                  <c:v>2.017784427239878</c:v>
                </c:pt>
                <c:pt idx="35">
                  <c:v>2.0327274186072954</c:v>
                </c:pt>
                <c:pt idx="36">
                  <c:v>2.047305902073645</c:v>
                </c:pt>
                <c:pt idx="37">
                  <c:v>2.0612361240410326</c:v>
                </c:pt>
                <c:pt idx="38">
                  <c:v>2.0742469485842565</c:v>
                </c:pt>
                <c:pt idx="39">
                  <c:v>2.0860851348031764</c:v>
                </c:pt>
                <c:pt idx="40">
                  <c:v>2.0965202658687776</c:v>
                </c:pt>
                <c:pt idx="41">
                  <c:v>2.105349233824654</c:v>
                </c:pt>
                <c:pt idx="42">
                  <c:v>2.1124001928523475</c:v>
                </c:pt>
                <c:pt idx="43">
                  <c:v>2.1175359040547304</c:v>
                </c:pt>
                <c:pt idx="44">
                  <c:v>2.120656406655033</c:v>
                </c:pt>
                <c:pt idx="45">
                  <c:v>2.1217009636196598</c:v>
                </c:pt>
              </c:numCache>
            </c:numRef>
          </c:xVal>
          <c:yVal>
            <c:numRef>
              <c:f>PlotDat3!$CH$1:$CH$46</c:f>
              <c:numCache>
                <c:ptCount val="46"/>
                <c:pt idx="0">
                  <c:v>0.18990404094573096</c:v>
                </c:pt>
                <c:pt idx="1">
                  <c:v>0.190278438567773</c:v>
                </c:pt>
                <c:pt idx="2">
                  <c:v>0.19062600645104397</c:v>
                </c:pt>
                <c:pt idx="3">
                  <c:v>0.19093997958204859</c:v>
                </c:pt>
                <c:pt idx="4">
                  <c:v>0.19121424683093102</c:v>
                </c:pt>
                <c:pt idx="5">
                  <c:v>0.19144346989766614</c:v>
                </c:pt>
                <c:pt idx="6">
                  <c:v>0.19162318721599733</c:v>
                </c:pt>
                <c:pt idx="7">
                  <c:v>0.19174990079274865</c:v>
                </c:pt>
                <c:pt idx="8">
                  <c:v>0.19182114429228325</c:v>
                </c:pt>
                <c:pt idx="9">
                  <c:v>0.1918355310409209</c:v>
                </c:pt>
                <c:pt idx="10">
                  <c:v>0.19179278101696415</c:v>
                </c:pt>
                <c:pt idx="11">
                  <c:v>0.1916937263010018</c:v>
                </c:pt>
                <c:pt idx="12">
                  <c:v>0.191540294880407</c:v>
                </c:pt>
                <c:pt idx="13">
                  <c:v>0.19133547312325602</c:v>
                </c:pt>
                <c:pt idx="14">
                  <c:v>0.19108324765207046</c:v>
                </c:pt>
                <c:pt idx="15">
                  <c:v>0.19078852774874475</c:v>
                </c:pt>
                <c:pt idx="16">
                  <c:v>0.1904570498009582</c:v>
                </c:pt>
                <c:pt idx="17">
                  <c:v>0.19009526564991389</c:v>
                </c:pt>
                <c:pt idx="18">
                  <c:v>0.18971021701258853</c:v>
                </c:pt>
                <c:pt idx="19">
                  <c:v>0.18930939842272135</c:v>
                </c:pt>
                <c:pt idx="20">
                  <c:v>0.18890061135823968</c:v>
                </c:pt>
                <c:pt idx="21">
                  <c:v>0.1884918123943653</c:v>
                </c:pt>
                <c:pt idx="22">
                  <c:v>0.18809095833792805</c:v>
                </c:pt>
                <c:pt idx="23">
                  <c:v>0.18770585135717183</c:v>
                </c:pt>
                <c:pt idx="24">
                  <c:v>0.18734398712142428</c:v>
                </c:pt>
                <c:pt idx="25">
                  <c:v>0.1870124089064198</c:v>
                </c:pt>
                <c:pt idx="26">
                  <c:v>0.1867175705049488</c:v>
                </c:pt>
                <c:pt idx="27">
                  <c:v>0.18646521061112223</c:v>
                </c:pt>
                <c:pt idx="28">
                  <c:v>0.18626024112321826</c:v>
                </c:pt>
                <c:pt idx="29">
                  <c:v>0.18610665153916967</c:v>
                </c:pt>
                <c:pt idx="30">
                  <c:v>0.18600743130552433</c:v>
                </c:pt>
                <c:pt idx="31">
                  <c:v>0.18596451163126884</c:v>
                </c:pt>
                <c:pt idx="32">
                  <c:v>0.18597872789904218</c:v>
                </c:pt>
                <c:pt idx="33">
                  <c:v>0.1860498034053629</c:v>
                </c:pt>
                <c:pt idx="34">
                  <c:v>0.18617635474634767</c:v>
                </c:pt>
                <c:pt idx="35">
                  <c:v>0.1863559187440942</c:v>
                </c:pt>
                <c:pt idx="36">
                  <c:v>0.1865850003896374</c:v>
                </c:pt>
                <c:pt idx="37">
                  <c:v>0.18685914086932331</c:v>
                </c:pt>
                <c:pt idx="38">
                  <c:v>0.18717300435054499</c:v>
                </c:pt>
                <c:pt idx="39">
                  <c:v>0.18752048183765485</c:v>
                </c:pt>
                <c:pt idx="40">
                  <c:v>0.18789481007661613</c:v>
                </c:pt>
                <c:pt idx="41">
                  <c:v>0.18828870319404944</c:v>
                </c:pt>
                <c:pt idx="42">
                  <c:v>0.1886944945084708</c:v>
                </c:pt>
                <c:pt idx="43">
                  <c:v>0.18910428575352575</c:v>
                </c:pt>
                <c:pt idx="44">
                  <c:v>0.18951010080875993</c:v>
                </c:pt>
                <c:pt idx="45">
                  <c:v>0.18990404094573096</c:v>
                </c:pt>
              </c:numCache>
            </c:numRef>
          </c:yVal>
          <c:smooth val="1"/>
        </c:ser>
        <c:ser>
          <c:idx val="42"/>
          <c:order val="4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PlotDat3!$CI$1:$CI$46</c:f>
              <c:numCache>
                <c:ptCount val="46"/>
                <c:pt idx="0">
                  <c:v>1.774626208311344</c:v>
                </c:pt>
                <c:pt idx="1">
                  <c:v>1.7733154943522427</c:v>
                </c:pt>
                <c:pt idx="2">
                  <c:v>1.7694099459397021</c:v>
                </c:pt>
                <c:pt idx="3">
                  <c:v>1.762985580131077</c:v>
                </c:pt>
                <c:pt idx="4">
                  <c:v>1.7541674398992242</c:v>
                </c:pt>
                <c:pt idx="5">
                  <c:v>1.7431271603132712</c:v>
                </c:pt>
                <c:pt idx="6">
                  <c:v>1.7300796278572266</c:v>
                </c:pt>
                <c:pt idx="7">
                  <c:v>1.7152787979089992</c:v>
                </c:pt>
                <c:pt idx="8">
                  <c:v>1.6990127517878364</c:v>
                </c:pt>
                <c:pt idx="9">
                  <c:v>1.6815980895791338</c:v>
                </c:pt>
                <c:pt idx="10">
                  <c:v>1.663373767873899</c:v>
                </c:pt>
                <c:pt idx="11">
                  <c:v>1.6446945023642654</c:v>
                </c:pt>
                <c:pt idx="12">
                  <c:v>1.6259238637060287</c:v>
                </c:pt>
                <c:pt idx="13">
                  <c:v>1.6074272010293864</c:v>
                </c:pt>
                <c:pt idx="14">
                  <c:v>1.5895645308336974</c:v>
                </c:pt>
                <c:pt idx="15">
                  <c:v>1.5726835296758348</c:v>
                </c:pt>
                <c:pt idx="16">
                  <c:v>1.557112767041482</c:v>
                </c:pt>
                <c:pt idx="17">
                  <c:v>1.5431553101138364</c:v>
                </c:pt>
                <c:pt idx="18">
                  <c:v>1.5310828249156232</c:v>
                </c:pt>
                <c:pt idx="19">
                  <c:v>1.521130288638977</c:v>
                </c:pt>
                <c:pt idx="20">
                  <c:v>1.5134914160816806</c:v>
                </c:pt>
                <c:pt idx="21">
                  <c:v>1.5083148892089726</c:v>
                </c:pt>
                <c:pt idx="22">
                  <c:v>1.5057014632282189</c:v>
                </c:pt>
                <c:pt idx="23">
                  <c:v>1.5057020055034063</c:v>
                </c:pt>
                <c:pt idx="24">
                  <c:v>1.5083165054797654</c:v>
                </c:pt>
                <c:pt idx="25">
                  <c:v>1.513494074889206</c:v>
                </c:pt>
                <c:pt idx="26">
                  <c:v>1.5211339382325713</c:v>
                </c:pt>
                <c:pt idx="27">
                  <c:v>1.531087394260098</c:v>
                </c:pt>
                <c:pt idx="28">
                  <c:v>1.5431607102720994</c:v>
                </c:pt>
                <c:pt idx="29">
                  <c:v>1.5571188929055948</c:v>
                </c:pt>
                <c:pt idx="30">
                  <c:v>1.5726902620128207</c:v>
                </c:pt>
                <c:pt idx="31">
                  <c:v>1.589571738606275</c:v>
                </c:pt>
                <c:pt idx="32">
                  <c:v>1.6074347439464611</c:v>
                </c:pt>
                <c:pt idx="33">
                  <c:v>1.6259315949532995</c:v>
                </c:pt>
                <c:pt idx="34">
                  <c:v>1.6447022714617985</c:v>
                </c:pt>
                <c:pt idx="35">
                  <c:v>1.663381423605048</c:v>
                </c:pt>
                <c:pt idx="36">
                  <c:v>1.6816054829338003</c:v>
                </c:pt>
                <c:pt idx="37">
                  <c:v>1.6990197388627817</c:v>
                </c:pt>
                <c:pt idx="38">
                  <c:v>1.7152852427087568</c:v>
                </c:pt>
                <c:pt idx="39">
                  <c:v>1.7300854049411005</c:v>
                </c:pt>
                <c:pt idx="40">
                  <c:v>1.743132157236895</c:v>
                </c:pt>
                <c:pt idx="41">
                  <c:v>1.7541715594031633</c:v>
                </c:pt>
                <c:pt idx="42">
                  <c:v>1.762988742033873</c:v>
                </c:pt>
                <c:pt idx="43">
                  <c:v>1.769412088698514</c:v>
                </c:pt>
                <c:pt idx="44">
                  <c:v>1.7733165762607075</c:v>
                </c:pt>
                <c:pt idx="45">
                  <c:v>1.774626208311344</c:v>
                </c:pt>
              </c:numCache>
            </c:numRef>
          </c:xVal>
          <c:yVal>
            <c:numRef>
              <c:f>PlotDat3!$CJ$1:$CJ$46</c:f>
              <c:numCache>
                <c:ptCount val="46"/>
                <c:pt idx="0">
                  <c:v>0.16243801419163717</c:v>
                </c:pt>
                <c:pt idx="1">
                  <c:v>0.16296434589197376</c:v>
                </c:pt>
                <c:pt idx="2">
                  <c:v>0.16347774685520533</c:v>
                </c:pt>
                <c:pt idx="3">
                  <c:v>0.1639682243155675</c:v>
                </c:pt>
                <c:pt idx="4">
                  <c:v>0.16442623168720422</c:v>
                </c:pt>
                <c:pt idx="5">
                  <c:v>0.16484285437760218</c:v>
                </c:pt>
                <c:pt idx="6">
                  <c:v>0.16520998329999412</c:v>
                </c:pt>
                <c:pt idx="7">
                  <c:v>0.16552047270750858</c:v>
                </c:pt>
                <c:pt idx="8">
                  <c:v>0.16576827927700483</c:v>
                </c:pt>
                <c:pt idx="9">
                  <c:v>0.16594857973548338</c:v>
                </c:pt>
                <c:pt idx="10">
                  <c:v>0.16605786473960865</c:v>
                </c:pt>
                <c:pt idx="11">
                  <c:v>0.16609400718108527</c:v>
                </c:pt>
                <c:pt idx="12">
                  <c:v>0.16605630358840123</c:v>
                </c:pt>
                <c:pt idx="13">
                  <c:v>0.16594548781910098</c:v>
                </c:pt>
                <c:pt idx="14">
                  <c:v>0.16576371677608287</c:v>
                </c:pt>
                <c:pt idx="15">
                  <c:v>0.16551452842593775</c:v>
                </c:pt>
                <c:pt idx="16">
                  <c:v>0.16520277293645363</c:v>
                </c:pt>
                <c:pt idx="17">
                  <c:v>0.1648345182736167</c:v>
                </c:pt>
                <c:pt idx="18">
                  <c:v>0.16441693209555566</c:v>
                </c:pt>
                <c:pt idx="19">
                  <c:v>0.16395814224222918</c:v>
                </c:pt>
                <c:pt idx="20">
                  <c:v>0.16346707853626655</c:v>
                </c:pt>
                <c:pt idx="21">
                  <c:v>0.16295329897412764</c:v>
                </c:pt>
                <c:pt idx="22">
                  <c:v>0.16242680369057394</c:v>
                </c:pt>
                <c:pt idx="23">
                  <c:v>0.16189784031742024</c:v>
                </c:pt>
                <c:pt idx="24">
                  <c:v>0.1613767045250381</c:v>
                </c:pt>
                <c:pt idx="25">
                  <c:v>0.1608735396288431</c:v>
                </c:pt>
                <c:pt idx="26">
                  <c:v>0.160398139161198</c:v>
                </c:pt>
                <c:pt idx="27">
                  <c:v>0.15995975625144557</c:v>
                </c:pt>
                <c:pt idx="28">
                  <c:v>0.15956692352427093</c:v>
                </c:pt>
                <c:pt idx="29">
                  <c:v>0.15922728702186795</c:v>
                </c:pt>
                <c:pt idx="30">
                  <c:v>0.15894745738242508</c:v>
                </c:pt>
                <c:pt idx="31">
                  <c:v>0.1587328811715726</c:v>
                </c:pt>
                <c:pt idx="32">
                  <c:v>0.15858773487117797</c:v>
                </c:pt>
                <c:pt idx="33">
                  <c:v>0.15851484358887682</c:v>
                </c:pt>
                <c:pt idx="34">
                  <c:v>0.15851562607056663</c:v>
                </c:pt>
                <c:pt idx="35">
                  <c:v>0.15859006708613127</c:v>
                </c:pt>
                <c:pt idx="36">
                  <c:v>0.15873671772587825</c:v>
                </c:pt>
                <c:pt idx="37">
                  <c:v>0.15895272360191748</c:v>
                </c:pt>
                <c:pt idx="38">
                  <c:v>0.15923388040557493</c:v>
                </c:pt>
                <c:pt idx="39">
                  <c:v>0.1595747157394785</c:v>
                </c:pt>
                <c:pt idx="40">
                  <c:v>0.15996859563154825</c:v>
                </c:pt>
                <c:pt idx="41">
                  <c:v>0.16040785365771673</c:v>
                </c:pt>
                <c:pt idx="42">
                  <c:v>0.1608839401601532</c:v>
                </c:pt>
                <c:pt idx="43">
                  <c:v>0.16138758865662808</c:v>
                </c:pt>
                <c:pt idx="44">
                  <c:v>0.16190899620204918</c:v>
                </c:pt>
                <c:pt idx="45">
                  <c:v>0.16243801419163717</c:v>
                </c:pt>
              </c:numCache>
            </c:numRef>
          </c:yVal>
          <c:smooth val="1"/>
        </c:ser>
        <c:ser>
          <c:idx val="43"/>
          <c:order val="4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PlotDat3!$CK$1:$CK$46</c:f>
              <c:numCache>
                <c:ptCount val="46"/>
                <c:pt idx="0">
                  <c:v>1.4874473415831664</c:v>
                </c:pt>
                <c:pt idx="1">
                  <c:v>1.4866206184301423</c:v>
                </c:pt>
                <c:pt idx="2">
                  <c:v>1.484166315056419</c:v>
                </c:pt>
                <c:pt idx="3">
                  <c:v>1.4801322016854377</c:v>
                </c:pt>
                <c:pt idx="4">
                  <c:v>1.4745967977452283</c:v>
                </c:pt>
                <c:pt idx="5">
                  <c:v>1.4676678435770583</c:v>
                </c:pt>
                <c:pt idx="6">
                  <c:v>1.4594802033922427</c:v>
                </c:pt>
                <c:pt idx="7">
                  <c:v>1.4501932402936764</c:v>
                </c:pt>
                <c:pt idx="8">
                  <c:v>1.4399877144543087</c:v>
                </c:pt>
                <c:pt idx="9">
                  <c:v>1.4290622648259896</c:v>
                </c:pt>
                <c:pt idx="10">
                  <c:v>1.4176295428582193</c:v>
                </c:pt>
                <c:pt idx="11">
                  <c:v>1.4059120734795723</c:v>
                </c:pt>
                <c:pt idx="12">
                  <c:v>1.3941379239030798</c:v>
                </c:pt>
                <c:pt idx="13">
                  <c:v>1.3825362645573518</c:v>
                </c:pt>
                <c:pt idx="14">
                  <c:v>1.371332908544861</c:v>
                </c:pt>
                <c:pt idx="15">
                  <c:v>1.3607459164467615</c:v>
                </c:pt>
                <c:pt idx="16">
                  <c:v>1.3509813520217182</c:v>
                </c:pt>
                <c:pt idx="17">
                  <c:v>1.3422292714092372</c:v>
                </c:pt>
                <c:pt idx="18">
                  <c:v>1.3346600239030961</c:v>
                </c:pt>
                <c:pt idx="19">
                  <c:v>1.3284209362961108</c:v>
                </c:pt>
                <c:pt idx="20">
                  <c:v>1.3236334453316938</c:v>
                </c:pt>
                <c:pt idx="21">
                  <c:v>1.3203907340757777</c:v>
                </c:pt>
                <c:pt idx="22">
                  <c:v>1.3187559182144293</c:v>
                </c:pt>
                <c:pt idx="23">
                  <c:v>1.3187608175788144</c:v>
                </c:pt>
                <c:pt idx="24">
                  <c:v>1.320405336808378</c:v>
                </c:pt>
                <c:pt idx="25">
                  <c:v>1.3236574672069295</c:v>
                </c:pt>
                <c:pt idx="26">
                  <c:v>1.3284539097555048</c:v>
                </c:pt>
                <c:pt idx="27">
                  <c:v>1.3347013071557685</c:v>
                </c:pt>
                <c:pt idx="28">
                  <c:v>1.3422780609236336</c:v>
                </c:pt>
                <c:pt idx="29">
                  <c:v>1.3510366981654378</c:v>
                </c:pt>
                <c:pt idx="30">
                  <c:v>1.3608067419700722</c:v>
                </c:pt>
                <c:pt idx="31">
                  <c:v>1.3713980295481396</c:v>
                </c:pt>
                <c:pt idx="32">
                  <c:v>1.3826044135343438</c:v>
                </c:pt>
                <c:pt idx="33">
                  <c:v>1.3942077744114663</c:v>
                </c:pt>
                <c:pt idx="34">
                  <c:v>1.4059822659586612</c:v>
                </c:pt>
                <c:pt idx="35">
                  <c:v>1.4176987110912478</c:v>
                </c:pt>
                <c:pt idx="36">
                  <c:v>1.4291290625319795</c:v>
                </c:pt>
                <c:pt idx="37">
                  <c:v>1.4400508414918944</c:v>
                </c:pt>
                <c:pt idx="38">
                  <c:v>1.450251467966877</c:v>
                </c:pt>
                <c:pt idx="39">
                  <c:v>1.4595323983656325</c:v>
                </c:pt>
                <c:pt idx="40">
                  <c:v>1.467712989934851</c:v>
                </c:pt>
                <c:pt idx="41">
                  <c:v>1.4746340167649228</c:v>
                </c:pt>
                <c:pt idx="42">
                  <c:v>1.4801607689411518</c:v>
                </c:pt>
                <c:pt idx="43">
                  <c:v>1.484185674519015</c:v>
                </c:pt>
                <c:pt idx="44">
                  <c:v>1.4866303932897014</c:v>
                </c:pt>
                <c:pt idx="45">
                  <c:v>1.4874473415831664</c:v>
                </c:pt>
              </c:numCache>
            </c:numRef>
          </c:xVal>
          <c:yVal>
            <c:numRef>
              <c:f>PlotDat3!$CL$1:$CL$46</c:f>
              <c:numCache>
                <c:ptCount val="46"/>
                <c:pt idx="0">
                  <c:v>0.14783575361724424</c:v>
                </c:pt>
                <c:pt idx="1">
                  <c:v>0.14826771436697406</c:v>
                </c:pt>
                <c:pt idx="2">
                  <c:v>0.1486730541123028</c:v>
                </c:pt>
                <c:pt idx="3">
                  <c:v>0.1490438833761547</c:v>
                </c:pt>
                <c:pt idx="4">
                  <c:v>0.14937298438872096</c:v>
                </c:pt>
                <c:pt idx="5">
                  <c:v>0.14965395157313882</c:v>
                </c:pt>
                <c:pt idx="6">
                  <c:v>0.149881316222759</c:v>
                </c:pt>
                <c:pt idx="7">
                  <c:v>0.15005065294330014</c:v>
                </c:pt>
                <c:pt idx="8">
                  <c:v>0.15015866578811451</c:v>
                </c:pt>
                <c:pt idx="9">
                  <c:v>0.15020325241004065</c:v>
                </c:pt>
                <c:pt idx="10">
                  <c:v>0.1501835449811993</c:v>
                </c:pt>
                <c:pt idx="11">
                  <c:v>0.1500999270842759</c:v>
                </c:pt>
                <c:pt idx="12">
                  <c:v>0.14995402624652024</c:v>
                </c:pt>
                <c:pt idx="13">
                  <c:v>0.1497486822617794</c:v>
                </c:pt>
                <c:pt idx="14">
                  <c:v>0.14948789191714107</c:v>
                </c:pt>
                <c:pt idx="15">
                  <c:v>0.14917673120001904</c:v>
                </c:pt>
                <c:pt idx="16">
                  <c:v>0.14882125649983197</c:v>
                </c:pt>
                <c:pt idx="17">
                  <c:v>0.14842838672727254</c:v>
                </c:pt>
                <c:pt idx="18">
                  <c:v>0.1480057686455809</c:v>
                </c:pt>
                <c:pt idx="19">
                  <c:v>0.14756162803499623</c:v>
                </c:pt>
                <c:pt idx="20">
                  <c:v>0.14710460958730107</c:v>
                </c:pt>
                <c:pt idx="21">
                  <c:v>0.14664360864672907</c:v>
                </c:pt>
                <c:pt idx="22">
                  <c:v>0.14618759807220763</c:v>
                </c:pt>
                <c:pt idx="23">
                  <c:v>0.1457454535908655</c:v>
                </c:pt>
                <c:pt idx="24">
                  <c:v>0.1453257810421001</c:v>
                </c:pt>
                <c:pt idx="25">
                  <c:v>0.14493674887470268</c:v>
                </c:pt>
                <c:pt idx="26">
                  <c:v>0.14458592915729412</c:v>
                </c:pt>
                <c:pt idx="27">
                  <c:v>0.14428015019662227</c:v>
                </c:pt>
                <c:pt idx="28">
                  <c:v>0.1440253636323382</c:v>
                </c:pt>
                <c:pt idx="29">
                  <c:v>0.14382652859510023</c:v>
                </c:pt>
                <c:pt idx="30">
                  <c:v>0.14368751518273676</c:v>
                </c:pt>
                <c:pt idx="31">
                  <c:v>0.14361102913319396</c:v>
                </c:pt>
                <c:pt idx="32">
                  <c:v>0.14359855916042466</c:v>
                </c:pt>
                <c:pt idx="33">
                  <c:v>0.1436503479782644</c:v>
                </c:pt>
                <c:pt idx="34">
                  <c:v>0.14376538757628282</c:v>
                </c:pt>
                <c:pt idx="35">
                  <c:v>0.14394143883956012</c:v>
                </c:pt>
                <c:pt idx="36">
                  <c:v>0.14417507513051195</c:v>
                </c:pt>
                <c:pt idx="37">
                  <c:v>0.14446174898449224</c:v>
                </c:pt>
                <c:pt idx="38">
                  <c:v>0.14479588062101997</c:v>
                </c:pt>
                <c:pt idx="39">
                  <c:v>0.14517096654785924</c:v>
                </c:pt>
                <c:pt idx="40">
                  <c:v>0.14557970614409804</c:v>
                </c:pt>
                <c:pt idx="41">
                  <c:v>0.14601414375842994</c:v>
                </c:pt>
                <c:pt idx="42">
                  <c:v>0.1464658235568575</c:v>
                </c:pt>
                <c:pt idx="43">
                  <c:v>0.1469259541058824</c:v>
                </c:pt>
                <c:pt idx="44">
                  <c:v>0.14738557948775868</c:v>
                </c:pt>
                <c:pt idx="45">
                  <c:v>0.14783575361724424</c:v>
                </c:pt>
              </c:numCache>
            </c:numRef>
          </c:yVal>
          <c:smooth val="1"/>
        </c:ser>
        <c:ser>
          <c:idx val="44"/>
          <c:order val="4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PlotDat3!$CM$1:$CM$61</c:f>
              <c:numCache>
                <c:ptCount val="61"/>
                <c:pt idx="0">
                  <c:v>4.345968649533334</c:v>
                </c:pt>
                <c:pt idx="1">
                  <c:v>4.34428626861179</c:v>
                </c:pt>
                <c:pt idx="2">
                  <c:v>4.3392700636553405</c:v>
                </c:pt>
                <c:pt idx="3">
                  <c:v>4.330974993255197</c:v>
                </c:pt>
                <c:pt idx="4">
                  <c:v>4.3194919399385165</c:v>
                </c:pt>
                <c:pt idx="5">
                  <c:v>4.304946714440421</c:v>
                </c:pt>
                <c:pt idx="6">
                  <c:v>4.287498677295252</c:v>
                </c:pt>
                <c:pt idx="7">
                  <c:v>4.267338992849209</c:v>
                </c:pt>
                <c:pt idx="8">
                  <c:v>4.244688534823767</c:v>
                </c:pt>
                <c:pt idx="9">
                  <c:v>4.219795466376965</c:v>
                </c:pt>
                <c:pt idx="10">
                  <c:v>4.192932521175918</c:v>
                </c:pt>
                <c:pt idx="11">
                  <c:v>4.16439401526968</c:v>
                </c:pt>
                <c:pt idx="12">
                  <c:v>4.134492622501027</c:v>
                </c:pt>
                <c:pt idx="13">
                  <c:v>4.103555948786399</c:v>
                </c:pt>
                <c:pt idx="14">
                  <c:v>4.071922942796929</c:v>
                </c:pt>
                <c:pt idx="15">
                  <c:v>4.039940182365872</c:v>
                </c:pt>
                <c:pt idx="16">
                  <c:v>4.007958077309333</c:v>
                </c:pt>
                <c:pt idx="17">
                  <c:v>3.9763270302629947</c:v>
                </c:pt>
                <c:pt idx="18">
                  <c:v>3.945393597597521</c:v>
                </c:pt>
                <c:pt idx="19">
                  <c:v>3.9154966924744317</c:v>
                </c:pt>
                <c:pt idx="20">
                  <c:v>3.8869638716425845</c:v>
                </c:pt>
                <c:pt idx="21">
                  <c:v>3.8601077466578895</c:v>
                </c:pt>
                <c:pt idx="22">
                  <c:v>3.835222558845685</c:v>
                </c:pt>
                <c:pt idx="23">
                  <c:v>3.812580955531202</c:v>
                </c:pt>
                <c:pt idx="24">
                  <c:v>3.7924310028584136</c:v>
                </c:pt>
                <c:pt idx="25">
                  <c:v>3.7749934679254515</c:v>
                </c:pt>
                <c:pt idx="26">
                  <c:v>3.76045940001408</c:v>
                </c:pt>
                <c:pt idx="27">
                  <c:v>3.748988037413786</c:v>
                </c:pt>
                <c:pt idx="28">
                  <c:v>3.740705062773755</c:v>
                </c:pt>
                <c:pt idx="29">
                  <c:v>3.7357012260974662</c:v>
                </c:pt>
                <c:pt idx="30">
                  <c:v>3.7340313504666662</c:v>
                </c:pt>
                <c:pt idx="31">
                  <c:v>3.7357137313882096</c:v>
                </c:pt>
                <c:pt idx="32">
                  <c:v>3.740729936344659</c:v>
                </c:pt>
                <c:pt idx="33">
                  <c:v>3.7490250067448034</c:v>
                </c:pt>
                <c:pt idx="34">
                  <c:v>3.760508060061484</c:v>
                </c:pt>
                <c:pt idx="35">
                  <c:v>3.7750532855595793</c:v>
                </c:pt>
                <c:pt idx="36">
                  <c:v>3.792501322704748</c:v>
                </c:pt>
                <c:pt idx="37">
                  <c:v>3.8126610071507914</c:v>
                </c:pt>
                <c:pt idx="38">
                  <c:v>3.835311465176234</c:v>
                </c:pt>
                <c:pt idx="39">
                  <c:v>3.8602045336230346</c:v>
                </c:pt>
                <c:pt idx="40">
                  <c:v>3.8870674788240818</c:v>
                </c:pt>
                <c:pt idx="41">
                  <c:v>3.91560598473032</c:v>
                </c:pt>
                <c:pt idx="42">
                  <c:v>3.945507377498974</c:v>
                </c:pt>
                <c:pt idx="43">
                  <c:v>3.9764440512136017</c:v>
                </c:pt>
                <c:pt idx="44">
                  <c:v>4.008077057203071</c:v>
                </c:pt>
                <c:pt idx="45">
                  <c:v>4.040059817634128</c:v>
                </c:pt>
                <c:pt idx="46">
                  <c:v>4.0720419226906674</c:v>
                </c:pt>
                <c:pt idx="47">
                  <c:v>4.103672969737006</c:v>
                </c:pt>
                <c:pt idx="48">
                  <c:v>4.134606402402479</c:v>
                </c:pt>
                <c:pt idx="49">
                  <c:v>4.164503307525568</c:v>
                </c:pt>
                <c:pt idx="50">
                  <c:v>4.193036128357416</c:v>
                </c:pt>
                <c:pt idx="51">
                  <c:v>4.219892253342111</c:v>
                </c:pt>
                <c:pt idx="52">
                  <c:v>4.244777441154315</c:v>
                </c:pt>
                <c:pt idx="53">
                  <c:v>4.267419044468798</c:v>
                </c:pt>
                <c:pt idx="54">
                  <c:v>4.2875689971415865</c:v>
                </c:pt>
                <c:pt idx="55">
                  <c:v>4.3050065320745485</c:v>
                </c:pt>
                <c:pt idx="56">
                  <c:v>4.3195405999859195</c:v>
                </c:pt>
                <c:pt idx="57">
                  <c:v>4.331011962586214</c:v>
                </c:pt>
                <c:pt idx="58">
                  <c:v>4.339294937226245</c:v>
                </c:pt>
                <c:pt idx="59">
                  <c:v>4.344298773902533</c:v>
                </c:pt>
                <c:pt idx="60">
                  <c:v>4.345968649533334</c:v>
                </c:pt>
              </c:numCache>
            </c:numRef>
          </c:xVal>
          <c:yVal>
            <c:numRef>
              <c:f>PlotDat3!$CN$1:$CN$61</c:f>
              <c:numCache>
                <c:ptCount val="61"/>
                <c:pt idx="0">
                  <c:v>0.2942761542575103</c:v>
                </c:pt>
                <c:pt idx="1">
                  <c:v>0.295186250673008</c:v>
                </c:pt>
                <c:pt idx="2">
                  <c:v>0.29606362910121914</c:v>
                </c:pt>
                <c:pt idx="3">
                  <c:v>0.29689867680048093</c:v>
                </c:pt>
                <c:pt idx="4">
                  <c:v>0.2976822448134553</c:v>
                </c:pt>
                <c:pt idx="5">
                  <c:v>0.29840574820501997</c:v>
                </c:pt>
                <c:pt idx="6">
                  <c:v>0.2990612601206142</c:v>
                </c:pt>
                <c:pt idx="7">
                  <c:v>0.29964159863451595</c:v>
                </c:pt>
                <c:pt idx="8">
                  <c:v>0.3001404054365233</c:v>
                </c:pt>
                <c:pt idx="9">
                  <c:v>0.30055221549493144</c:v>
                </c:pt>
                <c:pt idx="10">
                  <c:v>0.30087251693256367</c:v>
                </c:pt>
                <c:pt idx="11">
                  <c:v>0.3010978004598419</c:v>
                </c:pt>
                <c:pt idx="12">
                  <c:v>0.3012255978232976</c:v>
                </c:pt>
                <c:pt idx="13">
                  <c:v>0.30125450884827354</c:v>
                </c:pt>
                <c:pt idx="14">
                  <c:v>0.30118421677953</c:v>
                </c:pt>
                <c:pt idx="15">
                  <c:v>0.3010154917516817</c:v>
                </c:pt>
                <c:pt idx="16">
                  <c:v>0.3007501823514417</c:v>
                </c:pt>
                <c:pt idx="17">
                  <c:v>0.3003911953641186</c:v>
                </c:pt>
                <c:pt idx="18">
                  <c:v>0.29994246392626844</c:v>
                </c:pt>
                <c:pt idx="19">
                  <c:v>0.2994089044334273</c:v>
                </c:pt>
                <c:pt idx="20">
                  <c:v>0.2987963626750534</c:v>
                </c:pt>
                <c:pt idx="21">
                  <c:v>0.29811154978683385</c:v>
                </c:pt>
                <c:pt idx="22">
                  <c:v>0.2973619687220785</c:v>
                </c:pt>
                <c:pt idx="23">
                  <c:v>0.2965558320477926</c:v>
                </c:pt>
                <c:pt idx="24">
                  <c:v>0.29570197196607473</c:v>
                </c:pt>
                <c:pt idx="25">
                  <c:v>0.29480974354666173</c:v>
                </c:pt>
                <c:pt idx="26">
                  <c:v>0.2938889222308275</c:v>
                </c:pt>
                <c:pt idx="27">
                  <c:v>0.29294959672960275</c:v>
                </c:pt>
                <c:pt idx="28">
                  <c:v>0.2920020584897452</c:v>
                </c:pt>
                <c:pt idx="29">
                  <c:v>0.2910566889384959</c:v>
                </c:pt>
                <c:pt idx="30">
                  <c:v>0.2901238457424897</c:v>
                </c:pt>
                <c:pt idx="31">
                  <c:v>0.289213749326992</c:v>
                </c:pt>
                <c:pt idx="32">
                  <c:v>0.2883363708987809</c:v>
                </c:pt>
                <c:pt idx="33">
                  <c:v>0.2875013231995191</c:v>
                </c:pt>
                <c:pt idx="34">
                  <c:v>0.28671775518654474</c:v>
                </c:pt>
                <c:pt idx="35">
                  <c:v>0.28599425179498006</c:v>
                </c:pt>
                <c:pt idx="36">
                  <c:v>0.28533873987938585</c:v>
                </c:pt>
                <c:pt idx="37">
                  <c:v>0.2847584013654841</c:v>
                </c:pt>
                <c:pt idx="38">
                  <c:v>0.2842595945634767</c:v>
                </c:pt>
                <c:pt idx="39">
                  <c:v>0.2838477845050686</c:v>
                </c:pt>
                <c:pt idx="40">
                  <c:v>0.28352748306743636</c:v>
                </c:pt>
                <c:pt idx="41">
                  <c:v>0.2833021995401581</c:v>
                </c:pt>
                <c:pt idx="42">
                  <c:v>0.2831744021767024</c:v>
                </c:pt>
                <c:pt idx="43">
                  <c:v>0.2831454911517265</c:v>
                </c:pt>
                <c:pt idx="44">
                  <c:v>0.28321578322047003</c:v>
                </c:pt>
                <c:pt idx="45">
                  <c:v>0.28338450824831835</c:v>
                </c:pt>
                <c:pt idx="46">
                  <c:v>0.28364981764855834</c:v>
                </c:pt>
                <c:pt idx="47">
                  <c:v>0.2840088046358814</c:v>
                </c:pt>
                <c:pt idx="48">
                  <c:v>0.2844575360737316</c:v>
                </c:pt>
                <c:pt idx="49">
                  <c:v>0.2849910955665727</c:v>
                </c:pt>
                <c:pt idx="50">
                  <c:v>0.28560363732494665</c:v>
                </c:pt>
                <c:pt idx="51">
                  <c:v>0.2862884502131662</c:v>
                </c:pt>
                <c:pt idx="52">
                  <c:v>0.28703803127792155</c:v>
                </c:pt>
                <c:pt idx="53">
                  <c:v>0.2878441679522074</c:v>
                </c:pt>
                <c:pt idx="54">
                  <c:v>0.2886980280339253</c:v>
                </c:pt>
                <c:pt idx="55">
                  <c:v>0.2895902564533383</c:v>
                </c:pt>
                <c:pt idx="56">
                  <c:v>0.2905110777691725</c:v>
                </c:pt>
                <c:pt idx="57">
                  <c:v>0.2914504032703973</c:v>
                </c:pt>
                <c:pt idx="58">
                  <c:v>0.29239794151025483</c:v>
                </c:pt>
                <c:pt idx="59">
                  <c:v>0.29334331106150413</c:v>
                </c:pt>
                <c:pt idx="60">
                  <c:v>0.2942761542575103</c:v>
                </c:pt>
              </c:numCache>
            </c:numRef>
          </c:yVal>
          <c:smooth val="1"/>
        </c:ser>
        <c:ser>
          <c:idx val="45"/>
          <c:order val="4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PlotDat3!$CO$1:$CO$46</c:f>
              <c:numCache>
                <c:ptCount val="46"/>
                <c:pt idx="0">
                  <c:v>0.36971623778831103</c:v>
                </c:pt>
                <c:pt idx="1">
                  <c:v>0.3693578137106208</c:v>
                </c:pt>
                <c:pt idx="2">
                  <c:v>0.36829172614528627</c:v>
                </c:pt>
                <c:pt idx="3">
                  <c:v>0.3665387252742772</c:v>
                </c:pt>
                <c:pt idx="4">
                  <c:v>0.3641329312655389</c:v>
                </c:pt>
                <c:pt idx="5">
                  <c:v>0.36112117016290135</c:v>
                </c:pt>
                <c:pt idx="6">
                  <c:v>0.35756206247039984</c:v>
                </c:pt>
                <c:pt idx="7">
                  <c:v>0.353524882170844</c:v>
                </c:pt>
                <c:pt idx="8">
                  <c:v>0.3490882083865401</c:v>
                </c:pt>
                <c:pt idx="9">
                  <c:v>0.34433839592605797</c:v>
                </c:pt>
                <c:pt idx="10">
                  <c:v>0.3393678944861094</c:v>
                </c:pt>
                <c:pt idx="11">
                  <c:v>0.3342734492233613</c:v>
                </c:pt>
                <c:pt idx="12">
                  <c:v>0.3291542177200074</c:v>
                </c:pt>
                <c:pt idx="13">
                  <c:v>0.32410983999422116</c:v>
                </c:pt>
                <c:pt idx="14">
                  <c:v>0.31923849912054025</c:v>
                </c:pt>
                <c:pt idx="15">
                  <c:v>0.3146350102080028</c:v>
                </c:pt>
                <c:pt idx="16">
                  <c:v>0.31038897493190026</c:v>
                </c:pt>
                <c:pt idx="17">
                  <c:v>0.3065830375390885</c:v>
                </c:pt>
                <c:pt idx="18">
                  <c:v>0.30329127627172897</c:v>
                </c:pt>
                <c:pt idx="19">
                  <c:v>0.30057776151856785</c:v>
                </c:pt>
                <c:pt idx="20">
                  <c:v>0.2984953087576982</c:v>
                </c:pt>
                <c:pt idx="21">
                  <c:v>0.2970844505633553</c:v>
                </c:pt>
                <c:pt idx="22">
                  <c:v>0.2963726476854648</c:v>
                </c:pt>
                <c:pt idx="23">
                  <c:v>0.29637375455738096</c:v>
                </c:pt>
                <c:pt idx="24">
                  <c:v>0.297087749635101</c:v>
                </c:pt>
                <c:pt idx="25">
                  <c:v>0.2985007358165945</c:v>
                </c:pt>
                <c:pt idx="26">
                  <c:v>0.30058521093308654</c:v>
                </c:pt>
                <c:pt idx="27">
                  <c:v>0.30330060304749</c:v>
                </c:pt>
                <c:pt idx="28">
                  <c:v>0.3065940601410108</c:v>
                </c:pt>
                <c:pt idx="29">
                  <c:v>0.3104014788175754</c:v>
                </c:pt>
                <c:pt idx="30">
                  <c:v>0.31464875200351905</c:v>
                </c:pt>
                <c:pt idx="31">
                  <c:v>0.31925321135747897</c:v>
                </c:pt>
                <c:pt idx="32">
                  <c:v>0.3241252363156253</c:v>
                </c:pt>
                <c:pt idx="33">
                  <c:v>0.32916999845399386</c:v>
                </c:pt>
                <c:pt idx="34">
                  <c:v>0.3342893072158933</c:v>
                </c:pt>
                <c:pt idx="35">
                  <c:v>0.3393835210794005</c:v>
                </c:pt>
                <c:pt idx="36">
                  <c:v>0.34435348696624485</c:v>
                </c:pt>
                <c:pt idx="37">
                  <c:v>0.3491024701436912</c:v>
                </c:pt>
                <c:pt idx="38">
                  <c:v>0.353538037056079</c:v>
                </c:pt>
                <c:pt idx="39">
                  <c:v>0.35757385443884104</c:v>
                </c:pt>
                <c:pt idx="40">
                  <c:v>0.3611313696972962</c:v>
                </c:pt>
                <c:pt idx="41">
                  <c:v>0.36414133984355224</c:v>
                </c:pt>
                <c:pt idx="42">
                  <c:v>0.36654517923250257</c:v>
                </c:pt>
                <c:pt idx="43">
                  <c:v>0.3682960998647681</c:v>
                </c:pt>
                <c:pt idx="44">
                  <c:v>0.3693600220618844</c:v>
                </c:pt>
                <c:pt idx="45">
                  <c:v>0.36971623778864543</c:v>
                </c:pt>
              </c:numCache>
            </c:numRef>
          </c:xVal>
          <c:yVal>
            <c:numRef>
              <c:f>PlotDat3!$CP$1:$CP$46</c:f>
              <c:numCache>
                <c:ptCount val="46"/>
                <c:pt idx="0">
                  <c:v>0.04004284342230717</c:v>
                </c:pt>
                <c:pt idx="1">
                  <c:v>0.04020742376111084</c:v>
                </c:pt>
                <c:pt idx="2">
                  <c:v>0.040364074085120556</c:v>
                </c:pt>
                <c:pt idx="3">
                  <c:v>0.04050974534868816</c:v>
                </c:pt>
                <c:pt idx="4">
                  <c:v>0.04064160222636692</c:v>
                </c:pt>
                <c:pt idx="5">
                  <c:v>0.04075707827401779</c:v>
                </c:pt>
                <c:pt idx="6">
                  <c:v>0.04085392588172531</c:v>
                </c:pt>
                <c:pt idx="7">
                  <c:v>0.04093026002096796</c:v>
                </c:pt>
                <c:pt idx="8">
                  <c:v>0.0409845949345542</c:v>
                </c:pt>
                <c:pt idx="9">
                  <c:v>0.04101587305519609</c:v>
                </c:pt>
                <c:pt idx="10">
                  <c:v>0.041023485589853706</c:v>
                </c:pt>
                <c:pt idx="11">
                  <c:v>0.041007284369199044</c:v>
                </c:pt>
                <c:pt idx="12">
                  <c:v>0.04096758473156354</c:v>
                </c:pt>
                <c:pt idx="13">
                  <c:v>0.0409051593852361</c:v>
                </c:pt>
                <c:pt idx="14">
                  <c:v>0.04082122336857521</c:v>
                </c:pt>
                <c:pt idx="15">
                  <c:v>0.04071741040066936</c:v>
                </c:pt>
                <c:pt idx="16">
                  <c:v>0.040595741082853354</c:v>
                </c:pt>
                <c:pt idx="17">
                  <c:v>0.04045858357000167</c:v>
                </c:pt>
                <c:pt idx="18">
                  <c:v>0.04030860747708761</c:v>
                </c:pt>
                <c:pt idx="19">
                  <c:v>0.04014873191816447</c:v>
                </c:pt>
                <c:pt idx="20">
                  <c:v>0.039982068689130935</c:v>
                </c:pt>
                <c:pt idx="21">
                  <c:v>0.039811861700163535</c:v>
                </c:pt>
                <c:pt idx="22">
                  <c:v>0.03964142383669494</c:v>
                </c:pt>
                <c:pt idx="23">
                  <c:v>0.03947407247786735</c:v>
                </c:pt>
                <c:pt idx="24">
                  <c:v>0.03931306492752102</c:v>
                </c:pt>
                <c:pt idx="25">
                  <c:v>0.03916153501448006</c:v>
                </c:pt>
                <c:pt idx="26">
                  <c:v>0.039022432096139086</c:v>
                </c:pt>
                <c:pt idx="27">
                  <c:v>0.03889846365257638</c:v>
                </c:pt>
                <c:pt idx="28">
                  <c:v>0.03879204258853389</c:v>
                </c:pt>
                <c:pt idx="29">
                  <c:v>0.038705240268971014</c:v>
                </c:pt>
                <c:pt idx="30">
                  <c:v>0.038639746202301886</c:v>
                </c:pt>
                <c:pt idx="31">
                  <c:v>0.03859683515603582</c:v>
                </c:pt>
                <c:pt idx="32">
                  <c:v>0.03857734234487779</c:v>
                </c:pt>
                <c:pt idx="33">
                  <c:v>0.038581647174224236</c:v>
                </c:pt>
                <c:pt idx="34">
                  <c:v>0.038609665855468614</c:v>
                </c:pt>
                <c:pt idx="35">
                  <c:v>0.03866085303685128</c:v>
                </c:pt>
                <c:pt idx="36">
                  <c:v>0.03873421241811117</c:v>
                </c:pt>
                <c:pt idx="37">
                  <c:v>0.03882831614233711</c:v>
                </c:pt>
                <c:pt idx="38">
                  <c:v>0.03894133258757846</c:v>
                </c:pt>
                <c:pt idx="39">
                  <c:v>0.03907106201728289</c:v>
                </c:pt>
                <c:pt idx="40">
                  <c:v>0.03921497939566624</c:v>
                </c:pt>
                <c:pt idx="41">
                  <c:v>0.039370283534661876</c:v>
                </c:pt>
                <c:pt idx="42">
                  <c:v>0.03953395161586008</c:v>
                </c:pt>
                <c:pt idx="43">
                  <c:v>0.039702798026230016</c:v>
                </c:pt>
                <c:pt idx="44">
                  <c:v>0.03987353636245378</c:v>
                </c:pt>
                <c:pt idx="45">
                  <c:v>0.04004284337175034</c:v>
                </c:pt>
              </c:numCache>
            </c:numRef>
          </c:yVal>
          <c:smooth val="1"/>
        </c:ser>
        <c:ser>
          <c:idx val="46"/>
          <c:order val="4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PlotDat3!$CQ$1:$CQ$46</c:f>
              <c:numCache>
                <c:ptCount val="46"/>
                <c:pt idx="0">
                  <c:v>1.9415815916240138</c:v>
                </c:pt>
                <c:pt idx="1">
                  <c:v>1.9405902277084086</c:v>
                </c:pt>
                <c:pt idx="2">
                  <c:v>1.9376409894301472</c:v>
                </c:pt>
                <c:pt idx="3">
                  <c:v>1.9327912803576075</c:v>
                </c:pt>
                <c:pt idx="4">
                  <c:v>1.9261354945614237</c:v>
                </c:pt>
                <c:pt idx="5">
                  <c:v>1.917803179341275</c:v>
                </c:pt>
                <c:pt idx="6">
                  <c:v>1.907956513735053</c:v>
                </c:pt>
                <c:pt idx="7">
                  <c:v>1.8967871518883668</c:v>
                </c:pt>
                <c:pt idx="8">
                  <c:v>1.8845124927246015</c:v>
                </c:pt>
                <c:pt idx="9">
                  <c:v>1.871371448522162</c:v>
                </c:pt>
                <c:pt idx="10">
                  <c:v>1.857619794758732</c:v>
                </c:pt>
                <c:pt idx="11">
                  <c:v>1.8435251917325433</c:v>
                </c:pt>
                <c:pt idx="12">
                  <c:v>1.8293619748591263</c:v>
                </c:pt>
                <c:pt idx="13">
                  <c:v>1.8154058150445025</c:v>
                </c:pt>
                <c:pt idx="14">
                  <c:v>1.8019283530645667</c:v>
                </c:pt>
                <c:pt idx="15">
                  <c:v>1.7891919123863724</c:v>
                </c:pt>
                <c:pt idx="16">
                  <c:v>1.7774443933402344</c:v>
                </c:pt>
                <c:pt idx="17">
                  <c:v>1.7669144480217807</c:v>
                </c:pt>
                <c:pt idx="18">
                  <c:v>1.757807029839</c:v>
                </c:pt>
                <c:pt idx="19">
                  <c:v>1.7502994043272853</c:v>
                </c:pt>
                <c:pt idx="20">
                  <c:v>1.7445376988774246</c:v>
                </c:pt>
                <c:pt idx="21">
                  <c:v>1.740634058532157</c:v>
                </c:pt>
                <c:pt idx="22">
                  <c:v>1.7386644632104775</c:v>
                </c:pt>
                <c:pt idx="23">
                  <c:v>1.7386672488449415</c:v>
                </c:pt>
                <c:pt idx="24">
                  <c:v>1.7406423612163426</c:v>
                </c:pt>
                <c:pt idx="25">
                  <c:v>1.7445513570090287</c:v>
                </c:pt>
                <c:pt idx="26">
                  <c:v>1.750318152066312</c:v>
                </c:pt>
                <c:pt idx="27">
                  <c:v>1.7578305022820342</c:v>
                </c:pt>
                <c:pt idx="28">
                  <c:v>1.7669421883044185</c:v>
                </c:pt>
                <c:pt idx="29">
                  <c:v>1.7774758615294282</c:v>
                </c:pt>
                <c:pt idx="30">
                  <c:v>1.789226495989614</c:v>
                </c:pt>
                <c:pt idx="31">
                  <c:v>1.8019653789513572</c:v>
                </c:pt>
                <c:pt idx="32">
                  <c:v>1.8154445625480722</c:v>
                </c:pt>
                <c:pt idx="33">
                  <c:v>1.8294016898033927</c:v>
                </c:pt>
                <c:pt idx="34">
                  <c:v>1.8435651011112912</c:v>
                </c:pt>
                <c:pt idx="35">
                  <c:v>1.8576591217813005</c:v>
                </c:pt>
                <c:pt idx="36">
                  <c:v>1.8714094277327904</c:v>
                </c:pt>
                <c:pt idx="37">
                  <c:v>1.884548384901156</c:v>
                </c:pt>
                <c:pt idx="38">
                  <c:v>1.8968202584304572</c:v>
                </c:pt>
                <c:pt idx="39">
                  <c:v>1.9079861902614956</c:v>
                </c:pt>
                <c:pt idx="40">
                  <c:v>1.9178288482322392</c:v>
                </c:pt>
                <c:pt idx="41">
                  <c:v>1.9261566562011452</c:v>
                </c:pt>
                <c:pt idx="42">
                  <c:v>1.9328075228588395</c:v>
                </c:pt>
                <c:pt idx="43">
                  <c:v>1.9376519966510792</c:v>
                </c:pt>
                <c:pt idx="44">
                  <c:v>1.9405957854060054</c:v>
                </c:pt>
                <c:pt idx="45">
                  <c:v>1.9415815916240138</c:v>
                </c:pt>
              </c:numCache>
            </c:numRef>
          </c:xVal>
          <c:yVal>
            <c:numRef>
              <c:f>PlotDat3!$CR$1:$CR$46</c:f>
              <c:numCache>
                <c:ptCount val="46"/>
                <c:pt idx="0">
                  <c:v>0.1801798979968231</c:v>
                </c:pt>
                <c:pt idx="1">
                  <c:v>0.18058846103138124</c:v>
                </c:pt>
                <c:pt idx="2">
                  <c:v>0.18097583841006964</c:v>
                </c:pt>
                <c:pt idx="3">
                  <c:v>0.18133449027284734</c:v>
                </c:pt>
                <c:pt idx="4">
                  <c:v>0.1816574358691658</c:v>
                </c:pt>
                <c:pt idx="5">
                  <c:v>0.1819383894303379</c:v>
                </c:pt>
                <c:pt idx="6">
                  <c:v>0.18217188251487534</c:v>
                </c:pt>
                <c:pt idx="7">
                  <c:v>0.18235337044548203</c:v>
                </c:pt>
                <c:pt idx="8">
                  <c:v>0.1824793207660282</c:v>
                </c:pt>
                <c:pt idx="9">
                  <c:v>0.18254728199679077</c:v>
                </c:pt>
                <c:pt idx="10">
                  <c:v>0.1825559313497177</c:v>
                </c:pt>
                <c:pt idx="11">
                  <c:v>0.18250510047499277</c:v>
                </c:pt>
                <c:pt idx="12">
                  <c:v>0.18239577873777324</c:v>
                </c:pt>
                <c:pt idx="13">
                  <c:v>0.18223009396132245</c:v>
                </c:pt>
                <c:pt idx="14">
                  <c:v>0.18201127101135034</c:v>
                </c:pt>
                <c:pt idx="15">
                  <c:v>0.18174356902767075</c:v>
                </c:pt>
                <c:pt idx="16">
                  <c:v>0.1814321985248895</c:v>
                </c:pt>
                <c:pt idx="17">
                  <c:v>0.1810832199756645</c:v>
                </c:pt>
                <c:pt idx="18">
                  <c:v>0.18070342585049926</c:v>
                </c:pt>
                <c:pt idx="19">
                  <c:v>0.18030020841003064</c:v>
                </c:pt>
                <c:pt idx="20">
                  <c:v>0.17988141582308434</c:v>
                </c:pt>
                <c:pt idx="21">
                  <c:v>0.1794551994109958</c:v>
                </c:pt>
                <c:pt idx="22">
                  <c:v>0.1790298549914123</c:v>
                </c:pt>
                <c:pt idx="23">
                  <c:v>0.1786136614096389</c:v>
                </c:pt>
                <c:pt idx="24">
                  <c:v>0.17821471940033173</c:v>
                </c:pt>
                <c:pt idx="25">
                  <c:v>0.17784079391591207</c:v>
                </c:pt>
                <c:pt idx="26">
                  <c:v>0.17749916299060023</c:v>
                </c:pt>
                <c:pt idx="27">
                  <c:v>0.177196476081758</c:v>
                </c:pt>
                <c:pt idx="28">
                  <c:v>0.1769386246457647</c:v>
                </c:pt>
                <c:pt idx="29">
                  <c:v>0.17673062746752036</c:v>
                </c:pt>
                <c:pt idx="30">
                  <c:v>0.17657653297550613</c:v>
                </c:pt>
                <c:pt idx="31">
                  <c:v>0.17647934044372923</c:v>
                </c:pt>
                <c:pt idx="32">
                  <c:v>0.17644094161426582</c:v>
                </c:pt>
                <c:pt idx="33">
                  <c:v>0.1764620838766534</c:v>
                </c:pt>
                <c:pt idx="34">
                  <c:v>0.17654235572080354</c:v>
                </c:pt>
                <c:pt idx="35">
                  <c:v>0.17668019474657773</c:v>
                </c:pt>
                <c:pt idx="36">
                  <c:v>0.17687291807412886</c:v>
                </c:pt>
                <c:pt idx="37">
                  <c:v>0.17711677456310565</c:v>
                </c:pt>
                <c:pt idx="38">
                  <c:v>0.17740701782433285</c:v>
                </c:pt>
                <c:pt idx="39">
                  <c:v>0.17773799860287748</c:v>
                </c:pt>
                <c:pt idx="40">
                  <c:v>0.1781032747343702</c:v>
                </c:pt>
                <c:pt idx="41">
                  <c:v>0.17849573653440698</c:v>
                </c:pt>
                <c:pt idx="42">
                  <c:v>0.17890774518046873</c:v>
                </c:pt>
                <c:pt idx="43">
                  <c:v>0.17933128139291282</c:v>
                </c:pt>
                <c:pt idx="44">
                  <c:v>0.17975810152112928</c:v>
                </c:pt>
                <c:pt idx="45">
                  <c:v>0.1801798979968231</c:v>
                </c:pt>
              </c:numCache>
            </c:numRef>
          </c:yVal>
          <c:smooth val="1"/>
        </c:ser>
        <c:ser>
          <c:idx val="47"/>
          <c:order val="4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PlotDat3!$CS$1:$CS$46</c:f>
              <c:numCache>
                <c:ptCount val="46"/>
                <c:pt idx="0">
                  <c:v>1.5064622158221728</c:v>
                </c:pt>
                <c:pt idx="1">
                  <c:v>1.5055290345752732</c:v>
                </c:pt>
                <c:pt idx="2">
                  <c:v>1.5027559531951047</c:v>
                </c:pt>
                <c:pt idx="3">
                  <c:v>1.4981969465568434</c:v>
                </c:pt>
                <c:pt idx="4">
                  <c:v>1.4919407505389097</c:v>
                </c:pt>
                <c:pt idx="5">
                  <c:v>1.4841091348804754</c:v>
                </c:pt>
                <c:pt idx="6">
                  <c:v>1.4748545330720009</c:v>
                </c:pt>
                <c:pt idx="7">
                  <c:v>1.4643570754107347</c:v>
                </c:pt>
                <c:pt idx="8">
                  <c:v>1.4528210829693722</c:v>
                </c:pt>
                <c:pt idx="9">
                  <c:v>1.4404710907187877</c:v>
                </c:pt>
                <c:pt idx="10">
                  <c:v>1.4275474772102308</c:v>
                </c:pt>
                <c:pt idx="11">
                  <c:v>1.4143017858802533</c:v>
                </c:pt>
                <c:pt idx="12">
                  <c:v>1.4009918290438423</c:v>
                </c:pt>
                <c:pt idx="13">
                  <c:v>1.387876669870967</c:v>
                </c:pt>
                <c:pt idx="14">
                  <c:v>1.3752115800166556</c:v>
                </c:pt>
                <c:pt idx="15">
                  <c:v>1.3632430710485952</c:v>
                </c:pt>
                <c:pt idx="16">
                  <c:v>1.3522040963798727</c:v>
                </c:pt>
                <c:pt idx="17">
                  <c:v>1.3423095170957666</c:v>
                </c:pt>
                <c:pt idx="18">
                  <c:v>1.3337519199271253</c:v>
                </c:pt>
                <c:pt idx="19">
                  <c:v>1.3266978687687139</c:v>
                </c:pt>
                <c:pt idx="20">
                  <c:v>1.3212846627024664</c:v>
                </c:pt>
                <c:pt idx="21">
                  <c:v>1.3176176636270316</c:v>
                </c:pt>
                <c:pt idx="22">
                  <c:v>1.3157682455082635</c:v>
                </c:pt>
                <c:pt idx="23">
                  <c:v>1.315772405166162</c:v>
                </c:pt>
                <c:pt idx="24">
                  <c:v>1.3176300616377172</c:v>
                </c:pt>
                <c:pt idx="25">
                  <c:v>1.3213050577527636</c:v>
                </c:pt>
                <c:pt idx="26">
                  <c:v>1.326725863892168</c:v>
                </c:pt>
                <c:pt idx="27">
                  <c:v>1.3337869702305023</c:v>
                </c:pt>
                <c:pt idx="28">
                  <c:v>1.3423509403647802</c:v>
                </c:pt>
                <c:pt idx="29">
                  <c:v>1.3522510863577097</c:v>
                </c:pt>
                <c:pt idx="30">
                  <c:v>1.3632947131287878</c:v>
                </c:pt>
                <c:pt idx="31">
                  <c:v>1.3752668690448542</c:v>
                </c:pt>
                <c:pt idx="32">
                  <c:v>1.3879345297091288</c:v>
                </c:pt>
                <c:pt idx="33">
                  <c:v>1.4010511335160314</c:v>
                </c:pt>
                <c:pt idx="34">
                  <c:v>1.4143613806923765</c:v>
                </c:pt>
                <c:pt idx="35">
                  <c:v>1.4276062024170584</c:v>
                </c:pt>
                <c:pt idx="36">
                  <c:v>1.4405278033009676</c:v>
                </c:pt>
                <c:pt idx="37">
                  <c:v>1.452874679081002</c:v>
                </c:pt>
                <c:pt idx="38">
                  <c:v>1.464406511864466</c:v>
                </c:pt>
                <c:pt idx="39">
                  <c:v>1.4748988476434952</c:v>
                </c:pt>
                <c:pt idx="40">
                  <c:v>1.4841474650370055</c:v>
                </c:pt>
                <c:pt idx="41">
                  <c:v>1.4919723502275788</c:v>
                </c:pt>
                <c:pt idx="42">
                  <c:v>1.4982212007256555</c:v>
                </c:pt>
                <c:pt idx="43">
                  <c:v>1.5027723897642526</c:v>
                </c:pt>
                <c:pt idx="44">
                  <c:v>1.5055373336256348</c:v>
                </c:pt>
                <c:pt idx="45">
                  <c:v>1.5064622158230614</c:v>
                </c:pt>
              </c:numCache>
            </c:numRef>
          </c:xVal>
          <c:yVal>
            <c:numRef>
              <c:f>PlotDat3!$CT$1:$CT$46</c:f>
              <c:numCache>
                <c:ptCount val="46"/>
                <c:pt idx="0">
                  <c:v>0.14017281241766874</c:v>
                </c:pt>
                <c:pt idx="1">
                  <c:v>0.140755021419965</c:v>
                </c:pt>
                <c:pt idx="2">
                  <c:v>0.1413128029209251</c:v>
                </c:pt>
                <c:pt idx="3">
                  <c:v>0.14183530027506216</c:v>
                </c:pt>
                <c:pt idx="4">
                  <c:v>0.14231234366570983</c:v>
                </c:pt>
                <c:pt idx="5">
                  <c:v>0.14273464798589797</c:v>
                </c:pt>
                <c:pt idx="6">
                  <c:v>0.14309399356239813</c:v>
                </c:pt>
                <c:pt idx="7">
                  <c:v>0.14338338614231333</c:v>
                </c:pt>
                <c:pt idx="8">
                  <c:v>0.14359719302825463</c:v>
                </c:pt>
                <c:pt idx="9">
                  <c:v>0.14373125271238898</c:v>
                </c:pt>
                <c:pt idx="10">
                  <c:v>0.14378295587545528</c:v>
                </c:pt>
                <c:pt idx="11">
                  <c:v>0.14375129617419596</c:v>
                </c:pt>
                <c:pt idx="12">
                  <c:v>0.14363688982868364</c:v>
                </c:pt>
                <c:pt idx="13">
                  <c:v>0.14344196362829842</c:v>
                </c:pt>
                <c:pt idx="14">
                  <c:v>0.14317031158980553</c:v>
                </c:pt>
                <c:pt idx="15">
                  <c:v>0.14282722111113466</c:v>
                </c:pt>
                <c:pt idx="16">
                  <c:v>0.14241937005819344</c:v>
                </c:pt>
                <c:pt idx="17">
                  <c:v>0.14195469678780373</c:v>
                </c:pt>
                <c:pt idx="18">
                  <c:v>0.14144224563661562</c:v>
                </c:pt>
                <c:pt idx="19">
                  <c:v>0.14089199088338245</c:v>
                </c:pt>
                <c:pt idx="20">
                  <c:v>0.14031464261097043</c:v>
                </c:pt>
                <c:pt idx="21">
                  <c:v>0.13972143824677807</c:v>
                </c:pt>
                <c:pt idx="22">
                  <c:v>0.13912392383899447</c:v>
                </c:pt>
                <c:pt idx="23">
                  <c:v>0.13853372932590455</c:v>
                </c:pt>
                <c:pt idx="24">
                  <c:v>0.13796234217236927</c:v>
                </c:pt>
                <c:pt idx="25">
                  <c:v>0.13742088377938902</c:v>
                </c:pt>
                <c:pt idx="26">
                  <c:v>0.13691989301868326</c:v>
                </c:pt>
                <c:pt idx="27">
                  <c:v>0.13646912110554069</c:v>
                </c:pt>
                <c:pt idx="28">
                  <c:v>0.13607734180250508</c:v>
                </c:pt>
                <c:pt idx="29">
                  <c:v>0.13575218064806774</c:v>
                </c:pt>
                <c:pt idx="30">
                  <c:v>0.13549996653423443</c:v>
                </c:pt>
                <c:pt idx="31">
                  <c:v>0.1353256085218416</c:v>
                </c:pt>
                <c:pt idx="32">
                  <c:v>0.1352325002912712</c:v>
                </c:pt>
                <c:pt idx="33">
                  <c:v>0.13522245408832226</c:v>
                </c:pt>
                <c:pt idx="34">
                  <c:v>0.13529566545090776</c:v>
                </c:pt>
                <c:pt idx="35">
                  <c:v>0.13545070940313167</c:v>
                </c:pt>
                <c:pt idx="36">
                  <c:v>0.13568456819082383</c:v>
                </c:pt>
                <c:pt idx="37">
                  <c:v>0.13599269001869224</c:v>
                </c:pt>
                <c:pt idx="38">
                  <c:v>0.13636907764584086</c:v>
                </c:pt>
                <c:pt idx="39">
                  <c:v>0.13680640511524178</c:v>
                </c:pt>
                <c:pt idx="40">
                  <c:v>0.13729616034515574</c:v>
                </c:pt>
                <c:pt idx="41">
                  <c:v>0.1378288108071208</c:v>
                </c:pt>
                <c:pt idx="42">
                  <c:v>0.13839398906577574</c:v>
                </c:pt>
                <c:pt idx="43">
                  <c:v>0.13898069456919654</c:v>
                </c:pt>
                <c:pt idx="44">
                  <c:v>0.13957750776212677</c:v>
                </c:pt>
                <c:pt idx="45">
                  <c:v>0.1401728122915932</c:v>
                </c:pt>
              </c:numCache>
            </c:numRef>
          </c:yVal>
          <c:smooth val="1"/>
        </c:ser>
        <c:ser>
          <c:idx val="48"/>
          <c:order val="4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PlotDat3!$CU$1:$CU$46</c:f>
              <c:numCache>
                <c:ptCount val="46"/>
                <c:pt idx="0">
                  <c:v>0.13668649529663793</c:v>
                </c:pt>
                <c:pt idx="1">
                  <c:v>0.1365432640910884</c:v>
                </c:pt>
                <c:pt idx="2">
                  <c:v>0.1361169647927236</c:v>
                </c:pt>
                <c:pt idx="3">
                  <c:v>0.13541589483247785</c:v>
                </c:pt>
                <c:pt idx="4">
                  <c:v>0.13445369973967208</c:v>
                </c:pt>
                <c:pt idx="5">
                  <c:v>0.13324910754730712</c:v>
                </c:pt>
                <c:pt idx="6">
                  <c:v>0.13182556427220402</c:v>
                </c:pt>
                <c:pt idx="7">
                  <c:v>0.13021077756495616</c:v>
                </c:pt>
                <c:pt idx="8">
                  <c:v>0.12843617741202748</c:v>
                </c:pt>
                <c:pt idx="9">
                  <c:v>0.12653630438681698</c:v>
                </c:pt>
                <c:pt idx="10">
                  <c:v>0.12454813735668685</c:v>
                </c:pt>
                <c:pt idx="11">
                  <c:v>0.1225103737313721</c:v>
                </c:pt>
                <c:pt idx="12">
                  <c:v>0.12046267626191769</c:v>
                </c:pt>
                <c:pt idx="13">
                  <c:v>0.11844490105034523</c:v>
                </c:pt>
                <c:pt idx="14">
                  <c:v>0.11649632179596268</c:v>
                </c:pt>
                <c:pt idx="15">
                  <c:v>0.11465486537748056</c:v>
                </c:pt>
                <c:pt idx="16">
                  <c:v>0.11295637364945896</c:v>
                </c:pt>
                <c:pt idx="17">
                  <c:v>0.11143390582137815</c:v>
                </c:pt>
                <c:pt idx="18">
                  <c:v>0.11011709499773022</c:v>
                </c:pt>
                <c:pt idx="19">
                  <c:v>0.10903157140334738</c:v>
                </c:pt>
                <c:pt idx="20">
                  <c:v>0.10819846352022948</c:v>
                </c:pt>
                <c:pt idx="21">
                  <c:v>0.10763398684567525</c:v>
                </c:pt>
                <c:pt idx="22">
                  <c:v>0.10734912827607221</c:v>
                </c:pt>
                <c:pt idx="23">
                  <c:v>0.10734943225945583</c:v>
                </c:pt>
                <c:pt idx="24">
                  <c:v>0.10763489287913533</c:v>
                </c:pt>
                <c:pt idx="25">
                  <c:v>0.1081999539688553</c:v>
                </c:pt>
                <c:pt idx="26">
                  <c:v>0.10903361725725182</c:v>
                </c:pt>
                <c:pt idx="27">
                  <c:v>0.11011965643669415</c:v>
                </c:pt>
                <c:pt idx="28">
                  <c:v>0.11143693298990573</c:v>
                </c:pt>
                <c:pt idx="29">
                  <c:v>0.11295980762715815</c:v>
                </c:pt>
                <c:pt idx="30">
                  <c:v>0.11465863932588152</c:v>
                </c:pt>
                <c:pt idx="31">
                  <c:v>0.11650036225945262</c:v>
                </c:pt>
                <c:pt idx="32">
                  <c:v>0.11844912938589826</c:v>
                </c:pt>
                <c:pt idx="33">
                  <c:v>0.12046701016979194</c:v>
                </c:pt>
                <c:pt idx="34">
                  <c:v>0.12251472885698053</c:v>
                </c:pt>
                <c:pt idx="35">
                  <c:v>0.12455242893246338</c:v>
                </c:pt>
                <c:pt idx="36">
                  <c:v>0.1265404488821207</c:v>
                </c:pt>
                <c:pt idx="37">
                  <c:v>0.12844009415897165</c:v>
                </c:pt>
                <c:pt idx="38">
                  <c:v>0.1302143903285167</c:v>
                </c:pt>
                <c:pt idx="39">
                  <c:v>0.13182880273404768</c:v>
                </c:pt>
                <c:pt idx="40">
                  <c:v>0.13325190867445783</c:v>
                </c:pt>
                <c:pt idx="41">
                  <c:v>0.13445600901137608</c:v>
                </c:pt>
                <c:pt idx="42">
                  <c:v>0.13541766730138816</c:v>
                </c:pt>
                <c:pt idx="43">
                  <c:v>0.13611816595974904</c:v>
                </c:pt>
                <c:pt idx="44">
                  <c:v>0.13654387057687917</c:v>
                </c:pt>
                <c:pt idx="45">
                  <c:v>0.13668649529663793</c:v>
                </c:pt>
              </c:numCache>
            </c:numRef>
          </c:xVal>
          <c:yVal>
            <c:numRef>
              <c:f>PlotDat3!$CV$1:$CV$46</c:f>
              <c:numCache>
                <c:ptCount val="46"/>
                <c:pt idx="0">
                  <c:v>0.016045895761132828</c:v>
                </c:pt>
                <c:pt idx="1">
                  <c:v>0.0161250282291907</c:v>
                </c:pt>
                <c:pt idx="2">
                  <c:v>0.016201532526359707</c:v>
                </c:pt>
                <c:pt idx="3">
                  <c:v>0.016273919583517808</c:v>
                </c:pt>
                <c:pt idx="4">
                  <c:v>0.016340780468936472</c:v>
                </c:pt>
                <c:pt idx="5">
                  <c:v>0.016400813811534156</c:v>
                </c:pt>
                <c:pt idx="6">
                  <c:v>0.016452851130584114</c:v>
                </c:pt>
                <c:pt idx="7">
                  <c:v>0.01649587957886261</c:v>
                </c:pt>
                <c:pt idx="8">
                  <c:v>0.016529061656568037</c:v>
                </c:pt>
                <c:pt idx="9">
                  <c:v>0.016551751512301913</c:v>
                </c:pt>
                <c:pt idx="10">
                  <c:v>0.016563507513831708</c:v>
                </c:pt>
                <c:pt idx="11">
                  <c:v>0.016564100843959893</c:v>
                </c:pt>
                <c:pt idx="12">
                  <c:v>0.016553519954190434</c:v>
                </c:pt>
                <c:pt idx="13">
                  <c:v>0.016531970789507106</c:v>
                </c:pt>
                <c:pt idx="14">
                  <c:v>0.016499872779888656</c:v>
                </c:pt>
                <c:pt idx="15">
                  <c:v>0.016457850676581363</c:v>
                </c:pt>
                <c:pt idx="16">
                  <c:v>0.01640672239202667</c:v>
                </c:pt>
                <c:pt idx="17">
                  <c:v>0.016347483080125878</c:v>
                </c:pt>
                <c:pt idx="18">
                  <c:v>0.01628128576670141</c:v>
                </c:pt>
                <c:pt idx="19">
                  <c:v>0.016209418907160746</c:v>
                </c:pt>
                <c:pt idx="20">
                  <c:v>0.016133281308177507</c:v>
                </c:pt>
                <c:pt idx="21">
                  <c:v>0.016054354901510665</c:v>
                </c:pt>
                <c:pt idx="22">
                  <c:v>0.015974175899888535</c:v>
                </c:pt>
                <c:pt idx="23">
                  <c:v>0.015894304896375427</c:v>
                </c:pt>
                <c:pt idx="24">
                  <c:v>0.015816296489202804</c:v>
                </c:pt>
                <c:pt idx="25">
                  <c:v>0.01574166902328303</c:v>
                </c:pt>
                <c:pt idx="26">
                  <c:v>0.015671875037352758</c:v>
                </c:pt>
                <c:pt idx="27">
                  <c:v>0.015608272991958631</c:v>
                </c:pt>
                <c:pt idx="28">
                  <c:v>0.015552100828567993</c:v>
                </c:pt>
                <c:pt idx="29">
                  <c:v>0.015504451874446355</c:v>
                </c:pt>
                <c:pt idx="30">
                  <c:v>0.015466253562285811</c:v>
                </c:pt>
                <c:pt idx="31">
                  <c:v>0.01543824937878263</c:v>
                </c:pt>
                <c:pt idx="32">
                  <c:v>0.015420984393514418</c:v>
                </c:pt>
                <c:pt idx="33">
                  <c:v>0.015414794649780787</c:v>
                </c:pt>
                <c:pt idx="34">
                  <c:v>0.015419800623902784</c:v>
                </c:pt>
                <c:pt idx="35">
                  <c:v>0.015435904880288337</c:v>
                </c:pt>
                <c:pt idx="36">
                  <c:v>0.015462793967905222</c:v>
                </c:pt>
                <c:pt idx="37">
                  <c:v>0.015499944521248858</c:v>
                </c:pt>
                <c:pt idx="38">
                  <c:v>0.01554663344705654</c:v>
                </c:pt>
                <c:pt idx="39">
                  <c:v>0.015601951998495286</c:v>
                </c:pt>
                <c:pt idx="40">
                  <c:v>0.015664823462885263</c:v>
                </c:pt>
                <c:pt idx="41">
                  <c:v>0.01573402411868735</c:v>
                </c:pt>
                <c:pt idx="42">
                  <c:v>0.015808207053850935</c:v>
                </c:pt>
                <c:pt idx="43">
                  <c:v>0.015885928381924905</c:v>
                </c:pt>
                <c:pt idx="44">
                  <c:v>0.015965675345664992</c:v>
                </c:pt>
                <c:pt idx="45">
                  <c:v>0.016045895761132828</c:v>
                </c:pt>
              </c:numCache>
            </c:numRef>
          </c:yVal>
          <c:smooth val="1"/>
        </c:ser>
        <c:ser>
          <c:idx val="49"/>
          <c:order val="4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PlotDat3!$CW$1:$CW$46</c:f>
              <c:numCache>
                <c:ptCount val="46"/>
                <c:pt idx="0">
                  <c:v>4.679252410768715</c:v>
                </c:pt>
                <c:pt idx="1">
                  <c:v>4.676624176249812</c:v>
                </c:pt>
                <c:pt idx="2">
                  <c:v>4.668806405420712</c:v>
                </c:pt>
                <c:pt idx="3">
                  <c:v>4.655951262298021</c:v>
                </c:pt>
                <c:pt idx="4">
                  <c:v>4.638308957620112</c:v>
                </c:pt>
                <c:pt idx="5">
                  <c:v>4.616222878779719</c:v>
                </c:pt>
                <c:pt idx="6">
                  <c:v>4.590122906178926</c:v>
                </c:pt>
                <c:pt idx="7">
                  <c:v>4.5605170460961295</c:v>
                </c:pt>
                <c:pt idx="8">
                  <c:v>4.527981542921674</c:v>
                </c:pt>
                <c:pt idx="9">
                  <c:v>4.493149663216264</c:v>
                </c:pt>
                <c:pt idx="10">
                  <c:v>4.45669936989769</c:v>
                </c:pt>
                <c:pt idx="11">
                  <c:v>4.419340126463803</c:v>
                </c:pt>
                <c:pt idx="12">
                  <c:v>4.381799088092534</c:v>
                </c:pt>
                <c:pt idx="13">
                  <c:v>4.344806948393483</c:v>
                </c:pt>
                <c:pt idx="14">
                  <c:v>4.309083717287955</c:v>
                </c:pt>
                <c:pt idx="15">
                  <c:v>4.275324706834847</c:v>
                </c:pt>
                <c:pt idx="16">
                  <c:v>4.2441869977723234</c:v>
                </c:pt>
                <c:pt idx="17">
                  <c:v>4.216276650188666</c:v>
                </c:pt>
                <c:pt idx="18">
                  <c:v>4.192136907252043</c:v>
                </c:pt>
                <c:pt idx="19">
                  <c:v>4.172237621600164</c:v>
                </c:pt>
                <c:pt idx="20">
                  <c:v>4.1569661101931406</c:v>
                </c:pt>
                <c:pt idx="21">
                  <c:v>4.146619615629424</c:v>
                </c:pt>
                <c:pt idx="22">
                  <c:v>4.1413995206567344</c:v>
                </c:pt>
                <c:pt idx="23">
                  <c:v>4.141407428485944</c:v>
                </c:pt>
                <c:pt idx="24">
                  <c:v>4.146643185200153</c:v>
                </c:pt>
                <c:pt idx="25">
                  <c:v>4.157004882750504</c:v>
                </c:pt>
                <c:pt idx="26">
                  <c:v>4.172290842480437</c:v>
                </c:pt>
                <c:pt idx="27">
                  <c:v>4.192203540571328</c:v>
                </c:pt>
                <c:pt idx="28">
                  <c:v>4.216355399005198</c:v>
                </c:pt>
                <c:pt idx="29">
                  <c:v>4.244276329329963</c:v>
                </c:pt>
                <c:pt idx="30">
                  <c:v>4.275422882396438</c:v>
                </c:pt>
                <c:pt idx="31">
                  <c:v>4.3091888259778655</c:v>
                </c:pt>
                <c:pt idx="32">
                  <c:v>4.344916944390622</c:v>
                </c:pt>
                <c:pt idx="33">
                  <c:v>4.381911830449937</c:v>
                </c:pt>
                <c:pt idx="34">
                  <c:v>4.419453420779724</c:v>
                </c:pt>
                <c:pt idx="35">
                  <c:v>4.456811011027141</c:v>
                </c:pt>
                <c:pt idx="36">
                  <c:v>4.49325747819165</c:v>
                </c:pt>
                <c:pt idx="37">
                  <c:v>4.5280834332471365</c:v>
                </c:pt>
                <c:pt idx="38">
                  <c:v>4.560611028592382</c:v>
                </c:pt>
                <c:pt idx="39">
                  <c:v>4.590207151583583</c:v>
                </c:pt>
                <c:pt idx="40">
                  <c:v>4.616295747351806</c:v>
                </c:pt>
                <c:pt idx="41">
                  <c:v>4.6383690310557615</c:v>
                </c:pt>
                <c:pt idx="42">
                  <c:v>4.655997371336138</c:v>
                </c:pt>
                <c:pt idx="43">
                  <c:v>4.6688376526013196</c:v>
                </c:pt>
                <c:pt idx="44">
                  <c:v>4.676639953382082</c:v>
                </c:pt>
                <c:pt idx="45">
                  <c:v>4.679252410768715</c:v>
                </c:pt>
              </c:numCache>
            </c:numRef>
          </c:xVal>
          <c:yVal>
            <c:numRef>
              <c:f>PlotDat3!$CX$1:$CX$46</c:f>
              <c:numCache>
                <c:ptCount val="46"/>
                <c:pt idx="0">
                  <c:v>0.258439073488192</c:v>
                </c:pt>
                <c:pt idx="1">
                  <c:v>0.25861668924357956</c:v>
                </c:pt>
                <c:pt idx="2">
                  <c:v>0.25863048371668296</c:v>
                </c:pt>
                <c:pt idx="3">
                  <c:v>0.25848018841377424</c:v>
                </c:pt>
                <c:pt idx="4">
                  <c:v>0.2581687286619661</c:v>
                </c:pt>
                <c:pt idx="5">
                  <c:v>0.2577021666710473</c:v>
                </c:pt>
                <c:pt idx="6">
                  <c:v>0.25708958353946465</c:v>
                </c:pt>
                <c:pt idx="7">
                  <c:v>0.25634290250107145</c:v>
                </c:pt>
                <c:pt idx="8">
                  <c:v>0.25547665685294296</c:v>
                </c:pt>
                <c:pt idx="9">
                  <c:v>0.2545077070812801</c:v>
                </c:pt>
                <c:pt idx="10">
                  <c:v>0.25345491269122433</c:v>
                </c:pt>
                <c:pt idx="11">
                  <c:v>0.25233876512804215</c:v>
                </c:pt>
                <c:pt idx="12">
                  <c:v>0.25118098893445195</c:v>
                </c:pt>
                <c:pt idx="13">
                  <c:v>0.250004118907111</c:v>
                </c:pt>
                <c:pt idx="14">
                  <c:v>0.2488310614824317</c:v>
                </c:pt>
                <c:pt idx="15">
                  <c:v>0.24768464888885236</c:v>
                </c:pt>
                <c:pt idx="16">
                  <c:v>0.24658719474348206</c:v>
                </c:pt>
                <c:pt idx="17">
                  <c:v>0.24556005974292477</c:v>
                </c:pt>
                <c:pt idx="18">
                  <c:v>0.24462323590161766</c:v>
                </c:pt>
                <c:pt idx="19">
                  <c:v>0.24379495743001042</c:v>
                </c:pt>
                <c:pt idx="20">
                  <c:v>0.2430913458264001</c:v>
                </c:pt>
                <c:pt idx="21">
                  <c:v>0.2425260960903046</c:v>
                </c:pt>
                <c:pt idx="22">
                  <c:v>0.24211021016487502</c:v>
                </c:pt>
                <c:pt idx="23">
                  <c:v>0.2418517827965866</c:v>
                </c:pt>
                <c:pt idx="24">
                  <c:v>0.24175584398020628</c:v>
                </c:pt>
                <c:pt idx="25">
                  <c:v>0.24182426105566615</c:v>
                </c:pt>
                <c:pt idx="26">
                  <c:v>0.2420557023624156</c:v>
                </c:pt>
                <c:pt idx="27">
                  <c:v>0.24244566315867944</c:v>
                </c:pt>
                <c:pt idx="28">
                  <c:v>0.2429865533011321</c:v>
                </c:pt>
                <c:pt idx="29">
                  <c:v>0.24366784497840427</c:v>
                </c:pt>
                <c:pt idx="30">
                  <c:v>0.24447627762295554</c:v>
                </c:pt>
                <c:pt idx="31">
                  <c:v>0.24539611601293831</c:v>
                </c:pt>
                <c:pt idx="32">
                  <c:v>0.24640945654039217</c:v>
                </c:pt>
                <c:pt idx="33">
                  <c:v>0.24749657568460803</c:v>
                </c:pt>
                <c:pt idx="34">
                  <c:v>0.24863631390802343</c:v>
                </c:pt>
                <c:pt idx="35">
                  <c:v>0.24980648750255255</c:v>
                </c:pt>
                <c:pt idx="36">
                  <c:v>0.25098432037023066</c:v>
                </c:pt>
                <c:pt idx="37">
                  <c:v>0.25214688733405344</c:v>
                </c:pt>
                <c:pt idx="38">
                  <c:v>0.2532715603504704</c:v>
                </c:pt>
                <c:pt idx="39">
                  <c:v>0.25433644893851354</c:v>
                </c:pt>
                <c:pt idx="40">
                  <c:v>0.2553208262531095</c:v>
                </c:pt>
                <c:pt idx="41">
                  <c:v>0.25620553250954214</c:v>
                </c:pt>
                <c:pt idx="42">
                  <c:v>0.25697334790686854</c:v>
                </c:pt>
                <c:pt idx="43">
                  <c:v>0.2576093277917568</c:v>
                </c:pt>
                <c:pt idx="44">
                  <c:v>0.258101093539164</c:v>
                </c:pt>
                <c:pt idx="45">
                  <c:v>0.258439073488192</c:v>
                </c:pt>
              </c:numCache>
            </c:numRef>
          </c:yVal>
          <c:smooth val="1"/>
        </c:ser>
        <c:ser>
          <c:idx val="50"/>
          <c:order val="5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PlotDat3!$CY$1:$CY$46</c:f>
              <c:numCache>
                <c:ptCount val="46"/>
                <c:pt idx="0">
                  <c:v>0.11392234650415868</c:v>
                </c:pt>
                <c:pt idx="1">
                  <c:v>0.11384080873940698</c:v>
                </c:pt>
                <c:pt idx="2">
                  <c:v>0.11359887300632372</c:v>
                </c:pt>
                <c:pt idx="3">
                  <c:v>0.11320124830875557</c:v>
                </c:pt>
                <c:pt idx="4">
                  <c:v>0.11265567395914929</c:v>
                </c:pt>
                <c:pt idx="5">
                  <c:v>0.11197276894163834</c:v>
                </c:pt>
                <c:pt idx="6">
                  <c:v>0.11116582522559562</c:v>
                </c:pt>
                <c:pt idx="7">
                  <c:v>0.11025054905256905</c:v>
                </c:pt>
                <c:pt idx="8">
                  <c:v>0.10924475523215536</c:v>
                </c:pt>
                <c:pt idx="9">
                  <c:v>0.10816802039699541</c:v>
                </c:pt>
                <c:pt idx="10">
                  <c:v>0.10704130196588783</c:v>
                </c:pt>
                <c:pt idx="11">
                  <c:v>0.10588653023147095</c:v>
                </c:pt>
                <c:pt idx="12">
                  <c:v>0.10472618151202177</c:v>
                </c:pt>
                <c:pt idx="13">
                  <c:v>0.10358284067548731</c:v>
                </c:pt>
                <c:pt idx="14">
                  <c:v>0.10247876155071976</c:v>
                </c:pt>
                <c:pt idx="15">
                  <c:v>0.10143543378201134</c:v>
                </c:pt>
                <c:pt idx="16">
                  <c:v>0.1004731645576122</c:v>
                </c:pt>
                <c:pt idx="17">
                  <c:v>0.09961068335341025</c:v>
                </c:pt>
                <c:pt idx="18">
                  <c:v>0.09886477738498747</c:v>
                </c:pt>
                <c:pt idx="19">
                  <c:v>0.09824996486356374</c:v>
                </c:pt>
                <c:pt idx="20">
                  <c:v>0.09777821241552968</c:v>
                </c:pt>
                <c:pt idx="21">
                  <c:v>0.09745870216567584</c:v>
                </c:pt>
                <c:pt idx="22">
                  <c:v>0.09729765301757809</c:v>
                </c:pt>
                <c:pt idx="23">
                  <c:v>0.09729819960971346</c:v>
                </c:pt>
                <c:pt idx="24">
                  <c:v>0.09746033130328777</c:v>
                </c:pt>
                <c:pt idx="25">
                  <c:v>0.09778089238930768</c:v>
                </c:pt>
                <c:pt idx="26">
                  <c:v>0.09825364351086663</c:v>
                </c:pt>
                <c:pt idx="27">
                  <c:v>0.09886938310512991</c:v>
                </c:pt>
                <c:pt idx="28">
                  <c:v>0.09961612650128858</c:v>
                </c:pt>
                <c:pt idx="29">
                  <c:v>0.10047933918854447</c:v>
                </c:pt>
                <c:pt idx="30">
                  <c:v>0.10144221971382998</c:v>
                </c:pt>
                <c:pt idx="31">
                  <c:v>0.10248602670298082</c:v>
                </c:pt>
                <c:pt idx="32">
                  <c:v>0.10359044364026601</c:v>
                </c:pt>
                <c:pt idx="33">
                  <c:v>0.10473397430625696</c:v>
                </c:pt>
                <c:pt idx="34">
                  <c:v>0.10589436117728697</c:v>
                </c:pt>
                <c:pt idx="35">
                  <c:v>0.10704901864283196</c:v>
                </c:pt>
                <c:pt idx="36">
                  <c:v>0.10817547260872852</c:v>
                </c:pt>
                <c:pt idx="37">
                  <c:v>0.10925179792985286</c:v>
                </c:pt>
                <c:pt idx="38">
                  <c:v>0.11025704515813117</c:v>
                </c:pt>
                <c:pt idx="39">
                  <c:v>0.11117164829971682</c:v>
                </c:pt>
                <c:pt idx="40">
                  <c:v>0.11197780564480449</c:v>
                </c:pt>
                <c:pt idx="41">
                  <c:v>0.11265982625766242</c:v>
                </c:pt>
                <c:pt idx="42">
                  <c:v>0.11320443538284831</c:v>
                </c:pt>
                <c:pt idx="43">
                  <c:v>0.1136010328232241</c:v>
                </c:pt>
                <c:pt idx="44">
                  <c:v>0.11384189926073578</c:v>
                </c:pt>
                <c:pt idx="45">
                  <c:v>0.11392234650415868</c:v>
                </c:pt>
              </c:numCache>
            </c:numRef>
          </c:xVal>
          <c:yVal>
            <c:numRef>
              <c:f>PlotDat3!$CZ$1:$CZ$46</c:f>
              <c:numCache>
                <c:ptCount val="46"/>
                <c:pt idx="0">
                  <c:v>0.015391711975671435</c:v>
                </c:pt>
                <c:pt idx="1">
                  <c:v>0.015440298782750161</c:v>
                </c:pt>
                <c:pt idx="2">
                  <c:v>0.015486154833610155</c:v>
                </c:pt>
                <c:pt idx="3">
                  <c:v>0.015528387592381912</c:v>
                </c:pt>
                <c:pt idx="4">
                  <c:v>0.015566175046454992</c:v>
                </c:pt>
                <c:pt idx="5">
                  <c:v>0.015598781706018453</c:v>
                </c:pt>
                <c:pt idx="6">
                  <c:v>0.015625572919533415</c:v>
                </c:pt>
                <c:pt idx="7">
                  <c:v>0.01564602722650337</c:v>
                </c:pt>
                <c:pt idx="8">
                  <c:v>0.015659746507109572</c:v>
                </c:pt>
                <c:pt idx="9">
                  <c:v>0.015666463731160474</c:v>
                </c:pt>
                <c:pt idx="10">
                  <c:v>0.015666048155530653</c:v>
                </c:pt>
                <c:pt idx="11">
                  <c:v>0.01565850786892703</c:v>
                </c:pt>
                <c:pt idx="12">
                  <c:v>0.0156439896344514</c:v>
                </c:pt>
                <c:pt idx="13">
                  <c:v>0.015622776033023587</c:v>
                </c:pt>
                <c:pt idx="14">
                  <c:v>0.015595279963265263</c:v>
                </c:pt>
                <c:pt idx="15">
                  <c:v>0.015562036604897961</c:v>
                </c:pt>
                <c:pt idx="16">
                  <c:v>0.01552369300207854</c:v>
                </c:pt>
                <c:pt idx="17">
                  <c:v>0.015480995469420679</c:v>
                </c:pt>
                <c:pt idx="18">
                  <c:v>0.01543477506582984</c:v>
                </c:pt>
                <c:pt idx="19">
                  <c:v>0.015385931418886988</c:v>
                </c:pt>
                <c:pt idx="20">
                  <c:v>0.015335415214621041</c:v>
                </c:pt>
                <c:pt idx="21">
                  <c:v>0.015284209693486704</c:v>
                </c:pt>
                <c:pt idx="22">
                  <c:v>0.015233311512707442</c:v>
                </c:pt>
                <c:pt idx="23">
                  <c:v>0.0151837113474763</c:v>
                </c:pt>
                <c:pt idx="24">
                  <c:v>0.01513637460859015</c:v>
                </c:pt>
                <c:pt idx="25">
                  <c:v>0.015092222651826668</c:v>
                </c:pt>
                <c:pt idx="26">
                  <c:v>0.015052114844802148</c:v>
                </c:pt>
                <c:pt idx="27">
                  <c:v>0.015016831840358371</c:v>
                </c:pt>
                <c:pt idx="28">
                  <c:v>0.014987060382043012</c:v>
                </c:pt>
                <c:pt idx="29">
                  <c:v>0.014963379937427645</c:v>
                </c:pt>
                <c:pt idx="30">
                  <c:v>0.014946251419430602</c:v>
                </c:pt>
                <c:pt idx="31">
                  <c:v>0.014936008215171296</c:v>
                </c:pt>
                <c:pt idx="32">
                  <c:v>0.014932849696969163</c:v>
                </c:pt>
                <c:pt idx="33">
                  <c:v>0.014936837341788245</c:v>
                </c:pt>
                <c:pt idx="34">
                  <c:v>0.014947893534658018</c:v>
                </c:pt>
                <c:pt idx="35">
                  <c:v>0.014965803079360506</c:v>
                </c:pt>
                <c:pt idx="36">
                  <c:v>0.014990217386979877</c:v>
                </c:pt>
                <c:pt idx="37">
                  <c:v>0.015020661260789185</c:v>
                </c:pt>
                <c:pt idx="38">
                  <c:v>0.015056542145414126</c:v>
                </c:pt>
                <c:pt idx="39">
                  <c:v>0.015097161660249376</c:v>
                </c:pt>
                <c:pt idx="40">
                  <c:v>0.01514172919264268</c:v>
                </c:pt>
                <c:pt idx="41">
                  <c:v>0.015189377286270818</c:v>
                </c:pt>
                <c:pt idx="42">
                  <c:v>0.015239178525190224</c:v>
                </c:pt>
                <c:pt idx="43">
                  <c:v>0.015290163584933401</c:v>
                </c:pt>
                <c:pt idx="44">
                  <c:v>0.01534134009930709</c:v>
                </c:pt>
                <c:pt idx="45">
                  <c:v>0.015391711975671435</c:v>
                </c:pt>
              </c:numCache>
            </c:numRef>
          </c:yVal>
          <c:smooth val="1"/>
        </c:ser>
        <c:ser>
          <c:idx val="51"/>
          <c:order val="5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PlotDat3!$DA$1:$DA$46</c:f>
              <c:numCache>
                <c:ptCount val="46"/>
                <c:pt idx="0">
                  <c:v>2.2141487157509223</c:v>
                </c:pt>
                <c:pt idx="1">
                  <c:v>2.2130758649354756</c:v>
                </c:pt>
                <c:pt idx="2">
                  <c:v>2.209879976481017</c:v>
                </c:pt>
                <c:pt idx="3">
                  <c:v>2.204623254721043</c:v>
                </c:pt>
                <c:pt idx="4">
                  <c:v>2.1974080157651805</c:v>
                </c:pt>
                <c:pt idx="5">
                  <c:v>2.1883746960324917</c:v>
                </c:pt>
                <c:pt idx="6">
                  <c:v>2.177699118816325</c:v>
                </c:pt>
                <c:pt idx="7">
                  <c:v>2.165589072083903</c:v>
                </c:pt>
                <c:pt idx="8">
                  <c:v>2.1522802641198995</c:v>
                </c:pt>
                <c:pt idx="9">
                  <c:v>2.1380317357327883</c:v>
                </c:pt>
                <c:pt idx="10">
                  <c:v>2.123120818320164</c:v>
                </c:pt>
                <c:pt idx="11">
                  <c:v>2.1078377359285465</c:v>
                </c:pt>
                <c:pt idx="12">
                  <c:v>2.0924799563724394</c:v>
                </c:pt>
                <c:pt idx="13">
                  <c:v>2.0773464013616874</c:v>
                </c:pt>
                <c:pt idx="14">
                  <c:v>2.0627316283304116</c:v>
                </c:pt>
                <c:pt idx="15">
                  <c:v>2.0489200972116066</c:v>
                </c:pt>
                <c:pt idx="16">
                  <c:v>2.0361806337481174</c:v>
                </c:pt>
                <c:pt idx="17">
                  <c:v>2.024761197105335</c:v>
                </c:pt>
                <c:pt idx="18">
                  <c:v>2.014884053628095</c:v>
                </c:pt>
                <c:pt idx="19">
                  <c:v>2.006741450679098</c:v>
                </c:pt>
                <c:pt idx="20">
                  <c:v>2.000491874762672</c:v>
                </c:pt>
                <c:pt idx="21">
                  <c:v>1.9962569667652428</c:v>
                </c:pt>
                <c:pt idx="22">
                  <c:v>1.9941191543538446</c:v>
                </c:pt>
                <c:pt idx="23">
                  <c:v>1.9941200476153393</c:v>
                </c:pt>
                <c:pt idx="24">
                  <c:v>1.9962596291634083</c:v>
                </c:pt>
                <c:pt idx="25">
                  <c:v>2.000496254476956</c:v>
                </c:pt>
                <c:pt idx="26">
                  <c:v>2.0067474624633443</c:v>
                </c:pt>
                <c:pt idx="27">
                  <c:v>2.014891580469762</c:v>
                </c:pt>
                <c:pt idx="28">
                  <c:v>2.0247700925030103</c:v>
                </c:pt>
                <c:pt idx="29">
                  <c:v>2.036190724563004</c:v>
                </c:pt>
                <c:pt idx="30">
                  <c:v>2.0489311870374713</c:v>
                </c:pt>
                <c:pt idx="31">
                  <c:v>2.0627435013164077</c:v>
                </c:pt>
                <c:pt idx="32">
                  <c:v>2.0773588264136484</c:v>
                </c:pt>
                <c:pt idx="33">
                  <c:v>2.092492691650862</c:v>
                </c:pt>
                <c:pt idx="34">
                  <c:v>2.107850533555722</c:v>
                </c:pt>
                <c:pt idx="35">
                  <c:v>2.1231334292048367</c:v>
                </c:pt>
                <c:pt idx="36">
                  <c:v>2.1380439144184327</c:v>
                </c:pt>
                <c:pt idx="37">
                  <c:v>2.152291773562253</c:v>
                </c:pt>
                <c:pt idx="38">
                  <c:v>2.1655996882647615</c:v>
                </c:pt>
                <c:pt idx="39">
                  <c:v>2.1777086351038037</c:v>
                </c:pt>
                <c:pt idx="40">
                  <c:v>2.18838292720288</c:v>
                </c:pt>
                <c:pt idx="41">
                  <c:v>2.1974148016081094</c:v>
                </c:pt>
                <c:pt idx="42">
                  <c:v>2.204628463157799</c:v>
                </c:pt>
                <c:pt idx="43">
                  <c:v>2.209883506135302</c:v>
                </c:pt>
                <c:pt idx="44">
                  <c:v>2.213077647106585</c:v>
                </c:pt>
                <c:pt idx="45">
                  <c:v>2.2141487157509223</c:v>
                </c:pt>
              </c:numCache>
            </c:numRef>
          </c:xVal>
          <c:yVal>
            <c:numRef>
              <c:f>PlotDat3!$DB$1:$DB$46</c:f>
              <c:numCache>
                <c:ptCount val="46"/>
                <c:pt idx="0">
                  <c:v>0.19619234553627052</c:v>
                </c:pt>
                <c:pt idx="1">
                  <c:v>0.1967007632568287</c:v>
                </c:pt>
                <c:pt idx="2">
                  <c:v>0.19719554141769913</c:v>
                </c:pt>
                <c:pt idx="3">
                  <c:v>0.19766704972478222</c:v>
                </c:pt>
                <c:pt idx="4">
                  <c:v>0.1981061108052134</c:v>
                </c:pt>
                <c:pt idx="5">
                  <c:v>0.19850417883448665</c:v>
                </c:pt>
                <c:pt idx="6">
                  <c:v>0.1988535058712078</c:v>
                </c:pt>
                <c:pt idx="7">
                  <c:v>0.1991472926619607</c:v>
                </c:pt>
                <c:pt idx="8">
                  <c:v>0.1993798209810409</c:v>
                </c:pt>
                <c:pt idx="9">
                  <c:v>0.19954656492921452</c:v>
                </c:pt>
                <c:pt idx="10">
                  <c:v>0.1996442790251988</c:v>
                </c:pt>
                <c:pt idx="11">
                  <c:v>0.19967106137526353</c:v>
                </c:pt>
                <c:pt idx="12">
                  <c:v>0.19962639069142915</c:v>
                </c:pt>
                <c:pt idx="13">
                  <c:v>0.1995111364377444</c:v>
                </c:pt>
                <c:pt idx="14">
                  <c:v>0.19932754190715746</c:v>
                </c:pt>
                <c:pt idx="15">
                  <c:v>0.1990791805583705</c:v>
                </c:pt>
                <c:pt idx="16">
                  <c:v>0.19877088646253085</c:v>
                </c:pt>
                <c:pt idx="17">
                  <c:v>0.19840866021353468</c:v>
                </c:pt>
                <c:pt idx="18">
                  <c:v>0.19799955213329243</c:v>
                </c:pt>
                <c:pt idx="19">
                  <c:v>0.1975515250452325</c:v>
                </c:pt>
                <c:pt idx="20">
                  <c:v>0.19707329928700068</c:v>
                </c:pt>
                <c:pt idx="21">
                  <c:v>0.19657418297900722</c:v>
                </c:pt>
                <c:pt idx="22">
                  <c:v>0.19606389085245088</c:v>
                </c:pt>
                <c:pt idx="23">
                  <c:v>0.19555235516312633</c:v>
                </c:pt>
                <c:pt idx="24">
                  <c:v>0.19504953237136308</c:v>
                </c:pt>
                <c:pt idx="25">
                  <c:v>0.19456520935085034</c:v>
                </c:pt>
                <c:pt idx="26">
                  <c:v>0.19410881289827311</c:v>
                </c:pt>
                <c:pt idx="27">
                  <c:v>0.19368922625143759</c:v>
                </c:pt>
                <c:pt idx="28">
                  <c:v>0.19331461618715162</c:v>
                </c:pt>
                <c:pt idx="29">
                  <c:v>0.19299227406420394</c:v>
                </c:pt>
                <c:pt idx="30">
                  <c:v>0.192728473905359</c:v>
                </c:pt>
                <c:pt idx="31">
                  <c:v>0.19252835028064044</c:v>
                </c:pt>
                <c:pt idx="32">
                  <c:v>0.19239579836876622</c:v>
                </c:pt>
                <c:pt idx="33">
                  <c:v>0.19233339814192535</c:v>
                </c:pt>
                <c:pt idx="34">
                  <c:v>0.19234236414955413</c:v>
                </c:pt>
                <c:pt idx="35">
                  <c:v>0.19242252187851272</c:v>
                </c:pt>
                <c:pt idx="36">
                  <c:v>0.19257231114978499</c:v>
                </c:pt>
                <c:pt idx="37">
                  <c:v>0.19278881648558843</c:v>
                </c:pt>
                <c:pt idx="38">
                  <c:v>0.1930678238558328</c:v>
                </c:pt>
                <c:pt idx="39">
                  <c:v>0.19340390269942243</c:v>
                </c:pt>
                <c:pt idx="40">
                  <c:v>0.1937905116239509</c:v>
                </c:pt>
                <c:pt idx="41">
                  <c:v>0.19422012572646338</c:v>
                </c:pt>
                <c:pt idx="42">
                  <c:v>0.1946843830571333</c:v>
                </c:pt>
                <c:pt idx="43">
                  <c:v>0.195174247375104</c:v>
                </c:pt>
                <c:pt idx="44">
                  <c:v>0.19568018402863863</c:v>
                </c:pt>
                <c:pt idx="45">
                  <c:v>0.19619234553627052</c:v>
                </c:pt>
              </c:numCache>
            </c:numRef>
          </c:yVal>
          <c:smooth val="1"/>
        </c:ser>
        <c:ser>
          <c:idx val="52"/>
          <c:order val="5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PlotDat3!$DC$1:$DC$46</c:f>
              <c:numCache>
                <c:ptCount val="46"/>
                <c:pt idx="0">
                  <c:v>0.3323729908275152</c:v>
                </c:pt>
                <c:pt idx="1">
                  <c:v>0.3320868166342717</c:v>
                </c:pt>
                <c:pt idx="2">
                  <c:v>0.3312345006410057</c:v>
                </c:pt>
                <c:pt idx="3">
                  <c:v>0.3298326322090309</c:v>
                </c:pt>
                <c:pt idx="4">
                  <c:v>0.32790849711277414</c:v>
                </c:pt>
                <c:pt idx="5">
                  <c:v>0.3254995464532127</c:v>
                </c:pt>
                <c:pt idx="6">
                  <c:v>0.3226526677147943</c:v>
                </c:pt>
                <c:pt idx="7">
                  <c:v>0.3194232721538856</c:v>
                </c:pt>
                <c:pt idx="8">
                  <c:v>0.3158742162816967</c:v>
                </c:pt>
                <c:pt idx="9">
                  <c:v>0.31207457843378855</c:v>
                </c:pt>
                <c:pt idx="10">
                  <c:v>0.30809831423884665</c:v>
                </c:pt>
                <c:pt idx="11">
                  <c:v>0.3040228171564921</c:v>
                </c:pt>
                <c:pt idx="12">
                  <c:v>0.2999274121016237</c:v>
                </c:pt>
                <c:pt idx="13">
                  <c:v>0.2958918114751803</c:v>
                </c:pt>
                <c:pt idx="14">
                  <c:v>0.2919945636529279</c:v>
                </c:pt>
                <c:pt idx="15">
                  <c:v>0.28831152413067296</c:v>
                </c:pt>
                <c:pt idx="16">
                  <c:v>0.2849143790833208</c:v>
                </c:pt>
                <c:pt idx="17">
                  <c:v>0.2818692500750229</c:v>
                </c:pt>
                <c:pt idx="18">
                  <c:v>0.27923540707814287</c:v>
                </c:pt>
                <c:pt idx="19">
                  <c:v>0.27706411485066307</c:v>
                </c:pt>
                <c:pt idx="20">
                  <c:v>0.275397635125983</c:v>
                </c:pt>
                <c:pt idx="21">
                  <c:v>0.27426840403635094</c:v>
                </c:pt>
                <c:pt idx="22">
                  <c:v>0.27369840078044533</c:v>
                </c:pt>
                <c:pt idx="23">
                  <c:v>0.2736987198232732</c:v>
                </c:pt>
                <c:pt idx="24">
                  <c:v>0.2742693549550289</c:v>
                </c:pt>
                <c:pt idx="25">
                  <c:v>0.2753991994119606</c:v>
                </c:pt>
                <c:pt idx="26">
                  <c:v>0.27706626205689316</c:v>
                </c:pt>
                <c:pt idx="27">
                  <c:v>0.2792380954116986</c:v>
                </c:pt>
                <c:pt idx="28">
                  <c:v>0.28187242721054945</c:v>
                </c:pt>
                <c:pt idx="29">
                  <c:v>0.28491798318148914</c:v>
                </c:pt>
                <c:pt idx="30">
                  <c:v>0.2883154850418118</c:v>
                </c:pt>
                <c:pt idx="31">
                  <c:v>0.2919988042824075</c:v>
                </c:pt>
                <c:pt idx="32">
                  <c:v>0.2958962492839714</c:v>
                </c:pt>
                <c:pt idx="33">
                  <c:v>0.2999319607128262</c:v>
                </c:pt>
                <c:pt idx="34">
                  <c:v>0.3040273880365628</c:v>
                </c:pt>
                <c:pt idx="35">
                  <c:v>0.3081028184208043</c:v>
                </c:pt>
                <c:pt idx="36">
                  <c:v>0.31207892824885475</c:v>
                </c:pt>
                <c:pt idx="37">
                  <c:v>0.3158783270656691</c:v>
                </c:pt>
                <c:pt idx="38">
                  <c:v>0.31942706389503006</c:v>
                </c:pt>
                <c:pt idx="39">
                  <c:v>0.3226560666111825</c:v>
                </c:pt>
                <c:pt idx="40">
                  <c:v>0.3255024863491927</c:v>
                </c:pt>
                <c:pt idx="41">
                  <c:v>0.3279109207866147</c:v>
                </c:pt>
                <c:pt idx="42">
                  <c:v>0.3298344924866777</c:v>
                </c:pt>
                <c:pt idx="43">
                  <c:v>0.3312357613142702</c:v>
                </c:pt>
                <c:pt idx="44">
                  <c:v>0.33208745316558297</c:v>
                </c:pt>
                <c:pt idx="45">
                  <c:v>0.3323729908275152</c:v>
                </c:pt>
              </c:numCache>
            </c:numRef>
          </c:xVal>
          <c:yVal>
            <c:numRef>
              <c:f>PlotDat3!$DD$1:$DD$46</c:f>
              <c:numCache>
                <c:ptCount val="46"/>
                <c:pt idx="0">
                  <c:v>0.03760784425642906</c:v>
                </c:pt>
                <c:pt idx="1">
                  <c:v>0.03776889484511154</c:v>
                </c:pt>
                <c:pt idx="2">
                  <c:v>0.03792568489462312</c:v>
                </c:pt>
                <c:pt idx="3">
                  <c:v>0.038075162664996096</c:v>
                </c:pt>
                <c:pt idx="4">
                  <c:v>0.038214418741458596</c:v>
                </c:pt>
                <c:pt idx="5">
                  <c:v>0.038340742662883724</c:v>
                </c:pt>
                <c:pt idx="6">
                  <c:v>0.03845167567783227</c:v>
                </c:pt>
                <c:pt idx="7">
                  <c:v>0.03854505860135269</c:v>
                </c:pt>
                <c:pt idx="8">
                  <c:v>0.03861907384106016</c:v>
                </c:pt>
                <c:pt idx="9">
                  <c:v>0.038672280774504866</c:v>
                </c:pt>
                <c:pt idx="10">
                  <c:v>0.0387036437892493</c:v>
                </c:pt>
                <c:pt idx="11">
                  <c:v>0.038712552439886354</c:v>
                </c:pt>
                <c:pt idx="12">
                  <c:v>0.03869883332966482</c:v>
                </c:pt>
                <c:pt idx="13">
                  <c:v>0.0386627534854599</c:v>
                </c:pt>
                <c:pt idx="14">
                  <c:v>0.03860501516039884</c:v>
                </c:pt>
                <c:pt idx="15">
                  <c:v>0.03852674216530257</c:v>
                </c:pt>
                <c:pt idx="16">
                  <c:v>0.038429457994986434</c:v>
                </c:pt>
                <c:pt idx="17">
                  <c:v>0.03831505617516653</c:v>
                </c:pt>
                <c:pt idx="18">
                  <c:v>0.0381857634071355</c:v>
                </c:pt>
                <c:pt idx="19">
                  <c:v>0.038044096227554745</c:v>
                </c:pt>
                <c:pt idx="20">
                  <c:v>0.03789281202693076</c:v>
                </c:pt>
                <c:pt idx="21">
                  <c:v>0.037734855380145475</c:v>
                </c:pt>
                <c:pt idx="22">
                  <c:v>0.037573300733655536</c:v>
                </c:pt>
                <c:pt idx="23">
                  <c:v>0.03741129256488918</c:v>
                </c:pt>
                <c:pt idx="24">
                  <c:v>0.03725198417856989</c:v>
                </c:pt>
                <c:pt idx="25">
                  <c:v>0.03709847633122676</c:v>
                </c:pt>
                <c:pt idx="26">
                  <c:v>0.036953756878495746</c:v>
                </c:pt>
                <c:pt idx="27">
                  <c:v>0.036820642619908306</c:v>
                </c:pt>
                <c:pt idx="28">
                  <c:v>0.03670172447309263</c:v>
                </c:pt>
                <c:pt idx="29">
                  <c:v>0.036599317044509104</c:v>
                </c:pt>
                <c:pt idx="30">
                  <c:v>0.03651541357826837</c:v>
                </c:pt>
                <c:pt idx="31">
                  <c:v>0.036451647159902026</c:v>
                </c:pt>
                <c:pt idx="32">
                  <c:v>0.03640925893021035</c:v>
                </c:pt>
                <c:pt idx="33">
                  <c:v>0.0363890739278684</c:v>
                </c:pt>
                <c:pt idx="34">
                  <c:v>0.03639148503098666</c:v>
                </c:pt>
                <c:pt idx="35">
                  <c:v>0.03641644531018551</c:v>
                </c:pt>
                <c:pt idx="36">
                  <c:v>0.03646346894202226</c:v>
                </c:pt>
                <c:pt idx="37">
                  <c:v>0.036531640664991774</c:v>
                </c:pt>
                <c:pt idx="38">
                  <c:v>0.03661963359405066</c:v>
                </c:pt>
                <c:pt idx="39">
                  <c:v>0.036725735046925244</c:v>
                </c:pt>
                <c:pt idx="40">
                  <c:v>0.03684787987952394</c:v>
                </c:pt>
                <c:pt idx="41">
                  <c:v>0.0369836906816179</c:v>
                </c:pt>
                <c:pt idx="42">
                  <c:v>0.037130524050426876</c:v>
                </c:pt>
                <c:pt idx="43">
                  <c:v>0.037285522041447465</c:v>
                </c:pt>
                <c:pt idx="44">
                  <c:v>0.03744566779509206</c:v>
                </c:pt>
                <c:pt idx="45">
                  <c:v>0.03760784425642906</c:v>
                </c:pt>
              </c:numCache>
            </c:numRef>
          </c:yVal>
          <c:smooth val="1"/>
        </c:ser>
        <c:ser>
          <c:idx val="53"/>
          <c:order val="5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PlotDat3!$DE$1:$DE$46</c:f>
              <c:numCache>
                <c:ptCount val="46"/>
                <c:pt idx="0">
                  <c:v>0.1569252416709672</c:v>
                </c:pt>
                <c:pt idx="1">
                  <c:v>0.15666315574632173</c:v>
                </c:pt>
                <c:pt idx="2">
                  <c:v>0.1558821018239642</c:v>
                </c:pt>
                <c:pt idx="3">
                  <c:v>0.1545972822300577</c:v>
                </c:pt>
                <c:pt idx="4">
                  <c:v>0.15283370451653697</c:v>
                </c:pt>
                <c:pt idx="5">
                  <c:v>0.15062569471755577</c:v>
                </c:pt>
                <c:pt idx="6">
                  <c:v>0.14801622923227736</c:v>
                </c:pt>
                <c:pt idx="7">
                  <c:v>0.14505609833814967</c:v>
                </c:pt>
                <c:pt idx="8">
                  <c:v>0.14180291761592795</c:v>
                </c:pt>
                <c:pt idx="9">
                  <c:v>0.13832000652793194</c:v>
                </c:pt>
                <c:pt idx="10">
                  <c:v>0.13467515597673693</c:v>
                </c:pt>
                <c:pt idx="11">
                  <c:v>0.13093930883236582</c:v>
                </c:pt>
                <c:pt idx="12">
                  <c:v>0.12718517911002067</c:v>
                </c:pt>
                <c:pt idx="13">
                  <c:v>0.12348583667448768</c:v>
                </c:pt>
                <c:pt idx="14">
                  <c:v>0.11991328501833481</c:v>
                </c:pt>
                <c:pt idx="15">
                  <c:v>0.11653705979583183</c:v>
                </c:pt>
                <c:pt idx="16">
                  <c:v>0.11342287539053547</c:v>
                </c:pt>
                <c:pt idx="17">
                  <c:v>0.11063134585956257</c:v>
                </c:pt>
                <c:pt idx="18">
                  <c:v>0.10821680514991575</c:v>
                </c:pt>
                <c:pt idx="19">
                  <c:v>0.10622624955000892</c:v>
                </c:pt>
                <c:pt idx="20">
                  <c:v>0.10469842296037085</c:v>
                </c:pt>
                <c:pt idx="21">
                  <c:v>0.10366306278769184</c:v>
                </c:pt>
                <c:pt idx="22">
                  <c:v>0.10314032114002837</c:v>
                </c:pt>
                <c:pt idx="23">
                  <c:v>0.10314037258894236</c:v>
                </c:pt>
                <c:pt idx="24">
                  <c:v>0.10366321613303926</c:v>
                </c:pt>
                <c:pt idx="25">
                  <c:v>0.10469867521745892</c:v>
                </c:pt>
                <c:pt idx="26">
                  <c:v>0.10622659580894037</c:v>
                </c:pt>
                <c:pt idx="27">
                  <c:v>0.10821723867115432</c:v>
                </c:pt>
                <c:pt idx="28">
                  <c:v>0.11063185820511048</c:v>
                </c:pt>
                <c:pt idx="29">
                  <c:v>0.11342345658816944</c:v>
                </c:pt>
                <c:pt idx="30">
                  <c:v>0.11653769853320098</c:v>
                </c:pt>
                <c:pt idx="31">
                  <c:v>0.11991396886314283</c:v>
                </c:pt>
                <c:pt idx="32">
                  <c:v>0.12348655231647324</c:v>
                </c:pt>
                <c:pt idx="33">
                  <c:v>0.12718591262002657</c:v>
                </c:pt>
                <c:pt idx="34">
                  <c:v>0.13094004593345412</c:v>
                </c:pt>
                <c:pt idx="35">
                  <c:v>0.13467588232207336</c:v>
                </c:pt>
                <c:pt idx="36">
                  <c:v>0.1383207079800308</c:v>
                </c:pt>
                <c:pt idx="37">
                  <c:v>0.14180358052182196</c:v>
                </c:pt>
                <c:pt idx="38">
                  <c:v>0.14505670979512972</c:v>
                </c:pt>
                <c:pt idx="39">
                  <c:v>0.1480167773390288</c:v>
                </c:pt>
                <c:pt idx="40">
                  <c:v>0.15062616880580415</c:v>
                </c:pt>
                <c:pt idx="41">
                  <c:v>0.15283409535869383</c:v>
                </c:pt>
                <c:pt idx="42">
                  <c:v>0.15459758221882502</c:v>
                </c:pt>
                <c:pt idx="43">
                  <c:v>0.15588230512040185</c:v>
                </c:pt>
                <c:pt idx="44">
                  <c:v>0.15666325839349576</c:v>
                </c:pt>
                <c:pt idx="45">
                  <c:v>0.1569252416709672</c:v>
                </c:pt>
              </c:numCache>
            </c:numRef>
          </c:xVal>
          <c:yVal>
            <c:numRef>
              <c:f>PlotDat3!$DF$1:$DF$46</c:f>
              <c:numCache>
                <c:ptCount val="46"/>
                <c:pt idx="0">
                  <c:v>0.016305311916193076</c:v>
                </c:pt>
                <c:pt idx="1">
                  <c:v>0.01639541287214588</c:v>
                </c:pt>
                <c:pt idx="2">
                  <c:v>0.016483462086447728</c:v>
                </c:pt>
                <c:pt idx="3">
                  <c:v>0.016567745781296734</c:v>
                </c:pt>
                <c:pt idx="4">
                  <c:v>0.016646623470443943</c:v>
                </c:pt>
                <c:pt idx="5">
                  <c:v>0.016718559889392144</c:v>
                </c:pt>
                <c:pt idx="6">
                  <c:v>0.016782154877572977</c:v>
                </c:pt>
                <c:pt idx="7">
                  <c:v>0.016836170630879728</c:v>
                </c:pt>
                <c:pt idx="8">
                  <c:v>0.016879555794116288</c:v>
                </c:pt>
                <c:pt idx="9">
                  <c:v>0.01691146592443015</c:v>
                </c:pt>
                <c:pt idx="10">
                  <c:v>0.016931279927431993</c:v>
                </c:pt>
                <c:pt idx="11">
                  <c:v>0.016938612146091478</c:v>
                </c:pt>
                <c:pt idx="12">
                  <c:v>0.016933319867112672</c:v>
                </c:pt>
                <c:pt idx="13">
                  <c:v>0.01691550609868602</c:v>
                </c:pt>
                <c:pt idx="14">
                  <c:v>0.01688551756555109</c:v>
                </c:pt>
                <c:pt idx="15">
                  <c:v>0.016843937960393896</c:v>
                </c:pt>
                <c:pt idx="16">
                  <c:v>0.016791576582932725</c:v>
                </c:pt>
                <c:pt idx="17">
                  <c:v>0.016729452587819677</c:v>
                </c:pt>
                <c:pt idx="18">
                  <c:v>0.01665877514795463</c:v>
                </c:pt>
                <c:pt idx="19">
                  <c:v>0.016580919919310155</c:v>
                </c:pt>
                <c:pt idx="20">
                  <c:v>0.016497402265352814</c:v>
                </c:pt>
                <c:pt idx="21">
                  <c:v>0.01640984776221696</c:v>
                </c:pt>
                <c:pt idx="22">
                  <c:v>0.016319960558714364</c:v>
                </c:pt>
                <c:pt idx="23">
                  <c:v>0.01622949020701602</c:v>
                </c:pt>
                <c:pt idx="24">
                  <c:v>0.016140197609609244</c:v>
                </c:pt>
                <c:pt idx="25">
                  <c:v>0.016053820745333725</c:v>
                </c:pt>
                <c:pt idx="26">
                  <c:v>0.01597204084160037</c:v>
                </c:pt>
                <c:pt idx="27">
                  <c:v>0.015896449651212077</c:v>
                </c:pt>
                <c:pt idx="28">
                  <c:v>0.015828518470706057</c:v>
                </c:pt>
                <c:pt idx="29">
                  <c:v>0.015769569503240283</c:v>
                </c:pt>
                <c:pt idx="30">
                  <c:v>0.015720750123413025</c:v>
                </c:pt>
                <c:pt idx="31">
                  <c:v>0.01568301054492139</c:v>
                </c:pt>
                <c:pt idx="32">
                  <c:v>0.01565708532573259</c:v>
                </c:pt>
                <c:pt idx="33">
                  <c:v>0.015643479070748634</c:v>
                </c:pt>
                <c:pt idx="34">
                  <c:v>0.015642456610245898</c:v>
                </c:pt>
                <c:pt idx="35">
                  <c:v>0.01565403784525504</c:v>
                </c:pt>
                <c:pt idx="36">
                  <c:v>0.01567799736021006</c:v>
                </c:pt>
                <c:pt idx="37">
                  <c:v>0.015713868810405904</c:v>
                </c:pt>
                <c:pt idx="38">
                  <c:v>0.015760953998867688</c:v>
                </c:pt>
                <c:pt idx="39">
                  <c:v>0.015818336465960602</c:v>
                </c:pt>
                <c:pt idx="40">
                  <c:v>0.015884899327234275</c:v>
                </c:pt>
                <c:pt idx="41">
                  <c:v>0.01595934701230815</c:v>
                </c:pt>
                <c:pt idx="42">
                  <c:v>0.016040230481675244</c:v>
                </c:pt>
                <c:pt idx="43">
                  <c:v>0.016125975430607918</c:v>
                </c:pt>
                <c:pt idx="44">
                  <c:v>0.016214912931208622</c:v>
                </c:pt>
                <c:pt idx="45">
                  <c:v>0.016305311916193076</c:v>
                </c:pt>
              </c:numCache>
            </c:numRef>
          </c:yVal>
          <c:smooth val="1"/>
        </c:ser>
        <c:ser>
          <c:idx val="54"/>
          <c:order val="5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PlotDat3!$DG$1:$DG$46</c:f>
              <c:numCache>
                <c:ptCount val="46"/>
                <c:pt idx="0">
                  <c:v>2.0946262062633414</c:v>
                </c:pt>
                <c:pt idx="1">
                  <c:v>2.0933127206712387</c:v>
                </c:pt>
                <c:pt idx="2">
                  <c:v>2.089404454612243</c:v>
                </c:pt>
                <c:pt idx="3">
                  <c:v>2.082977478039605</c:v>
                </c:pt>
                <c:pt idx="4">
                  <c:v>2.074156884741734</c:v>
                </c:pt>
                <c:pt idx="5">
                  <c:v>2.0631143575338973</c:v>
                </c:pt>
                <c:pt idx="6">
                  <c:v>2.050064826647506</c:v>
                </c:pt>
                <c:pt idx="7">
                  <c:v>2.0352622863576433</c:v>
                </c:pt>
                <c:pt idx="8">
                  <c:v>2.0189948512734106</c:v>
                </c:pt>
                <c:pt idx="9">
                  <c:v>2.00157914851479</c:v>
                </c:pt>
                <c:pt idx="10">
                  <c:v>1.9833541549259093</c:v>
                </c:pt>
                <c:pt idx="11">
                  <c:v>1.9646745992763532</c:v>
                </c:pt>
                <c:pt idx="12">
                  <c:v>1.9459040578691609</c:v>
                </c:pt>
                <c:pt idx="13">
                  <c:v>1.9274078779416488</c:v>
                </c:pt>
                <c:pt idx="14">
                  <c:v>1.909546066597013</c:v>
                </c:pt>
                <c:pt idx="15">
                  <c:v>1.8926662836755679</c:v>
                </c:pt>
                <c:pt idx="16">
                  <c:v>1.8770970749514106</c:v>
                </c:pt>
                <c:pt idx="17">
                  <c:v>1.8631414773626447</c:v>
                </c:pt>
                <c:pt idx="18">
                  <c:v>1.8510711207420785</c:v>
                </c:pt>
                <c:pt idx="19">
                  <c:v>1.8411209408515037</c:v>
                </c:pt>
                <c:pt idx="20">
                  <c:v>1.833484606624329</c:v>
                </c:pt>
                <c:pt idx="21">
                  <c:v>1.8283107506200849</c:v>
                </c:pt>
                <c:pt idx="22">
                  <c:v>1.8257000760607196</c:v>
                </c:pt>
                <c:pt idx="23">
                  <c:v>1.8257033967569334</c:v>
                </c:pt>
                <c:pt idx="24">
                  <c:v>1.8283206480751513</c:v>
                </c:pt>
                <c:pt idx="25">
                  <c:v>1.8335008881955435</c:v>
                </c:pt>
                <c:pt idx="26">
                  <c:v>1.8411432896366027</c:v>
                </c:pt>
                <c:pt idx="27">
                  <c:v>1.851099101747381</c:v>
                </c:pt>
                <c:pt idx="28">
                  <c:v>1.8631745459697109</c:v>
                </c:pt>
                <c:pt idx="29">
                  <c:v>1.8771345875174188</c:v>
                </c:pt>
                <c:pt idx="30">
                  <c:v>1.8927075100610904</c:v>
                </c:pt>
                <c:pt idx="31">
                  <c:v>1.9095902043773503</c:v>
                </c:pt>
                <c:pt idx="32">
                  <c:v>1.9274540680251124</c:v>
                </c:pt>
                <c:pt idx="33">
                  <c:v>1.9459514012183166</c:v>
                </c:pt>
                <c:pt idx="34">
                  <c:v>1.9647221744067622</c:v>
                </c:pt>
                <c:pt idx="35">
                  <c:v>1.9834010358417737</c:v>
                </c:pt>
                <c:pt idx="36">
                  <c:v>2.001624422732409</c:v>
                </c:pt>
                <c:pt idx="37">
                  <c:v>2.0190376375816372</c:v>
                </c:pt>
                <c:pt idx="38">
                  <c:v>2.035301751969656</c:v>
                </c:pt>
                <c:pt idx="39">
                  <c:v>2.0501002034100586</c:v>
                </c:pt>
                <c:pt idx="40">
                  <c:v>2.063144956878547</c:v>
                </c:pt>
                <c:pt idx="41">
                  <c:v>2.074182111087044</c:v>
                </c:pt>
                <c:pt idx="42">
                  <c:v>2.082996840383458</c:v>
                </c:pt>
                <c:pt idx="43">
                  <c:v>2.0894175760886404</c:v>
                </c:pt>
                <c:pt idx="44">
                  <c:v>2.093319345885568</c:v>
                </c:pt>
                <c:pt idx="45">
                  <c:v>2.0946262062633414</c:v>
                </c:pt>
              </c:numCache>
            </c:numRef>
          </c:xVal>
          <c:yVal>
            <c:numRef>
              <c:f>PlotDat3!$DH$1:$DH$46</c:f>
              <c:numCache>
                <c:ptCount val="46"/>
                <c:pt idx="0">
                  <c:v>0.18640509852967874</c:v>
                </c:pt>
                <c:pt idx="1">
                  <c:v>0.1872831071854413</c:v>
                </c:pt>
                <c:pt idx="2">
                  <c:v>0.18813419523310038</c:v>
                </c:pt>
                <c:pt idx="3">
                  <c:v>0.18894179721190654</c:v>
                </c:pt>
                <c:pt idx="4">
                  <c:v>0.189690194067976</c:v>
                </c:pt>
                <c:pt idx="5">
                  <c:v>0.19036481910779415</c:v>
                </c:pt>
                <c:pt idx="6">
                  <c:v>0.19095254152233557</c:v>
                </c:pt>
                <c:pt idx="7">
                  <c:v>0.1914419219633255</c:v>
                </c:pt>
                <c:pt idx="8">
                  <c:v>0.19182343519714212</c:v>
                </c:pt>
                <c:pt idx="9">
                  <c:v>0.19208965550265403</c:v>
                </c:pt>
                <c:pt idx="10">
                  <c:v>0.19223540120443555</c:v>
                </c:pt>
                <c:pt idx="11">
                  <c:v>0.19225783552818482</c:v>
                </c:pt>
                <c:pt idx="12">
                  <c:v>0.19215652181530868</c:v>
                </c:pt>
                <c:pt idx="13">
                  <c:v>0.19193343202198562</c:v>
                </c:pt>
                <c:pt idx="14">
                  <c:v>0.19159290833728185</c:v>
                </c:pt>
                <c:pt idx="15">
                  <c:v>0.19114157866738013</c:v>
                </c:pt>
                <c:pt idx="16">
                  <c:v>0.19058822763092523</c:v>
                </c:pt>
                <c:pt idx="17">
                  <c:v>0.18994362557641423</c:v>
                </c:pt>
                <c:pt idx="18">
                  <c:v>0.18922031894961427</c:v>
                </c:pt>
                <c:pt idx="19">
                  <c:v>0.1884323860912669</c:v>
                </c:pt>
                <c:pt idx="20">
                  <c:v>0.1875951632181995</c:v>
                </c:pt>
                <c:pt idx="21">
                  <c:v>0.18672494592130942</c:v>
                </c:pt>
                <c:pt idx="22">
                  <c:v>0.18583867199042314</c:v>
                </c:pt>
                <c:pt idx="23">
                  <c:v>0.1849535917394837</c:v>
                </c:pt>
                <c:pt idx="24">
                  <c:v>0.18408693224881176</c:v>
                </c:pt>
                <c:pt idx="25">
                  <c:v>0.18325556205958268</c:v>
                </c:pt>
                <c:pt idx="26">
                  <c:v>0.1824756628468603</c:v>
                </c:pt>
                <c:pt idx="27">
                  <c:v>0.18176241446169797</c:v>
                </c:pt>
                <c:pt idx="28">
                  <c:v>0.1811296994726049</c:v>
                </c:pt>
                <c:pt idx="29">
                  <c:v>0.18058983295714115</c:v>
                </c:pt>
                <c:pt idx="30">
                  <c:v>0.18015332280294116</c:v>
                </c:pt>
                <c:pt idx="31">
                  <c:v>0.1798286651836335</c:v>
                </c:pt>
                <c:pt idx="32">
                  <c:v>0.17962217919048543</c:v>
                </c:pt>
                <c:pt idx="33">
                  <c:v>0.1795378838384792</c:v>
                </c:pt>
                <c:pt idx="34">
                  <c:v>0.17957741984075715</c:v>
                </c:pt>
                <c:pt idx="35">
                  <c:v>0.17974001767400638</c:v>
                </c:pt>
                <c:pt idx="36">
                  <c:v>0.18002251255635504</c:v>
                </c:pt>
                <c:pt idx="37">
                  <c:v>0.1804194060462514</c:v>
                </c:pt>
                <c:pt idx="38">
                  <c:v>0.18092297306337424</c:v>
                </c:pt>
                <c:pt idx="39">
                  <c:v>0.18152341224853424</c:v>
                </c:pt>
                <c:pt idx="40">
                  <c:v>0.18220903673598177</c:v>
                </c:pt>
                <c:pt idx="41">
                  <c:v>0.18296650162495492</c:v>
                </c:pt>
                <c:pt idx="42">
                  <c:v>0.1837810637229934</c:v>
                </c:pt>
                <c:pt idx="43">
                  <c:v>0.1846368685054095</c:v>
                </c:pt>
                <c:pt idx="44">
                  <c:v>0.18551725870557703</c:v>
                </c:pt>
                <c:pt idx="45">
                  <c:v>0.18640509852967874</c:v>
                </c:pt>
              </c:numCache>
            </c:numRef>
          </c:yVal>
          <c:smooth val="1"/>
        </c:ser>
        <c:ser>
          <c:idx val="55"/>
          <c:order val="5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PlotDat3!$DI$1:$DI$46</c:f>
              <c:numCache>
                <c:ptCount val="46"/>
                <c:pt idx="0">
                  <c:v>0.3505819916132854</c:v>
                </c:pt>
                <c:pt idx="1">
                  <c:v>0.35039009124684684</c:v>
                </c:pt>
                <c:pt idx="2">
                  <c:v>0.34982078481019024</c:v>
                </c:pt>
                <c:pt idx="3">
                  <c:v>0.3488851532055287</c:v>
                </c:pt>
                <c:pt idx="4">
                  <c:v>0.3476014074377818</c:v>
                </c:pt>
                <c:pt idx="5">
                  <c:v>0.34599453415807957</c:v>
                </c:pt>
                <c:pt idx="6">
                  <c:v>0.34409580932702005</c:v>
                </c:pt>
                <c:pt idx="7">
                  <c:v>0.3419421894636725</c:v>
                </c:pt>
                <c:pt idx="8">
                  <c:v>0.33957559232897055</c:v>
                </c:pt>
                <c:pt idx="9">
                  <c:v>0.3370420810441769</c:v>
                </c:pt>
                <c:pt idx="10">
                  <c:v>0.33439096752462366</c:v>
                </c:pt>
                <c:pt idx="11">
                  <c:v>0.33167385267937205</c:v>
                </c:pt>
                <c:pt idx="12">
                  <c:v>0.3289436220582125</c:v>
                </c:pt>
                <c:pt idx="13">
                  <c:v>0.32625341649459455</c:v>
                </c:pt>
                <c:pt idx="14">
                  <c:v>0.32365559777975067</c:v>
                </c:pt>
                <c:pt idx="15">
                  <c:v>0.32120072949999023</c:v>
                </c:pt>
                <c:pt idx="16">
                  <c:v>0.3189365928740075</c:v>
                </c:pt>
                <c:pt idx="17">
                  <c:v>0.31690725674580994</c:v>
                </c:pt>
                <c:pt idx="18">
                  <c:v>0.3151522198347974</c:v>
                </c:pt>
                <c:pt idx="19">
                  <c:v>0.31370564193811773</c:v>
                </c:pt>
                <c:pt idx="20">
                  <c:v>0.3125956790490719</c:v>
                </c:pt>
                <c:pt idx="21">
                  <c:v>0.3118439353327311</c:v>
                </c:pt>
                <c:pt idx="22">
                  <c:v>0.31146504262543806</c:v>
                </c:pt>
                <c:pt idx="23">
                  <c:v>0.3114663756427562</c:v>
                </c:pt>
                <c:pt idx="24">
                  <c:v>0.3118479084390197</c:v>
                </c:pt>
                <c:pt idx="25">
                  <c:v>0.3126022149123365</c:v>
                </c:pt>
                <c:pt idx="26">
                  <c:v>0.3137146133452142</c:v>
                </c:pt>
                <c:pt idx="27">
                  <c:v>0.3151634521674915</c:v>
                </c:pt>
                <c:pt idx="28">
                  <c:v>0.31692053137952236</c:v>
                </c:pt>
                <c:pt idx="29">
                  <c:v>0.3189516514330927</c:v>
                </c:pt>
                <c:pt idx="30">
                  <c:v>0.3212172788867244</c:v>
                </c:pt>
                <c:pt idx="31">
                  <c:v>0.3236733158791458</c:v>
                </c:pt>
                <c:pt idx="32">
                  <c:v>0.32627195844399987</c:v>
                </c:pt>
                <c:pt idx="33">
                  <c:v>0.328962626959674</c:v>
                </c:pt>
                <c:pt idx="34">
                  <c:v>0.33169295062410054</c:v>
                </c:pt>
                <c:pt idx="35">
                  <c:v>0.3344097867928486</c:v>
                </c:pt>
                <c:pt idx="36">
                  <c:v>0.3370602553402489</c:v>
                </c:pt>
                <c:pt idx="37">
                  <c:v>0.3395927679108895</c:v>
                </c:pt>
                <c:pt idx="38">
                  <c:v>0.3419580320282733</c:v>
                </c:pt>
                <c:pt idx="39">
                  <c:v>0.3441100105168034</c:v>
                </c:pt>
                <c:pt idx="40">
                  <c:v>0.3460068175630399</c:v>
                </c:pt>
                <c:pt idx="41">
                  <c:v>0.34761153397541383</c:v>
                </c:pt>
                <c:pt idx="42">
                  <c:v>0.3488929257742961</c:v>
                </c:pt>
                <c:pt idx="43">
                  <c:v>0.34982605212588314</c:v>
                </c:pt>
                <c:pt idx="44">
                  <c:v>0.35039275078715676</c:v>
                </c:pt>
                <c:pt idx="45">
                  <c:v>0.3505819916132854</c:v>
                </c:pt>
              </c:numCache>
            </c:numRef>
          </c:xVal>
          <c:yVal>
            <c:numRef>
              <c:f>PlotDat3!$DJ$1:$DJ$46</c:f>
              <c:numCache>
                <c:ptCount val="46"/>
                <c:pt idx="0">
                  <c:v>0.04585581079036076</c:v>
                </c:pt>
                <c:pt idx="1">
                  <c:v>0.04597436969151775</c:v>
                </c:pt>
                <c:pt idx="2">
                  <c:v>0.04608642046696923</c:v>
                </c:pt>
                <c:pt idx="3">
                  <c:v>0.04618978217582691</c:v>
                </c:pt>
                <c:pt idx="4">
                  <c:v>0.046282443000000076</c:v>
                </c:pt>
                <c:pt idx="5">
                  <c:v>0.04636259940194632</c:v>
                </c:pt>
                <c:pt idx="6">
                  <c:v>0.046428691228478314</c:v>
                </c:pt>
                <c:pt idx="7">
                  <c:v>0.04647943207737096</c:v>
                </c:pt>
                <c:pt idx="8">
                  <c:v>0.04651383433571741</c:v>
                </c:pt>
                <c:pt idx="9">
                  <c:v>0.046531228402690944</c:v>
                </c:pt>
                <c:pt idx="10">
                  <c:v>0.04653127572256339</c:v>
                </c:pt>
                <c:pt idx="11">
                  <c:v>0.04651397537430724</c:v>
                </c:pt>
                <c:pt idx="12">
                  <c:v>0.046479664089522456</c:v>
                </c:pt>
                <c:pt idx="13">
                  <c:v>0.04642900969833886</c:v>
                </c:pt>
                <c:pt idx="14">
                  <c:v>0.04636299813086233</c:v>
                </c:pt>
                <c:pt idx="15">
                  <c:v>0.04628291422716675</c:v>
                </c:pt>
                <c:pt idx="16">
                  <c:v>0.04619031672934346</c:v>
                </c:pt>
                <c:pt idx="17">
                  <c:v>0.04608700794235951</c:v>
                </c:pt>
                <c:pt idx="18">
                  <c:v>0.045974998654241525</c:v>
                </c:pt>
                <c:pt idx="19">
                  <c:v>0.04585646899837405</c:v>
                </c:pt>
                <c:pt idx="20">
                  <c:v>0.045733726019683056</c:v>
                </c:pt>
                <c:pt idx="21">
                  <c:v>0.0456091587706307</c:v>
                </c:pt>
                <c:pt idx="22">
                  <c:v>0.04548519181102664</c:v>
                </c:pt>
                <c:pt idx="23">
                  <c:v>0.045364238016729244</c:v>
                </c:pt>
                <c:pt idx="24">
                  <c:v>0.04524865161576161</c:v>
                </c:pt>
                <c:pt idx="25">
                  <c:v>0.04514068236594098</c:v>
                </c:pt>
                <c:pt idx="26">
                  <c:v>0.04504243176590192</c:v>
                </c:pt>
                <c:pt idx="27">
                  <c:v>0.04495581215181579</c:v>
                </c:pt>
                <c:pt idx="28">
                  <c:v>0.04488250947594242</c:v>
                </c:pt>
                <c:pt idx="29">
                  <c:v>0.04482395049148713</c:v>
                </c:pt>
                <c:pt idx="30">
                  <c:v>0.04478127498247249</c:v>
                </c:pt>
                <c:pt idx="31">
                  <c:v>0.04475531357913879</c:v>
                </c:pt>
                <c:pt idx="32">
                  <c:v>0.04474657159067126</c:v>
                </c:pt>
                <c:pt idx="33">
                  <c:v>0.04475521916993157</c:v>
                </c:pt>
                <c:pt idx="34">
                  <c:v>0.04478108800162588</c:v>
                </c:pt>
                <c:pt idx="35">
                  <c:v>0.04482367457837062</c:v>
                </c:pt>
                <c:pt idx="36">
                  <c:v>0.044882150000890984</c:v>
                </c:pt>
                <c:pt idx="37">
                  <c:v>0.0449553761116024</c:v>
                </c:pt>
                <c:pt idx="38">
                  <c:v>0.04504192764755335</c:v>
                </c:pt>
                <c:pt idx="39">
                  <c:v>0.04514011998154745</c:v>
                </c:pt>
                <c:pt idx="40">
                  <c:v>0.04524804191149563</c:v>
                </c:pt>
                <c:pt idx="41">
                  <c:v>0.045363592859790844</c:v>
                </c:pt>
                <c:pt idx="42">
                  <c:v>0.04548452375866176</c:v>
                </c:pt>
                <c:pt idx="43">
                  <c:v>0.04560848082571872</c:v>
                </c:pt>
                <c:pt idx="44">
                  <c:v>0.04573305137765054</c:v>
                </c:pt>
                <c:pt idx="45">
                  <c:v>0.04585581079036076</c:v>
                </c:pt>
              </c:numCache>
            </c:numRef>
          </c:yVal>
          <c:smooth val="1"/>
        </c:ser>
        <c:ser>
          <c:idx val="56"/>
          <c:order val="5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PlotDat3!$DK$1:$DK$46</c:f>
              <c:numCache>
                <c:ptCount val="46"/>
                <c:pt idx="0">
                  <c:v>0.37147749242705125</c:v>
                </c:pt>
                <c:pt idx="1">
                  <c:v>0.3712393358985659</c:v>
                </c:pt>
                <c:pt idx="2">
                  <c:v>0.3705293882686509</c:v>
                </c:pt>
                <c:pt idx="3">
                  <c:v>0.36936146786036905</c:v>
                </c:pt>
                <c:pt idx="4">
                  <c:v>0.36775830691597783</c:v>
                </c:pt>
                <c:pt idx="5">
                  <c:v>0.3657511091396912</c:v>
                </c:pt>
                <c:pt idx="6">
                  <c:v>0.36337894235307105</c:v>
                </c:pt>
                <c:pt idx="7">
                  <c:v>0.3606879780843191</c:v>
                </c:pt>
                <c:pt idx="8">
                  <c:v>0.35773059289200027</c:v>
                </c:pt>
                <c:pt idx="9">
                  <c:v>0.35456434891490707</c:v>
                </c:pt>
                <c:pt idx="10">
                  <c:v>0.3512508734905046</c:v>
                </c:pt>
                <c:pt idx="11">
                  <c:v>0.3478546596489064</c:v>
                </c:pt>
                <c:pt idx="12">
                  <c:v>0.34444181082940317</c:v>
                </c:pt>
                <c:pt idx="13">
                  <c:v>0.3410787542522085</c:v>
                </c:pt>
                <c:pt idx="14">
                  <c:v>0.3378309479881775</c:v>
                </c:pt>
                <c:pt idx="15">
                  <c:v>0.3347616068919144</c:v>
                </c:pt>
                <c:pt idx="16">
                  <c:v>0.3319304721965345</c:v>
                </c:pt>
                <c:pt idx="17">
                  <c:v>0.32939264871851515</c:v>
                </c:pt>
                <c:pt idx="18">
                  <c:v>0.32719753230512466</c:v>
                </c:pt>
                <c:pt idx="19">
                  <c:v>0.3253878484004418</c:v>
                </c:pt>
                <c:pt idx="20">
                  <c:v>0.3239988204431863</c:v>
                </c:pt>
                <c:pt idx="21">
                  <c:v>0.32305748428255016</c:v>
                </c:pt>
                <c:pt idx="22">
                  <c:v>0.32258216195614625</c:v>
                </c:pt>
                <c:pt idx="23">
                  <c:v>0.3225821050723868</c:v>
                </c:pt>
                <c:pt idx="24">
                  <c:v>0.32305731473844956</c:v>
                </c:pt>
                <c:pt idx="25">
                  <c:v>0.3239985415387276</c:v>
                </c:pt>
                <c:pt idx="26">
                  <c:v>0.3253874655641831</c:v>
                </c:pt>
                <c:pt idx="27">
                  <c:v>0.32719705298853813</c:v>
                </c:pt>
                <c:pt idx="28">
                  <c:v>0.329392082250953</c:v>
                </c:pt>
                <c:pt idx="29">
                  <c:v>0.3319298296036435</c:v>
                </c:pt>
                <c:pt idx="30">
                  <c:v>0.33476090068103426</c:v>
                </c:pt>
                <c:pt idx="31">
                  <c:v>0.33783019190489955</c:v>
                </c:pt>
                <c:pt idx="32">
                  <c:v>0.3410779630128339</c:v>
                </c:pt>
                <c:pt idx="33">
                  <c:v>0.3444409998345062</c:v>
                </c:pt>
                <c:pt idx="34">
                  <c:v>0.34785384468358027</c:v>
                </c:pt>
                <c:pt idx="35">
                  <c:v>0.3512500704171224</c:v>
                </c:pt>
                <c:pt idx="36">
                  <c:v>0.3545635733643787</c:v>
                </c:pt>
                <c:pt idx="37">
                  <c:v>0.35772985995953455</c:v>
                </c:pt>
                <c:pt idx="38">
                  <c:v>0.36068730203561283</c:v>
                </c:pt>
                <c:pt idx="39">
                  <c:v>0.36337833634664324</c:v>
                </c:pt>
                <c:pt idx="40">
                  <c:v>0.36575058497076773</c:v>
                </c:pt>
                <c:pt idx="41">
                  <c:v>0.36775787478691047</c:v>
                </c:pt>
                <c:pt idx="42">
                  <c:v>0.3693611361820586</c:v>
                </c:pt>
                <c:pt idx="43">
                  <c:v>0.3705291634968384</c:v>
                </c:pt>
                <c:pt idx="44">
                  <c:v>0.371239222408179</c:v>
                </c:pt>
                <c:pt idx="45">
                  <c:v>0.37147749242705125</c:v>
                </c:pt>
              </c:numCache>
            </c:numRef>
          </c:xVal>
          <c:yVal>
            <c:numRef>
              <c:f>PlotDat3!$DL$1:$DL$46</c:f>
              <c:numCache>
                <c:ptCount val="46"/>
                <c:pt idx="0">
                  <c:v>0.04696083718048154</c:v>
                </c:pt>
                <c:pt idx="1">
                  <c:v>0.047112515068087786</c:v>
                </c:pt>
                <c:pt idx="2">
                  <c:v>0.04726141906200219</c:v>
                </c:pt>
                <c:pt idx="3">
                  <c:v>0.04740465091535899</c:v>
                </c:pt>
                <c:pt idx="4">
                  <c:v>0.047539422783056416</c:v>
                </c:pt>
                <c:pt idx="5">
                  <c:v>0.04766311148399047</c:v>
                </c:pt>
                <c:pt idx="6">
                  <c:v>0.047773309558291274</c:v>
                </c:pt>
                <c:pt idx="7">
                  <c:v>0.047867872125791015</c:v>
                </c:pt>
                <c:pt idx="8">
                  <c:v>0.04794495863367664</c:v>
                </c:pt>
                <c:pt idx="9">
                  <c:v>0.04800306868075676</c:v>
                </c:pt>
                <c:pt idx="10">
                  <c:v>0.04804107122106415</c:v>
                </c:pt>
                <c:pt idx="11">
                  <c:v>0.04805822657837899</c:v>
                </c:pt>
                <c:pt idx="12">
                  <c:v>0.04805420084318507</c:v>
                </c:pt>
                <c:pt idx="13">
                  <c:v>0.04802907237183873</c:v>
                </c:pt>
                <c:pt idx="14">
                  <c:v>0.04798333026145152</c:v>
                </c:pt>
                <c:pt idx="15">
                  <c:v>0.04791786483017124</c:v>
                </c:pt>
                <c:pt idx="16">
                  <c:v>0.04783395028815194</c:v>
                </c:pt>
                <c:pt idx="17">
                  <c:v>0.047733219936502654</c:v>
                </c:pt>
                <c:pt idx="18">
                  <c:v>0.04761763437693915</c:v>
                </c:pt>
                <c:pt idx="19">
                  <c:v>0.04748944335090171</c:v>
                </c:pt>
                <c:pt idx="20">
                  <c:v>0.04735114195089703</c:v>
                </c:pt>
                <c:pt idx="21">
                  <c:v>0.04720542205636068</c:v>
                </c:pt>
                <c:pt idx="22">
                  <c:v>0.047055119939285885</c:v>
                </c:pt>
                <c:pt idx="23">
                  <c:v>0.04690316105941538</c:v>
                </c:pt>
                <c:pt idx="24">
                  <c:v>0.0467525031234952</c:v>
                </c:pt>
                <c:pt idx="25">
                  <c:v>0.04660607851687715</c:v>
                </c:pt>
                <c:pt idx="26">
                  <c:v>0.04646673722797353</c:v>
                </c:pt>
                <c:pt idx="27">
                  <c:v>0.0463371913764745</c:v>
                </c:pt>
                <c:pt idx="28">
                  <c:v>0.04621996242502324</c:v>
                </c:pt>
                <c:pt idx="29">
                  <c:v>0.04611733210181381</c:v>
                </c:pt>
                <c:pt idx="30">
                  <c:v>0.046031297989347214</c:v>
                </c:pt>
                <c:pt idx="31">
                  <c:v>0.04596353464376027</c:v>
                </c:pt>
                <c:pt idx="32">
                  <c:v>0.04591536100149515</c:v>
                </c:pt>
                <c:pt idx="33">
                  <c:v>0.04588771470770185</c:v>
                </c:pt>
                <c:pt idx="34">
                  <c:v>0.04588113386604186</c:v>
                </c:pt>
                <c:pt idx="35">
                  <c:v>0.0458957465651125</c:v>
                </c:pt>
                <c:pt idx="36">
                  <c:v>0.04593126838534805</c:v>
                </c:pt>
                <c:pt idx="37">
                  <c:v>0.0459870079349231</c:v>
                </c:pt>
                <c:pt idx="38">
                  <c:v>0.04606188030690797</c:v>
                </c:pt>
                <c:pt idx="39">
                  <c:v>0.04615442819574804</c:v>
                </c:pt>
                <c:pt idx="40">
                  <c:v>0.04626285026205869</c:v>
                </c:pt>
                <c:pt idx="41">
                  <c:v>0.04638503619364747</c:v>
                </c:pt>
                <c:pt idx="42">
                  <c:v>0.04651860778034043</c:v>
                </c:pt>
                <c:pt idx="43">
                  <c:v>0.046660965203138026</c:v>
                </c:pt>
                <c:pt idx="44">
                  <c:v>0.046809337636734664</c:v>
                </c:pt>
                <c:pt idx="45">
                  <c:v>0.04696083718048154</c:v>
                </c:pt>
              </c:numCache>
            </c:numRef>
          </c:yVal>
          <c:smooth val="1"/>
        </c:ser>
        <c:ser>
          <c:idx val="57"/>
          <c:order val="5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PlotDat3!$DM$1:$DM$46</c:f>
              <c:numCache>
                <c:ptCount val="46"/>
                <c:pt idx="0">
                  <c:v>0.44573110978485414</c:v>
                </c:pt>
                <c:pt idx="1">
                  <c:v>0.4452675106448321</c:v>
                </c:pt>
                <c:pt idx="2">
                  <c:v>0.44388390317610493</c:v>
                </c:pt>
                <c:pt idx="3">
                  <c:v>0.4416072177242211</c:v>
                </c:pt>
                <c:pt idx="4">
                  <c:v>0.43848176738181033</c:v>
                </c:pt>
                <c:pt idx="5">
                  <c:v>0.4345683854846405</c:v>
                </c:pt>
                <c:pt idx="6">
                  <c:v>0.42994324155993413</c:v>
                </c:pt>
                <c:pt idx="7">
                  <c:v>0.42469635877316236</c:v>
                </c:pt>
                <c:pt idx="8">
                  <c:v>0.418929861729529</c:v>
                </c:pt>
                <c:pt idx="9">
                  <c:v>0.4127559887346952</c:v>
                </c:pt>
                <c:pt idx="10">
                  <c:v>0.406294907203829</c:v>
                </c:pt>
                <c:pt idx="11">
                  <c:v>0.39967237473955736</c:v>
                </c:pt>
                <c:pt idx="12">
                  <c:v>0.3930172914032783</c:v>
                </c:pt>
                <c:pt idx="13">
                  <c:v>0.3864591908220874</c:v>
                </c:pt>
                <c:pt idx="14">
                  <c:v>0.3801257189640687</c:v>
                </c:pt>
                <c:pt idx="15">
                  <c:v>0.3741401496547211</c:v>
                </c:pt>
                <c:pt idx="16">
                  <c:v>0.3686189851921668</c:v>
                </c:pt>
                <c:pt idx="17">
                  <c:v>0.363669688762438</c:v>
                </c:pt>
                <c:pt idx="18">
                  <c:v>0.3593885927907981</c:v>
                </c:pt>
                <c:pt idx="19">
                  <c:v>0.3558590239406606</c:v>
                </c:pt>
                <c:pt idx="20">
                  <c:v>0.35314968125486834</c:v>
                </c:pt>
                <c:pt idx="21">
                  <c:v>0.3513132990069686</c:v>
                </c:pt>
                <c:pt idx="22">
                  <c:v>0.35038562028856296</c:v>
                </c:pt>
                <c:pt idx="23">
                  <c:v>0.3503847013106863</c:v>
                </c:pt>
                <c:pt idx="24">
                  <c:v>0.3513105599601976</c:v>
                </c:pt>
                <c:pt idx="25">
                  <c:v>0.3531451754516328</c:v>
                </c:pt>
                <c:pt idx="26">
                  <c:v>0.3558528390812953</c:v>
                </c:pt>
                <c:pt idx="27">
                  <c:v>0.35938084925655533</c:v>
                </c:pt>
                <c:pt idx="28">
                  <c:v>0.36366053727240366</c:v>
                </c:pt>
                <c:pt idx="29">
                  <c:v>0.3686086038696848</c:v>
                </c:pt>
                <c:pt idx="30">
                  <c:v>0.37412874056042483</c:v>
                </c:pt>
                <c:pt idx="31">
                  <c:v>0.38011350416300116</c:v>
                </c:pt>
                <c:pt idx="32">
                  <c:v>0.38644640806145714</c:v>
                </c:pt>
                <c:pt idx="33">
                  <c:v>0.39300418948498084</c:v>
                </c:pt>
                <c:pt idx="34">
                  <c:v>0.3996592086775292</c:v>
                </c:pt>
                <c:pt idx="35">
                  <c:v>0.4062819332604912</c:v>
                </c:pt>
                <c:pt idx="36">
                  <c:v>0.4127434594330973</c:v>
                </c:pt>
                <c:pt idx="37">
                  <c:v>0.41891802093827474</c:v>
                </c:pt>
                <c:pt idx="38">
                  <c:v>0.4246854369597848</c:v>
                </c:pt>
                <c:pt idx="39">
                  <c:v>0.4299334513051072</c:v>
                </c:pt>
                <c:pt idx="40">
                  <c:v>0.43455991734453825</c:v>
                </c:pt>
                <c:pt idx="41">
                  <c:v>0.4384747861791475</c:v>
                </c:pt>
                <c:pt idx="42">
                  <c:v>0.44160185934016644</c:v>
                </c:pt>
                <c:pt idx="43">
                  <c:v>0.443880271905509</c:v>
                </c:pt>
                <c:pt idx="44">
                  <c:v>0.4452656771662466</c:v>
                </c:pt>
                <c:pt idx="45">
                  <c:v>0.44573110978485414</c:v>
                </c:pt>
              </c:numCache>
            </c:numRef>
          </c:xVal>
          <c:yVal>
            <c:numRef>
              <c:f>PlotDat3!$DN$1:$DN$46</c:f>
              <c:numCache>
                <c:ptCount val="46"/>
                <c:pt idx="0">
                  <c:v>0.051827980021751395</c:v>
                </c:pt>
                <c:pt idx="1">
                  <c:v>0.05208402563119846</c:v>
                </c:pt>
                <c:pt idx="2">
                  <c:v>0.05233843577731199</c:v>
                </c:pt>
                <c:pt idx="3">
                  <c:v>0.052586258655985124</c:v>
                </c:pt>
                <c:pt idx="4">
                  <c:v>0.05282267067677885</c:v>
                </c:pt>
                <c:pt idx="5">
                  <c:v>0.0530430703486231</c:v>
                </c:pt>
                <c:pt idx="6">
                  <c:v>0.05324316784260634</c:v>
                </c:pt>
                <c:pt idx="7">
                  <c:v>0.053419068488615704</c:v>
                </c:pt>
                <c:pt idx="8">
                  <c:v>0.05356734858066065</c:v>
                </c:pt>
                <c:pt idx="9">
                  <c:v>0.05368512201541562</c:v>
                </c:pt>
                <c:pt idx="10">
                  <c:v>0.05377009646693841</c:v>
                </c:pt>
                <c:pt idx="11">
                  <c:v>0.05382061800418713</c:v>
                </c:pt>
                <c:pt idx="12">
                  <c:v>0.053835703282906634</c:v>
                </c:pt>
                <c:pt idx="13">
                  <c:v>0.053815058685305894</c:v>
                </c:pt>
                <c:pt idx="14">
                  <c:v>0.05375908603499433</c:v>
                </c:pt>
                <c:pt idx="15">
                  <c:v>0.05366887477594231</c:v>
                </c:pt>
                <c:pt idx="16">
                  <c:v>0.05354618076769349</c:v>
                </c:pt>
                <c:pt idx="17">
                  <c:v>0.05339339210955608</c:v>
                </c:pt>
                <c:pt idx="18">
                  <c:v>0.05321348265896618</c:v>
                </c:pt>
                <c:pt idx="19">
                  <c:v>0.05300995414873558</c:v>
                </c:pt>
                <c:pt idx="20">
                  <c:v>0.052786768029805656</c:v>
                </c:pt>
                <c:pt idx="21">
                  <c:v>0.052548268366110935</c:v>
                </c:pt>
                <c:pt idx="22">
                  <c:v>0.05229909728231589</c:v>
                </c:pt>
                <c:pt idx="23">
                  <c:v>0.052044104610138676</c:v>
                </c:pt>
                <c:pt idx="24">
                  <c:v>0.051788253491893366</c:v>
                </c:pt>
                <c:pt idx="25">
                  <c:v>0.05153652377857027</c:v>
                </c:pt>
                <c:pt idx="26">
                  <c:v>0.05129381510270092</c:v>
                </c:pt>
                <c:pt idx="27">
                  <c:v>0.051064851512584074</c:v>
                </c:pt>
                <c:pt idx="28">
                  <c:v>0.05085408952405914</c:v>
                </c:pt>
                <c:pt idx="29">
                  <c:v>0.050665631379494556</c:v>
                </c:pt>
                <c:pt idx="30">
                  <c:v>0.050503145202306296</c:v>
                </c:pt>
                <c:pt idx="31">
                  <c:v>0.05036979360110805</c:v>
                </c:pt>
                <c:pt idx="32">
                  <c:v>0.050268172113131934</c:v>
                </c:pt>
                <c:pt idx="33">
                  <c:v>0.05020025868504869</c:v>
                </c:pt>
                <c:pt idx="34">
                  <c:v>0.050167375174485565</c:v>
                </c:pt>
                <c:pt idx="35">
                  <c:v>0.05017016162157124</c:v>
                </c:pt>
                <c:pt idx="36">
                  <c:v>0.05020856379128272</c:v>
                </c:pt>
                <c:pt idx="37">
                  <c:v>0.0502818342290684</c:v>
                </c:pt>
                <c:pt idx="38">
                  <c:v>0.050388546809200664</c:v>
                </c:pt>
                <c:pt idx="39">
                  <c:v>0.050526624492691005</c:v>
                </c:pt>
                <c:pt idx="40">
                  <c:v>0.05069337975449131</c:v>
                </c:pt>
                <c:pt idx="41">
                  <c:v>0.050885566893111946</c:v>
                </c:pt>
                <c:pt idx="42">
                  <c:v>0.051099445204509285</c:v>
                </c:pt>
                <c:pt idx="43">
                  <c:v>0.05133085179063496</c:v>
                </c:pt>
                <c:pt idx="44">
                  <c:v>0.05157528258551111</c:v>
                </c:pt>
                <c:pt idx="45">
                  <c:v>0.051827980021751395</c:v>
                </c:pt>
              </c:numCache>
            </c:numRef>
          </c:yVal>
          <c:smooth val="1"/>
        </c:ser>
        <c:ser>
          <c:idx val="58"/>
          <c:order val="5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PlotDat3!$DO$1:$DO$46</c:f>
              <c:numCache>
                <c:ptCount val="46"/>
                <c:pt idx="0">
                  <c:v>2.136477085757008</c:v>
                </c:pt>
                <c:pt idx="1">
                  <c:v>2.13543575420316</c:v>
                </c:pt>
                <c:pt idx="2">
                  <c:v>2.1323422356251407</c:v>
                </c:pt>
                <c:pt idx="3">
                  <c:v>2.1272567418432455</c:v>
                </c:pt>
                <c:pt idx="4">
                  <c:v>2.1202782562092755</c:v>
                </c:pt>
                <c:pt idx="5">
                  <c:v>2.1115426070081864</c:v>
                </c:pt>
                <c:pt idx="6">
                  <c:v>2.1012198237150237</c:v>
                </c:pt>
                <c:pt idx="7">
                  <c:v>2.089510827564597</c:v>
                </c:pt>
                <c:pt idx="8">
                  <c:v>2.0766435208481884</c:v>
                </c:pt>
                <c:pt idx="9">
                  <c:v>2.0628683510546884</c:v>
                </c:pt>
                <c:pt idx="10">
                  <c:v>2.048453436195104</c:v>
                </c:pt>
                <c:pt idx="11">
                  <c:v>2.0336793461904543</c:v>
                </c:pt>
                <c:pt idx="12">
                  <c:v>2.0188336418974018</c:v>
                </c:pt>
                <c:pt idx="13">
                  <c:v>2.004205278063272</c:v>
                </c:pt>
                <c:pt idx="14">
                  <c:v>1.9900789791505797</c:v>
                </c:pt>
                <c:pt idx="15">
                  <c:v>1.9767296974992332</c:v>
                </c:pt>
                <c:pt idx="16">
                  <c:v>1.9644172616919928</c:v>
                </c:pt>
                <c:pt idx="17">
                  <c:v>1.953381319286659</c:v>
                </c:pt>
                <c:pt idx="18">
                  <c:v>1.9438366723489526</c:v>
                </c:pt>
                <c:pt idx="19">
                  <c:v>1.9359690965746412</c:v>
                </c:pt>
                <c:pt idx="20">
                  <c:v>1.9299317253769372</c:v>
                </c:pt>
                <c:pt idx="21">
                  <c:v>1.9258420693187959</c:v>
                </c:pt>
                <c:pt idx="22">
                  <c:v>1.923779728903474</c:v>
                </c:pt>
                <c:pt idx="23">
                  <c:v>1.9237848452412785</c:v>
                </c:pt>
                <c:pt idx="24">
                  <c:v>1.9258573187485135</c:v>
                </c:pt>
                <c:pt idx="25">
                  <c:v>1.9299568110857646</c:v>
                </c:pt>
                <c:pt idx="26">
                  <c:v>1.9360035302977907</c:v>
                </c:pt>
                <c:pt idx="27">
                  <c:v>1.9438797838731707</c:v>
                </c:pt>
                <c:pt idx="28">
                  <c:v>1.9534322694951654</c:v>
                </c:pt>
                <c:pt idx="29">
                  <c:v>1.9644750588969342</c:v>
                </c:pt>
                <c:pt idx="30">
                  <c:v>1.9767932167437583</c:v>
                </c:pt>
                <c:pt idx="31">
                  <c:v>1.9901469841048465</c:v>
                </c:pt>
                <c:pt idx="32">
                  <c:v>2.0042764450882</c:v>
                </c:pt>
                <c:pt idx="33">
                  <c:v>2.0189065858078017</c:v>
                </c:pt>
                <c:pt idx="34">
                  <c:v>2.0337526472160827</c:v>
                </c:pt>
                <c:pt idx="35">
                  <c:v>2.0485256676148755</c:v>
                </c:pt>
                <c:pt idx="36">
                  <c:v>2.06293810696618</c:v>
                </c:pt>
                <c:pt idx="37">
                  <c:v>2.0767094435319287</c:v>
                </c:pt>
                <c:pt idx="38">
                  <c:v>2.089571633910533</c:v>
                </c:pt>
                <c:pt idx="39">
                  <c:v>2.1012743301967975</c:v>
                </c:pt>
                <c:pt idx="40">
                  <c:v>2.111589752719131</c:v>
                </c:pt>
                <c:pt idx="41">
                  <c:v>2.1203171235117546</c:v>
                </c:pt>
                <c:pt idx="42">
                  <c:v>2.127286574229427</c:v>
                </c:pt>
                <c:pt idx="43">
                  <c:v>2.1323624524415616</c:v>
                </c:pt>
                <c:pt idx="44">
                  <c:v>2.1354459619524855</c:v>
                </c:pt>
                <c:pt idx="45">
                  <c:v>2.136477085757008</c:v>
                </c:pt>
              </c:numCache>
            </c:numRef>
          </c:xVal>
          <c:yVal>
            <c:numRef>
              <c:f>PlotDat3!$DP$1:$DP$46</c:f>
              <c:numCache>
                <c:ptCount val="46"/>
                <c:pt idx="0">
                  <c:v>0.17355658681570482</c:v>
                </c:pt>
                <c:pt idx="1">
                  <c:v>0.1739439824106908</c:v>
                </c:pt>
                <c:pt idx="2">
                  <c:v>0.1742974333718033</c:v>
                </c:pt>
                <c:pt idx="3">
                  <c:v>0.17461006017812875</c:v>
                </c:pt>
                <c:pt idx="4">
                  <c:v>0.17487577790448972</c:v>
                </c:pt>
                <c:pt idx="5">
                  <c:v>0.17508941465759206</c:v>
                </c:pt>
                <c:pt idx="6">
                  <c:v>0.17524681224104485</c:v>
                </c:pt>
                <c:pt idx="7">
                  <c:v>0.17534490708992323</c:v>
                </c:pt>
                <c:pt idx="8">
                  <c:v>0.17538178989957506</c:v>
                </c:pt>
                <c:pt idx="9">
                  <c:v>0.17535674278806404</c:v>
                </c:pt>
                <c:pt idx="10">
                  <c:v>0.17527025326892504</c:v>
                </c:pt>
                <c:pt idx="11">
                  <c:v>0.17512400476226775</c:v>
                </c:pt>
                <c:pt idx="12">
                  <c:v>0.17492084382891904</c:v>
                </c:pt>
                <c:pt idx="13">
                  <c:v>0.17466472476535438</c:v>
                </c:pt>
                <c:pt idx="14">
                  <c:v>0.174360632637815</c:v>
                </c:pt>
                <c:pt idx="15">
                  <c:v>0.17401448625366372</c:v>
                </c:pt>
                <c:pt idx="16">
                  <c:v>0.17363302295853242</c:v>
                </c:pt>
                <c:pt idx="17">
                  <c:v>0.17322366750155274</c:v>
                </c:pt>
                <c:pt idx="18">
                  <c:v>0.17279438752105986</c:v>
                </c:pt>
                <c:pt idx="19">
                  <c:v>0.17235353846357532</c:v>
                </c:pt>
                <c:pt idx="20">
                  <c:v>0.17190970095454472</c:v>
                </c:pt>
                <c:pt idx="21">
                  <c:v>0.1714715137862236</c:v>
                </c:pt>
                <c:pt idx="22">
                  <c:v>0.17104750577341288</c:v>
                </c:pt>
                <c:pt idx="23">
                  <c:v>0.17064592974977993</c:v>
                </c:pt>
                <c:pt idx="24">
                  <c:v>0.1702746019358388</c:v>
                </c:pt>
                <c:pt idx="25">
                  <c:v>0.16994074980510873</c:v>
                </c:pt>
                <c:pt idx="26">
                  <c:v>0.1696508714095632</c:v>
                </c:pt>
                <c:pt idx="27">
                  <c:v>0.16941060890243972</c:v>
                </c:pt>
                <c:pt idx="28">
                  <c:v>0.16922463872014493</c:v>
                </c:pt>
                <c:pt idx="29">
                  <c:v>0.16909658056073923</c:v>
                </c:pt>
                <c:pt idx="30">
                  <c:v>0.16902892693063143</c:v>
                </c:pt>
                <c:pt idx="31">
                  <c:v>0.16902299463077675</c:v>
                </c:pt>
                <c:pt idx="32">
                  <c:v>0.16907889912664392</c:v>
                </c:pt>
                <c:pt idx="33">
                  <c:v>0.16919555230081137</c:v>
                </c:pt>
                <c:pt idx="34">
                  <c:v>0.16937068363193492</c:v>
                </c:pt>
                <c:pt idx="35">
                  <c:v>0.1696008843878632</c:v>
                </c:pt>
                <c:pt idx="36">
                  <c:v>0.16988167397273152</c:v>
                </c:pt>
                <c:pt idx="37">
                  <c:v>0.17020758713666384</c:v>
                </c:pt>
                <c:pt idx="38">
                  <c:v>0.17057228035064498</c:v>
                </c:pt>
                <c:pt idx="39">
                  <c:v>0.17096865527609714</c:v>
                </c:pt>
                <c:pt idx="40">
                  <c:v>0.1713889969259662</c:v>
                </c:pt>
                <c:pt idx="41">
                  <c:v>0.17182512382816903</c:v>
                </c:pt>
                <c:pt idx="42">
                  <c:v>0.17226854726864121</c:v>
                </c:pt>
                <c:pt idx="43">
                  <c:v>0.17271063651450064</c:v>
                </c:pt>
                <c:pt idx="44">
                  <c:v>0.17314278680144576</c:v>
                </c:pt>
                <c:pt idx="45">
                  <c:v>0.17355658681570482</c:v>
                </c:pt>
              </c:numCache>
            </c:numRef>
          </c:yVal>
          <c:smooth val="1"/>
        </c:ser>
        <c:ser>
          <c:idx val="59"/>
          <c:order val="5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PlotDat3!$DQ$1:$DQ$46</c:f>
              <c:numCache>
                <c:ptCount val="46"/>
                <c:pt idx="0">
                  <c:v>2.1946262068404807</c:v>
                </c:pt>
                <c:pt idx="1">
                  <c:v>2.1933132118872485</c:v>
                </c:pt>
                <c:pt idx="2">
                  <c:v>2.1894054269061622</c:v>
                </c:pt>
                <c:pt idx="3">
                  <c:v>2.182978912486839</c:v>
                </c:pt>
                <c:pt idx="4">
                  <c:v>2.1741587534223985</c:v>
                </c:pt>
                <c:pt idx="5">
                  <c:v>2.1631166240762485</c:v>
                </c:pt>
                <c:pt idx="6">
                  <c:v>2.1500674469358763</c:v>
                </c:pt>
                <c:pt idx="7">
                  <c:v>2.135265209391099</c:v>
                </c:pt>
                <c:pt idx="8">
                  <c:v>2.118998020158431</c:v>
                </c:pt>
                <c:pt idx="9">
                  <c:v>2.1015825015726324</c:v>
                </c:pt>
                <c:pt idx="10">
                  <c:v>2.083357626893117</c:v>
                </c:pt>
                <c:pt idx="11">
                  <c:v>2.064678122575034</c:v>
                </c:pt>
                <c:pt idx="12">
                  <c:v>2.0459075639223134</c:v>
                </c:pt>
                <c:pt idx="13">
                  <c:v>2.0274112985079364</c:v>
                </c:pt>
                <c:pt idx="14">
                  <c:v>2.009549335099004</c:v>
                </c:pt>
                <c:pt idx="15">
                  <c:v>1.9926693364955887</c:v>
                </c:pt>
                <c:pt idx="16">
                  <c:v>1.9770998526697923</c:v>
                </c:pt>
                <c:pt idx="17">
                  <c:v>1.9631439259142585</c:v>
                </c:pt>
                <c:pt idx="18">
                  <c:v>1.9510731924686522</c:v>
                </c:pt>
                <c:pt idx="19">
                  <c:v>1.9411225954292364</c:v>
                </c:pt>
                <c:pt idx="20">
                  <c:v>1.933485811848747</c:v>
                </c:pt>
                <c:pt idx="21">
                  <c:v>1.9283114830328658</c:v>
                </c:pt>
                <c:pt idx="22">
                  <c:v>1.925700321406282</c:v>
                </c:pt>
                <c:pt idx="23">
                  <c:v>1.9257031502599047</c:v>
                </c:pt>
                <c:pt idx="24">
                  <c:v>1.9283199145333159</c:v>
                </c:pt>
                <c:pt idx="25">
                  <c:v>1.933499681886459</c:v>
                </c:pt>
                <c:pt idx="26">
                  <c:v>1.9411416340397027</c:v>
                </c:pt>
                <c:pt idx="27">
                  <c:v>1.9510970290869765</c:v>
                </c:pt>
                <c:pt idx="28">
                  <c:v>1.963172096587779</c:v>
                </c:pt>
                <c:pt idx="29">
                  <c:v>1.9771318090883927</c:v>
                </c:pt>
                <c:pt idx="30">
                  <c:v>1.9927044566639305</c:v>
                </c:pt>
                <c:pt idx="31">
                  <c:v>2.009586935442959</c:v>
                </c:pt>
                <c:pt idx="32">
                  <c:v>2.0274506471795797</c:v>
                </c:pt>
                <c:pt idx="33">
                  <c:v>2.0459478950445096</c:v>
                </c:pt>
                <c:pt idx="34">
                  <c:v>2.0647186511483655</c:v>
                </c:pt>
                <c:pt idx="35">
                  <c:v>2.083397564075004</c:v>
                </c:pt>
                <c:pt idx="36">
                  <c:v>2.1016210700312583</c:v>
                </c:pt>
                <c:pt idx="37">
                  <c:v>2.119034469202619</c:v>
                </c:pt>
                <c:pt idx="38">
                  <c:v>2.1352988295816644</c:v>
                </c:pt>
                <c:pt idx="39">
                  <c:v>2.150097583894052</c:v>
                </c:pt>
                <c:pt idx="40">
                  <c:v>2.163142691220424</c:v>
                </c:pt>
                <c:pt idx="41">
                  <c:v>2.1741802433852633</c:v>
                </c:pt>
                <c:pt idx="42">
                  <c:v>2.18299540699071</c:v>
                </c:pt>
                <c:pt idx="43">
                  <c:v>2.189416604904285</c:v>
                </c:pt>
                <c:pt idx="44">
                  <c:v>2.1933188558126036</c:v>
                </c:pt>
                <c:pt idx="45">
                  <c:v>2.1946262068404807</c:v>
                </c:pt>
              </c:numCache>
            </c:numRef>
          </c:xVal>
          <c:yVal>
            <c:numRef>
              <c:f>PlotDat3!$DR$1:$DR$46</c:f>
              <c:numCache>
                <c:ptCount val="46"/>
                <c:pt idx="0">
                  <c:v>0.19540833327814922</c:v>
                </c:pt>
                <c:pt idx="1">
                  <c:v>0.19602692288171564</c:v>
                </c:pt>
                <c:pt idx="2">
                  <c:v>0.19662163182699355</c:v>
                </c:pt>
                <c:pt idx="3">
                  <c:v>0.19718088478083454</c:v>
                </c:pt>
                <c:pt idx="4">
                  <c:v>0.19769379652063285</c:v>
                </c:pt>
                <c:pt idx="5">
                  <c:v>0.1981503838028018</c:v>
                </c:pt>
                <c:pt idx="6">
                  <c:v>0.19854175967525434</c:v>
                </c:pt>
                <c:pt idx="7">
                  <c:v>0.19886030645181657</c:v>
                </c:pt>
                <c:pt idx="8">
                  <c:v>0.19909982398182435</c:v>
                </c:pt>
                <c:pt idx="9">
                  <c:v>0.1992556503290032</c:v>
                </c:pt>
                <c:pt idx="10">
                  <c:v>0.1993247525107551</c:v>
                </c:pt>
                <c:pt idx="11">
                  <c:v>0.19930578553171488</c:v>
                </c:pt>
                <c:pt idx="12">
                  <c:v>0.1991991185625549</c:v>
                </c:pt>
                <c:pt idx="13">
                  <c:v>0.199006827754498</c:v>
                </c:pt>
                <c:pt idx="14">
                  <c:v>0.19873265582939542</c:v>
                </c:pt>
                <c:pt idx="15">
                  <c:v>0.19838193923190336</c:v>
                </c:pt>
                <c:pt idx="16">
                  <c:v>0.19796150426165782</c:v>
                </c:pt>
                <c:pt idx="17">
                  <c:v>0.19747953420711686</c:v>
                </c:pt>
                <c:pt idx="18">
                  <c:v>0.1969454100671594</c:v>
                </c:pt>
                <c:pt idx="19">
                  <c:v>0.19636952796061244</c:v>
                </c:pt>
                <c:pt idx="20">
                  <c:v>0.19576309677762377</c:v>
                </c:pt>
                <c:pt idx="21">
                  <c:v>0.19513792001136498</c:v>
                </c:pt>
                <c:pt idx="22">
                  <c:v>0.1945061660164633</c:v>
                </c:pt>
                <c:pt idx="23">
                  <c:v>0.19388013116581995</c:v>
                </c:pt>
                <c:pt idx="24">
                  <c:v>0.19327200051569865</c:v>
                </c:pt>
                <c:pt idx="25">
                  <c:v>0.1926936106374656</c:v>
                </c:pt>
                <c:pt idx="26">
                  <c:v>0.1921562192321919</c:v>
                </c:pt>
                <c:pt idx="27">
                  <c:v>0.1916702860123075</c:v>
                </c:pt>
                <c:pt idx="28">
                  <c:v>0.19124526911519668</c:v>
                </c:pt>
                <c:pt idx="29">
                  <c:v>0.1908894410113121</c:v>
                </c:pt>
                <c:pt idx="30">
                  <c:v>0.19060972748994742</c:v>
                </c:pt>
                <c:pt idx="31">
                  <c:v>0.19041157285662655</c:v>
                </c:pt>
                <c:pt idx="32">
                  <c:v>0.1902988339658896</c:v>
                </c:pt>
                <c:pt idx="33">
                  <c:v>0.1902737051520061</c:v>
                </c:pt>
                <c:pt idx="34">
                  <c:v>0.19033667551875472</c:v>
                </c:pt>
                <c:pt idx="35">
                  <c:v>0.19048651941957442</c:v>
                </c:pt>
                <c:pt idx="36">
                  <c:v>0.19072032031338068</c:v>
                </c:pt>
                <c:pt idx="37">
                  <c:v>0.19103352753172012</c:v>
                </c:pt>
                <c:pt idx="38">
                  <c:v>0.1914200448523557</c:v>
                </c:pt>
                <c:pt idx="39">
                  <c:v>0.1918723491552982</c:v>
                </c:pt>
                <c:pt idx="40">
                  <c:v>0.1923816368517793</c:v>
                </c:pt>
                <c:pt idx="41">
                  <c:v>0.19293799523609323</c:v>
                </c:pt>
                <c:pt idx="42">
                  <c:v>0.1935305954251376</c:v>
                </c:pt>
                <c:pt idx="43">
                  <c:v>0.19414790313030533</c:v>
                </c:pt>
                <c:pt idx="44">
                  <c:v>0.19477790315929247</c:v>
                </c:pt>
                <c:pt idx="45">
                  <c:v>0.19540833327814922</c:v>
                </c:pt>
              </c:numCache>
            </c:numRef>
          </c:yVal>
          <c:smooth val="1"/>
        </c:ser>
        <c:ser>
          <c:idx val="60"/>
          <c:order val="6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PlotDat3!$DS$1:$DS$46</c:f>
              <c:numCache>
                <c:ptCount val="46"/>
                <c:pt idx="0">
                  <c:v>0.12246262083586366</c:v>
                </c:pt>
                <c:pt idx="1">
                  <c:v>0.1223316249841527</c:v>
                </c:pt>
                <c:pt idx="2">
                  <c:v>0.12194114421662387</c:v>
                </c:pt>
                <c:pt idx="3">
                  <c:v>0.12129877879725183</c:v>
                </c:pt>
                <c:pt idx="4">
                  <c:v>0.12041703163824481</c:v>
                </c:pt>
                <c:pt idx="5">
                  <c:v>0.11931306494508036</c:v>
                </c:pt>
                <c:pt idx="6">
                  <c:v>0.11800836617369741</c:v>
                </c:pt>
                <c:pt idx="7">
                  <c:v>0.1165283298016081</c:v>
                </c:pt>
                <c:pt idx="8">
                  <c:v>0.11490176305327872</c:v>
                </c:pt>
                <c:pt idx="9">
                  <c:v>0.11316032520027323</c:v>
                </c:pt>
                <c:pt idx="10">
                  <c:v>0.1113379113495442</c:v>
                </c:pt>
                <c:pt idx="11">
                  <c:v>0.10946999271373103</c:v>
                </c:pt>
                <c:pt idx="12">
                  <c:v>0.10759292620435389</c:v>
                </c:pt>
                <c:pt idx="13">
                  <c:v>0.10574324678588627</c:v>
                </c:pt>
                <c:pt idx="14">
                  <c:v>0.10395695636422951</c:v>
                </c:pt>
                <c:pt idx="15">
                  <c:v>0.10226882305056591</c:v>
                </c:pt>
                <c:pt idx="16">
                  <c:v>0.10071170443962273</c:v>
                </c:pt>
                <c:pt idx="17">
                  <c:v>0.09931590807396584</c:v>
                </c:pt>
                <c:pt idx="18">
                  <c:v>0.0981086015421579</c:v>
                </c:pt>
                <c:pt idx="19">
                  <c:v>0.09711328369254975</c:v>
                </c:pt>
                <c:pt idx="20">
                  <c:v>0.0963493272549267</c:v>
                </c:pt>
                <c:pt idx="21">
                  <c:v>0.09583160177235955</c:v>
                </c:pt>
                <c:pt idx="22">
                  <c:v>0.09557018418246245</c:v>
                </c:pt>
                <c:pt idx="23">
                  <c:v>0.09557016268126464</c:v>
                </c:pt>
                <c:pt idx="24">
                  <c:v>0.09583153768726248</c:v>
                </c:pt>
                <c:pt idx="25">
                  <c:v>0.0963492218332739</c:v>
                </c:pt>
                <c:pt idx="26">
                  <c:v>0.09711313898625375</c:v>
                </c:pt>
                <c:pt idx="27">
                  <c:v>0.09810842036776217</c:v>
                </c:pt>
                <c:pt idx="28">
                  <c:v>0.0993156939578239</c:v>
                </c:pt>
                <c:pt idx="29">
                  <c:v>0.10071146154926174</c:v>
                </c:pt>
                <c:pt idx="30">
                  <c:v>0.10226855611357043</c:v>
                </c:pt>
                <c:pt idx="31">
                  <c:v>0.10395667057622456</c:v>
                </c:pt>
                <c:pt idx="32">
                  <c:v>0.10574294770941028</c:v>
                </c:pt>
                <c:pt idx="33">
                  <c:v>0.10759261966059026</c:v>
                </c:pt>
                <c:pt idx="34">
                  <c:v>0.10946968466920545</c:v>
                </c:pt>
                <c:pt idx="35">
                  <c:v>0.11133760779999294</c:v>
                </c:pt>
                <c:pt idx="36">
                  <c:v>0.11316003205394302</c:v>
                </c:pt>
                <c:pt idx="37">
                  <c:v>0.11490148601592945</c:v>
                </c:pt>
                <c:pt idx="38">
                  <c:v>0.11652807426545665</c:v>
                </c:pt>
                <c:pt idx="39">
                  <c:v>0.11800813711246429</c:v>
                </c:pt>
                <c:pt idx="40">
                  <c:v>0.11931286681718191</c:v>
                </c:pt>
                <c:pt idx="41">
                  <c:v>0.12041686830001522</c:v>
                </c:pt>
                <c:pt idx="42">
                  <c:v>0.12129865342788394</c:v>
                </c:pt>
                <c:pt idx="43">
                  <c:v>0.12194105925628983</c:v>
                </c:pt>
                <c:pt idx="44">
                  <c:v>0.12233158208650877</c:v>
                </c:pt>
                <c:pt idx="45">
                  <c:v>0.12246262083586366</c:v>
                </c:pt>
              </c:numCache>
            </c:numRef>
          </c:xVal>
          <c:yVal>
            <c:numRef>
              <c:f>PlotDat3!$DT$1:$DT$46</c:f>
              <c:numCache>
                <c:ptCount val="46"/>
                <c:pt idx="0">
                  <c:v>0.0159069726890252</c:v>
                </c:pt>
                <c:pt idx="1">
                  <c:v>0.016002386258814765</c:v>
                </c:pt>
                <c:pt idx="2">
                  <c:v>0.016096001635164312</c:v>
                </c:pt>
                <c:pt idx="3">
                  <c:v>0.01618599670125911</c:v>
                </c:pt>
                <c:pt idx="4">
                  <c:v>0.016270619805505496</c:v>
                </c:pt>
                <c:pt idx="5">
                  <c:v>0.016348223855436664</c:v>
                </c:pt>
                <c:pt idx="6">
                  <c:v>0.016417298376494006</c:v>
                </c:pt>
                <c:pt idx="7">
                  <c:v>0.016476498911696242</c:v>
                </c:pt>
                <c:pt idx="8">
                  <c:v>0.016524673189965273</c:v>
                </c:pt>
                <c:pt idx="9">
                  <c:v>0.01656088355377202</c:v>
                </c:pt>
                <c:pt idx="10">
                  <c:v>0.016584425209573664</c:v>
                </c:pt>
                <c:pt idx="11">
                  <c:v>0.01659483994581826</c:v>
                </c:pt>
                <c:pt idx="12">
                  <c:v>0.016591925051511396</c:v>
                </c:pt>
                <c:pt idx="13">
                  <c:v>0.016575737261755114</c:v>
                </c:pt>
                <c:pt idx="14">
                  <c:v>0.016546591653463682</c:v>
                </c:pt>
                <c:pt idx="15">
                  <c:v>0.016505055512749847</c:v>
                </c:pt>
                <c:pt idx="16">
                  <c:v>0.016451937293345955</c:v>
                </c:pt>
                <c:pt idx="17">
                  <c:v>0.016388270880971615</c:v>
                </c:pt>
                <c:pt idx="18">
                  <c:v>0.01631529546992423</c:v>
                </c:pt>
                <c:pt idx="19">
                  <c:v>0.01623443144357153</c:v>
                </c:pt>
                <c:pt idx="20">
                  <c:v>0.016147252728205008</c:v>
                </c:pt>
                <c:pt idx="21">
                  <c:v>0.016055456158354957</c:v>
                </c:pt>
                <c:pt idx="22">
                  <c:v>0.015960828449836453</c:v>
                </c:pt>
                <c:pt idx="23">
                  <c:v>0.015865211423358387</c:v>
                </c:pt>
                <c:pt idx="24">
                  <c:v>0.015770466155578398</c:v>
                </c:pt>
                <c:pt idx="25">
                  <c:v>0.015678436755362683</c:v>
                </c:pt>
                <c:pt idx="26">
                  <c:v>0.015590914470304543</c:v>
                </c:pt>
                <c:pt idx="27">
                  <c:v>0.015509602822127516</c:v>
                </c:pt>
                <c:pt idx="28">
                  <c:v>0.015436084449572738</c:v>
                </c:pt>
                <c:pt idx="29">
                  <c:v>0.015371790304136077</c:v>
                </c:pt>
                <c:pt idx="30">
                  <c:v>0.015317971798224953</c:v>
                </c:pt>
                <c:pt idx="31">
                  <c:v>0.015275676447839281</c:v>
                </c:pt>
                <c:pt idx="32">
                  <c:v>0.015245727483864073</c:v>
                </c:pt>
                <c:pt idx="33">
                  <c:v>0.015228707828816662</c:v>
                </c:pt>
                <c:pt idx="34">
                  <c:v>0.015224948750922977</c:v>
                </c:pt>
                <c:pt idx="35">
                  <c:v>0.015234523416358328</c:v>
                </c:pt>
                <c:pt idx="36">
                  <c:v>0.01525724546515104</c:v>
                </c:pt>
                <c:pt idx="37">
                  <c:v>0.015292672638467307</c:v>
                </c:pt>
                <c:pt idx="38">
                  <c:v>0.015340115386676343</c:v>
                </c:pt>
                <c:pt idx="39">
                  <c:v>0.015398650290649584</c:v>
                </c:pt>
                <c:pt idx="40">
                  <c:v>0.015467138035063659</c:v>
                </c:pt>
                <c:pt idx="41">
                  <c:v>0.015544245583877198</c:v>
                </c:pt>
                <c:pt idx="42">
                  <c:v>0.01562847212636109</c:v>
                </c:pt>
                <c:pt idx="43">
                  <c:v>0.015718178288672148</c:v>
                </c:pt>
                <c:pt idx="44">
                  <c:v>0.015811618042400243</c:v>
                </c:pt>
                <c:pt idx="45">
                  <c:v>0.0159069726890252</c:v>
                </c:pt>
              </c:numCache>
            </c:numRef>
          </c:yVal>
          <c:smooth val="1"/>
        </c:ser>
        <c:ser>
          <c:idx val="61"/>
          <c:order val="6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PlotDat3!$DU$1:$DU$46</c:f>
              <c:numCache>
                <c:ptCount val="46"/>
                <c:pt idx="0">
                  <c:v>0.13180586855729692</c:v>
                </c:pt>
                <c:pt idx="1">
                  <c:v>0.13160330409892598</c:v>
                </c:pt>
                <c:pt idx="2">
                  <c:v>0.13099971976218047</c:v>
                </c:pt>
                <c:pt idx="3">
                  <c:v>0.1300068636296082</c:v>
                </c:pt>
                <c:pt idx="4">
                  <c:v>0.1286440605164725</c:v>
                </c:pt>
                <c:pt idx="5">
                  <c:v>0.12693783583520507</c:v>
                </c:pt>
                <c:pt idx="6">
                  <c:v>0.12492139930842491</c:v>
                </c:pt>
                <c:pt idx="7">
                  <c:v>0.12263399857946328</c:v>
                </c:pt>
                <c:pt idx="8">
                  <c:v>0.12012015530162963</c:v>
                </c:pt>
                <c:pt idx="9">
                  <c:v>0.11742879857487266</c:v>
                </c:pt>
                <c:pt idx="10">
                  <c:v>0.11461231259650578</c:v>
                </c:pt>
                <c:pt idx="11">
                  <c:v>0.1117255170623926</c:v>
                </c:pt>
                <c:pt idx="12">
                  <c:v>0.10882460016392338</c:v>
                </c:pt>
                <c:pt idx="13">
                  <c:v>0.10596602494878274</c:v>
                </c:pt>
                <c:pt idx="14">
                  <c:v>0.1032054303319523</c:v>
                </c:pt>
                <c:pt idx="15">
                  <c:v>0.10059654814751882</c:v>
                </c:pt>
                <c:pt idx="16">
                  <c:v>0.09819015731964281</c:v>
                </c:pt>
                <c:pt idx="17">
                  <c:v>0.09603309550855986</c:v>
                </c:pt>
                <c:pt idx="18">
                  <c:v>0.09416734746880127</c:v>
                </c:pt>
                <c:pt idx="19">
                  <c:v>0.09262922786370399</c:v>
                </c:pt>
                <c:pt idx="20">
                  <c:v>0.09144867444179614</c:v>
                </c:pt>
                <c:pt idx="21">
                  <c:v>0.09064866533257551</c:v>
                </c:pt>
                <c:pt idx="22">
                  <c:v>0.09024477180335623</c:v>
                </c:pt>
                <c:pt idx="23">
                  <c:v>0.09024485518226247</c:v>
                </c:pt>
                <c:pt idx="24">
                  <c:v>0.09064891384641867</c:v>
                </c:pt>
                <c:pt idx="25">
                  <c:v>0.09144908325353693</c:v>
                </c:pt>
                <c:pt idx="26">
                  <c:v>0.0926297890162869</c:v>
                </c:pt>
                <c:pt idx="27">
                  <c:v>0.09416805004002957</c:v>
                </c:pt>
                <c:pt idx="28">
                  <c:v>0.09603392582368377</c:v>
                </c:pt>
                <c:pt idx="29">
                  <c:v>0.0981910992175229</c:v>
                </c:pt>
                <c:pt idx="30">
                  <c:v>0.10059758329518424</c:v>
                </c:pt>
                <c:pt idx="31">
                  <c:v>0.10320653858143122</c:v>
                </c:pt>
                <c:pt idx="32">
                  <c:v>0.10596718472925966</c:v>
                </c:pt>
                <c:pt idx="33">
                  <c:v>0.10882578890159054</c:v>
                </c:pt>
                <c:pt idx="34">
                  <c:v>0.1117267116198235</c:v>
                </c:pt>
                <c:pt idx="35">
                  <c:v>0.1146134897229988</c:v>
                </c:pt>
                <c:pt idx="36">
                  <c:v>0.11742993535899958</c:v>
                </c:pt>
                <c:pt idx="37">
                  <c:v>0.1201212296171805</c:v>
                </c:pt>
                <c:pt idx="38">
                  <c:v>0.1226349895161079</c:v>
                </c:pt>
                <c:pt idx="39">
                  <c:v>0.12492228757870867</c:v>
                </c:pt>
                <c:pt idx="40">
                  <c:v>0.12693860414995728</c:v>
                </c:pt>
                <c:pt idx="41">
                  <c:v>0.1286446939213205</c:v>
                </c:pt>
                <c:pt idx="42">
                  <c:v>0.13000734979604706</c:v>
                </c:pt>
                <c:pt idx="43">
                  <c:v>0.1310000492275335</c:v>
                </c:pt>
                <c:pt idx="44">
                  <c:v>0.1316034704505248</c:v>
                </c:pt>
                <c:pt idx="45">
                  <c:v>0.13180586855729692</c:v>
                </c:pt>
              </c:numCache>
            </c:numRef>
          </c:xVal>
          <c:yVal>
            <c:numRef>
              <c:f>PlotDat3!$DV$1:$DV$46</c:f>
              <c:numCache>
                <c:ptCount val="46"/>
                <c:pt idx="0">
                  <c:v>0.015651632168833945</c:v>
                </c:pt>
                <c:pt idx="1">
                  <c:v>0.01573142031669501</c:v>
                </c:pt>
                <c:pt idx="2">
                  <c:v>0.015809234433455506</c:v>
                </c:pt>
                <c:pt idx="3">
                  <c:v>0.015883559955844936</c:v>
                </c:pt>
                <c:pt idx="4">
                  <c:v>0.015952950222114022</c:v>
                </c:pt>
                <c:pt idx="5">
                  <c:v>0.01601605462966009</c:v>
                </c:pt>
                <c:pt idx="6">
                  <c:v>0.01607164492297046</c:v>
                </c:pt>
                <c:pt idx="7">
                  <c:v>0.016118639100218858</c:v>
                </c:pt>
                <c:pt idx="8">
                  <c:v>0.01615612247320024</c:v>
                </c:pt>
                <c:pt idx="9">
                  <c:v>0.01618336547069622</c:v>
                </c:pt>
                <c:pt idx="10">
                  <c:v>0.016199837838748992</c:v>
                </c:pt>
                <c:pt idx="11">
                  <c:v>0.01620521896145145</c:v>
                </c:pt>
                <c:pt idx="12">
                  <c:v>0.016199404101371124</c:v>
                </c:pt>
                <c:pt idx="13">
                  <c:v>0.01618250643814518</c:v>
                </c:pt>
                <c:pt idx="14">
                  <c:v>0.016154854865567492</c:v>
                </c:pt>
                <c:pt idx="15">
                  <c:v>0.016116987590045095</c:v>
                </c:pt>
                <c:pt idx="16">
                  <c:v>0.016069641655022646</c:v>
                </c:pt>
                <c:pt idx="17">
                  <c:v>0.016013738595270152</c:v>
                </c:pt>
                <c:pt idx="18">
                  <c:v>0.015950366500256906</c:v>
                </c:pt>
                <c:pt idx="19">
                  <c:v>0.015880758835727652</c:v>
                </c:pt>
                <c:pt idx="20">
                  <c:v>0.015806270435694908</c:v>
                </c:pt>
                <c:pt idx="21">
                  <c:v>0.01572835113213601</c:v>
                </c:pt>
                <c:pt idx="22">
                  <c:v>0.01564851753566284</c:v>
                </c:pt>
                <c:pt idx="23">
                  <c:v>0.015568323516421378</c:v>
                </c:pt>
                <c:pt idx="24">
                  <c:v>0.015489329959776813</c:v>
                </c:pt>
                <c:pt idx="25">
                  <c:v>0.015413074385455394</c:v>
                </c:pt>
                <c:pt idx="26">
                  <c:v>0.015341041021471855</c:v>
                </c:pt>
                <c:pt idx="27">
                  <c:v>0.015274631915319402</c:v>
                </c:pt>
                <c:pt idx="28">
                  <c:v>0.01521513964471005</c:v>
                </c:pt>
                <c:pt idx="29">
                  <c:v>0.015163722159019758</c:v>
                </c:pt>
                <c:pt idx="30">
                  <c:v>0.015121380241120964</c:v>
                </c:pt>
                <c:pt idx="31">
                  <c:v>0.015088938028282348</c:v>
                </c:pt>
                <c:pt idx="32">
                  <c:v>0.015067026971274346</c:v>
                </c:pt>
                <c:pt idx="33">
                  <c:v>0.01505607354389816</c:v>
                </c:pt>
                <c:pt idx="34">
                  <c:v>0.01505629094215833</c:v>
                </c:pt>
                <c:pt idx="35">
                  <c:v>0.015067674934645005</c:v>
                </c:pt>
                <c:pt idx="36">
                  <c:v>0.015090003944893536</c:v>
                </c:pt>
                <c:pt idx="37">
                  <c:v>0.015122843364118304</c:v>
                </c:pt>
                <c:pt idx="38">
                  <c:v>0.015165554010378387</c:v>
                </c:pt>
                <c:pt idx="39">
                  <c:v>0.01521730456952697</c:v>
                </c:pt>
                <c:pt idx="40">
                  <c:v>0.015277087775795619</c:v>
                </c:pt>
                <c:pt idx="41">
                  <c:v>0.0153437400170767</c:v>
                </c:pt>
                <c:pt idx="42">
                  <c:v>0.015415963983309477</c:v>
                </c:pt>
                <c:pt idx="43">
                  <c:v>0.015492353917144777</c:v>
                </c:pt>
                <c:pt idx="44">
                  <c:v>0.015571422975412754</c:v>
                </c:pt>
                <c:pt idx="45">
                  <c:v>0.015651632168833945</c:v>
                </c:pt>
              </c:numCache>
            </c:numRef>
          </c:yVal>
          <c:smooth val="1"/>
        </c:ser>
        <c:ser>
          <c:idx val="62"/>
          <c:order val="6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PlotDat3!$DW$1:$DW$46</c:f>
              <c:numCache>
                <c:ptCount val="46"/>
                <c:pt idx="0">
                  <c:v>0.2942536175980243</c:v>
                </c:pt>
                <c:pt idx="1">
                  <c:v>0.29402687912301906</c:v>
                </c:pt>
                <c:pt idx="2">
                  <c:v>0.293351948638571</c:v>
                </c:pt>
                <c:pt idx="3">
                  <c:v>0.29224196289883786</c:v>
                </c:pt>
                <c:pt idx="4">
                  <c:v>0.29071852651365354</c:v>
                </c:pt>
                <c:pt idx="5">
                  <c:v>0.28881129143937245</c:v>
                </c:pt>
                <c:pt idx="6">
                  <c:v>0.2865573798372677</c:v>
                </c:pt>
                <c:pt idx="7">
                  <c:v>0.2840006615328878</c:v>
                </c:pt>
                <c:pt idx="8">
                  <c:v>0.2811909001398035</c:v>
                </c:pt>
                <c:pt idx="9">
                  <c:v>0.2781827844674751</c:v>
                </c:pt>
                <c:pt idx="10">
                  <c:v>0.2750348640657835</c:v>
                </c:pt>
                <c:pt idx="11">
                  <c:v>0.27180840962464126</c:v>
                </c:pt>
                <c:pt idx="12">
                  <c:v>0.2685662204097077</c:v>
                </c:pt>
                <c:pt idx="13">
                  <c:v>0.2653714019461159</c:v>
                </c:pt>
                <c:pt idx="14">
                  <c:v>0.2622861377412076</c:v>
                </c:pt>
                <c:pt idx="15">
                  <c:v>0.2593704789532953</c:v>
                </c:pt>
                <c:pt idx="16">
                  <c:v>0.25668117556417297</c:v>
                </c:pt>
                <c:pt idx="17">
                  <c:v>0.2542705718052726</c:v>
                </c:pt>
                <c:pt idx="18">
                  <c:v>0.2521855873367401</c:v>
                </c:pt>
                <c:pt idx="19">
                  <c:v>0.25046680400962074</c:v>
                </c:pt>
                <c:pt idx="20">
                  <c:v>0.24914767598628987</c:v>
                </c:pt>
                <c:pt idx="21">
                  <c:v>0.2482538785932357</c:v>
                </c:pt>
                <c:pt idx="22">
                  <c:v>0.2478028085800346</c:v>
                </c:pt>
                <c:pt idx="23">
                  <c:v>0.24780324551140895</c:v>
                </c:pt>
                <c:pt idx="24">
                  <c:v>0.2482551808829866</c:v>
                </c:pt>
                <c:pt idx="25">
                  <c:v>0.2491498182868286</c:v>
                </c:pt>
                <c:pt idx="26">
                  <c:v>0.2504697446235042</c:v>
                </c:pt>
                <c:pt idx="27">
                  <c:v>0.2521892690282639</c:v>
                </c:pt>
                <c:pt idx="28">
                  <c:v>0.2542749229144991</c:v>
                </c:pt>
                <c:pt idx="29">
                  <c:v>0.25668611140171044</c:v>
                </c:pt>
                <c:pt idx="30">
                  <c:v>0.25937590344868044</c:v>
                </c:pt>
                <c:pt idx="31">
                  <c:v>0.26229194531280803</c:v>
                </c:pt>
                <c:pt idx="32">
                  <c:v>0.2653774795561565</c:v>
                </c:pt>
                <c:pt idx="33">
                  <c:v>0.26857244976442207</c:v>
                </c:pt>
                <c:pt idx="34">
                  <c:v>0.2718146694767258</c:v>
                </c:pt>
                <c:pt idx="35">
                  <c:v>0.27504103257433776</c:v>
                </c:pt>
                <c:pt idx="36">
                  <c:v>0.2781887415694967</c:v>
                </c:pt>
                <c:pt idx="37">
                  <c:v>0.2811965298870777</c:v>
                </c:pt>
                <c:pt idx="38">
                  <c:v>0.2840058543487876</c:v>
                </c:pt>
                <c:pt idx="39">
                  <c:v>0.2865620346495384</c:v>
                </c:pt>
                <c:pt idx="40">
                  <c:v>0.288815317647388</c:v>
                </c:pt>
                <c:pt idx="41">
                  <c:v>0.2907218457518546</c:v>
                </c:pt>
                <c:pt idx="42">
                  <c:v>0.2922445105620285</c:v>
                </c:pt>
                <c:pt idx="43">
                  <c:v>0.29335367513938504</c:v>
                </c:pt>
                <c:pt idx="44">
                  <c:v>0.29402775085708205</c:v>
                </c:pt>
                <c:pt idx="45">
                  <c:v>0.2942536175980243</c:v>
                </c:pt>
              </c:numCache>
            </c:numRef>
          </c:xVal>
          <c:yVal>
            <c:numRef>
              <c:f>PlotDat3!$DX$1:$DX$46</c:f>
              <c:numCache>
                <c:ptCount val="46"/>
                <c:pt idx="0">
                  <c:v>0.037886697001652585</c:v>
                </c:pt>
                <c:pt idx="1">
                  <c:v>0.038002760259724905</c:v>
                </c:pt>
                <c:pt idx="2">
                  <c:v>0.03811487701997806</c:v>
                </c:pt>
                <c:pt idx="3">
                  <c:v>0.03822086505720464</c:v>
                </c:pt>
                <c:pt idx="4">
                  <c:v>0.038318661434819636</c:v>
                </c:pt>
                <c:pt idx="5">
                  <c:v>0.03840636265757451</c:v>
                </c:pt>
                <c:pt idx="6">
                  <c:v>0.03848226172092699</c:v>
                </c:pt>
                <c:pt idx="7">
                  <c:v>0.03854488133594284</c:v>
                </c:pt>
                <c:pt idx="8">
                  <c:v>0.03859300268304452</c:v>
                </c:pt>
                <c:pt idx="9">
                  <c:v>0.03862568913494792</c:v>
                </c:pt>
                <c:pt idx="10">
                  <c:v>0.03864230448704703</c:v>
                </c:pt>
                <c:pt idx="11">
                  <c:v>0.03864252534041292</c:v>
                </c:pt>
                <c:pt idx="12">
                  <c:v>0.03862634739638605</c:v>
                </c:pt>
                <c:pt idx="13">
                  <c:v>0.03859408554024475</c:v>
                </c:pt>
                <c:pt idx="14">
                  <c:v>0.0385463677123215</c:v>
                </c:pt>
                <c:pt idx="15">
                  <c:v>0.03848412268585861</c:v>
                </c:pt>
                <c:pt idx="16">
                  <c:v>0.038408561989493495</c:v>
                </c:pt>
                <c:pt idx="17">
                  <c:v>0.0383211563262319</c:v>
                </c:pt>
                <c:pt idx="18">
                  <c:v>0.03822360694788673</c:v>
                </c:pt>
                <c:pt idx="19">
                  <c:v>0.0381178125421467</c:v>
                </c:pt>
                <c:pt idx="20">
                  <c:v>0.038005832276780206</c:v>
                </c:pt>
                <c:pt idx="21">
                  <c:v>0.03788984572027692</c:v>
                </c:pt>
                <c:pt idx="22">
                  <c:v>0.03777211041902644</c:v>
                </c:pt>
                <c:pt idx="23">
                  <c:v>0.03765491795674568</c:v>
                </c:pt>
                <c:pt idx="24">
                  <c:v>0.03754054935140849</c:v>
                </c:pt>
                <c:pt idx="25">
                  <c:v>0.0374312306578254</c:v>
                </c:pt>
                <c:pt idx="26">
                  <c:v>0.037329089640018825</c:v>
                </c:pt>
                <c:pt idx="27">
                  <c:v>0.037236114356716685</c:v>
                </c:pt>
                <c:pt idx="28">
                  <c:v>0.037154114466050644</c:v>
                </c:pt>
                <c:pt idx="29">
                  <c:v>0.03708468600261902</c:v>
                </c:pt>
                <c:pt idx="30">
                  <c:v>0.03702918031248881</c:v>
                </c:pt>
                <c:pt idx="31">
                  <c:v>0.0369886777507816</c:v>
                </c:pt>
                <c:pt idx="32">
                  <c:v>0.03696396665379005</c:v>
                </c:pt>
                <c:pt idx="33">
                  <c:v>0.03695552799490864</c:v>
                </c:pt>
                <c:pt idx="34">
                  <c:v>0.03696352602303366</c:v>
                </c:pt>
                <c:pt idx="35">
                  <c:v>0.036987805065645286</c:v>
                </c:pt>
                <c:pt idx="36">
                  <c:v>0.037027892558796086</c:v>
                </c:pt>
                <c:pt idx="37">
                  <c:v>0.03708300824503072</c:v>
                </c:pt>
                <c:pt idx="38">
                  <c:v>0.0371520793602098</c:v>
                </c:pt>
                <c:pt idx="39">
                  <c:v>0.03723376151364359</c:v>
                </c:pt>
                <c:pt idx="40">
                  <c:v>0.03732646485512758</c:v>
                </c:pt>
                <c:pt idx="41">
                  <c:v>0.03742838501956826</c:v>
                </c:pt>
                <c:pt idx="42">
                  <c:v>0.03753753824689727</c:v>
                </c:pt>
                <c:pt idx="43">
                  <c:v>0.03765179999370461</c:v>
                </c:pt>
                <c:pt idx="44">
                  <c:v>0.037768946285059474</c:v>
                </c:pt>
                <c:pt idx="45">
                  <c:v>0.037886697001652585</c:v>
                </c:pt>
              </c:numCache>
            </c:numRef>
          </c:yVal>
          <c:smooth val="1"/>
        </c:ser>
        <c:ser>
          <c:idx val="63"/>
          <c:order val="6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PlotDat3!$DY$1:$DY$46</c:f>
              <c:numCache>
                <c:ptCount val="46"/>
                <c:pt idx="0">
                  <c:v>2.472387458482395</c:v>
                </c:pt>
                <c:pt idx="1">
                  <c:v>2.47119222093742</c:v>
                </c:pt>
                <c:pt idx="2">
                  <c:v>2.4676381146660065</c:v>
                </c:pt>
                <c:pt idx="3">
                  <c:v>2.461794316303991</c:v>
                </c:pt>
                <c:pt idx="4">
                  <c:v>2.4537745687392682</c:v>
                </c:pt>
                <c:pt idx="5">
                  <c:v>2.443734967235858</c:v>
                </c:pt>
                <c:pt idx="6">
                  <c:v>2.431870921217147</c:v>
                </c:pt>
                <c:pt idx="7">
                  <c:v>2.418413350843737</c:v>
                </c:pt>
                <c:pt idx="8">
                  <c:v>2.403624192415186</c:v>
                </c:pt>
                <c:pt idx="9">
                  <c:v>2.387791300077889</c:v>
                </c:pt>
                <c:pt idx="10">
                  <c:v>2.3712228430715423</c:v>
                </c:pt>
                <c:pt idx="11">
                  <c:v>2.3542413075654345</c:v>
                </c:pt>
                <c:pt idx="12">
                  <c:v>2.337177219831981</c:v>
                </c:pt>
                <c:pt idx="13">
                  <c:v>2.320362712928802</c:v>
                </c:pt>
                <c:pt idx="14">
                  <c:v>2.304125062106549</c:v>
                </c:pt>
                <c:pt idx="15">
                  <c:v>2.2887803147684243</c:v>
                </c:pt>
                <c:pt idx="16">
                  <c:v>2.274627138966972</c:v>
                </c:pt>
                <c:pt idx="17">
                  <c:v>2.261941010170169</c:v>
                </c:pt>
                <c:pt idx="18">
                  <c:v>2.2509688494447873</c:v>
                </c:pt>
                <c:pt idx="19">
                  <c:v>2.2419242174186986</c:v>
                </c:pt>
                <c:pt idx="20">
                  <c:v>2.2349831575661745</c:v>
                </c:pt>
                <c:pt idx="21">
                  <c:v>2.2302807697219054</c:v>
                </c:pt>
                <c:pt idx="22">
                  <c:v>2.2279085805163934</c:v>
                </c:pt>
                <c:pt idx="23">
                  <c:v>2.2279127619141987</c:v>
                </c:pt>
                <c:pt idx="24">
                  <c:v>2.2302932325291693</c:v>
                </c:pt>
                <c:pt idx="25">
                  <c:v>2.2350036592085294</c:v>
                </c:pt>
                <c:pt idx="26">
                  <c:v>2.2419523588549968</c:v>
                </c:pt>
                <c:pt idx="27">
                  <c:v>2.2510040829339815</c:v>
                </c:pt>
                <c:pt idx="28">
                  <c:v>2.2619826499324693</c:v>
                </c:pt>
                <c:pt idx="29">
                  <c:v>2.27467437453177</c:v>
                </c:pt>
                <c:pt idx="30">
                  <c:v>2.288832226749181</c:v>
                </c:pt>
                <c:pt idx="31">
                  <c:v>2.304180640095608</c:v>
                </c:pt>
                <c:pt idx="32">
                  <c:v>2.320420875163825</c:v>
                </c:pt>
                <c:pt idx="33">
                  <c:v>2.337236834251222</c:v>
                </c:pt>
                <c:pt idx="34">
                  <c:v>2.3543012138420334</c:v>
                </c:pt>
                <c:pt idx="35">
                  <c:v>2.3712818751979676</c:v>
                </c:pt>
                <c:pt idx="36">
                  <c:v>2.3878483090609475</c:v>
                </c:pt>
                <c:pt idx="37">
                  <c:v>2.40367806863987</c:v>
                </c:pt>
                <c:pt idx="38">
                  <c:v>2.418463045670615</c:v>
                </c:pt>
                <c:pt idx="39">
                  <c:v>2.4319154673929417</c:v>
                </c:pt>
                <c:pt idx="40">
                  <c:v>2.443773497719928</c:v>
                </c:pt>
                <c:pt idx="41">
                  <c:v>2.453806333579569</c:v>
                </c:pt>
                <c:pt idx="42">
                  <c:v>2.4618186972340377</c:v>
                </c:pt>
                <c:pt idx="43">
                  <c:v>2.467654637138729</c:v>
                </c:pt>
                <c:pt idx="44">
                  <c:v>2.4712005633616805</c:v>
                </c:pt>
                <c:pt idx="45">
                  <c:v>2.472387458482395</c:v>
                </c:pt>
              </c:numCache>
            </c:numRef>
          </c:xVal>
          <c:yVal>
            <c:numRef>
              <c:f>PlotDat3!$DZ$1:$DZ$46</c:f>
              <c:numCache>
                <c:ptCount val="46"/>
                <c:pt idx="0">
                  <c:v>0.2100898654449102</c:v>
                </c:pt>
                <c:pt idx="1">
                  <c:v>0.2105073292699861</c:v>
                </c:pt>
                <c:pt idx="2">
                  <c:v>0.21089350825913167</c:v>
                </c:pt>
                <c:pt idx="3">
                  <c:v>0.21124088587759526</c:v>
                </c:pt>
                <c:pt idx="4">
                  <c:v>0.21154270081516968</c:v>
                </c:pt>
                <c:pt idx="5">
                  <c:v>0.21179307858740445</c:v>
                </c:pt>
                <c:pt idx="6">
                  <c:v>0.21198714587576353</c:v>
                </c:pt>
                <c:pt idx="7">
                  <c:v>0.21212112538122724</c:v>
                </c:pt>
                <c:pt idx="8">
                  <c:v>0.21219240934512118</c:v>
                </c:pt>
                <c:pt idx="9">
                  <c:v>0.21219961030617246</c:v>
                </c:pt>
                <c:pt idx="10">
                  <c:v>0.21214258810586517</c:v>
                </c:pt>
                <c:pt idx="11">
                  <c:v>0.21202245261646654</c:v>
                </c:pt>
                <c:pt idx="12">
                  <c:v>0.21184154213862558</c:v>
                </c:pt>
                <c:pt idx="13">
                  <c:v>0.21160337788901087</c:v>
                </c:pt>
                <c:pt idx="14">
                  <c:v>0.21131259546383335</c:v>
                </c:pt>
                <c:pt idx="15">
                  <c:v>0.21097485461223897</c:v>
                </c:pt>
                <c:pt idx="16">
                  <c:v>0.2105967290757295</c:v>
                </c:pt>
                <c:pt idx="17">
                  <c:v>0.21018557863776166</c:v>
                </c:pt>
                <c:pt idx="18">
                  <c:v>0.20974940587393381</c:v>
                </c:pt>
                <c:pt idx="19">
                  <c:v>0.20929670039095472</c:v>
                </c:pt>
                <c:pt idx="20">
                  <c:v>0.2088362735861057</c:v>
                </c:pt>
                <c:pt idx="21">
                  <c:v>0.2083770871434154</c:v>
                </c:pt>
                <c:pt idx="22">
                  <c:v>0.207928078604674</c:v>
                </c:pt>
                <c:pt idx="23">
                  <c:v>0.20749798741034836</c:v>
                </c:pt>
                <c:pt idx="24">
                  <c:v>0.20709518479631464</c:v>
                </c:pt>
                <c:pt idx="25">
                  <c:v>0.20672751085727378</c:v>
                </c:pt>
                <c:pt idx="26">
                  <c:v>0.20640212194822632</c:v>
                </c:pt>
                <c:pt idx="27">
                  <c:v>0.20612535139416246</c:v>
                </c:pt>
                <c:pt idx="28">
                  <c:v>0.2059025862190952</c:v>
                </c:pt>
                <c:pt idx="29">
                  <c:v>0.20573816229376565</c:v>
                </c:pt>
                <c:pt idx="30">
                  <c:v>0.20563527994285086</c:v>
                </c:pt>
                <c:pt idx="31">
                  <c:v>0.20559594165428444</c:v>
                </c:pt>
                <c:pt idx="32">
                  <c:v>0.2056209131031067</c:v>
                </c:pt>
                <c:pt idx="33">
                  <c:v>0.20570970824847093</c:v>
                </c:pt>
                <c:pt idx="34">
                  <c:v>0.20586059879387558</c:v>
                </c:pt>
                <c:pt idx="35">
                  <c:v>0.20607064782648984</c:v>
                </c:pt>
                <c:pt idx="36">
                  <c:v>0.20633576698082107</c:v>
                </c:pt>
                <c:pt idx="37">
                  <c:v>0.2066507960140988</c:v>
                </c:pt>
                <c:pt idx="38">
                  <c:v>0.20700960324453047</c:v>
                </c:pt>
                <c:pt idx="39">
                  <c:v>0.2074052048975129</c:v>
                </c:pt>
                <c:pt idx="40">
                  <c:v>0.20782990103686105</c:v>
                </c:pt>
                <c:pt idx="41">
                  <c:v>0.20827542543530714</c:v>
                </c:pt>
                <c:pt idx="42">
                  <c:v>0.20873310646721197</c:v>
                </c:pt>
                <c:pt idx="43">
                  <c:v>0.20919403589189392</c:v>
                </c:pt>
                <c:pt idx="44">
                  <c:v>0.209649242242401</c:v>
                </c:pt>
                <c:pt idx="45">
                  <c:v>0.2100898654449102</c:v>
                </c:pt>
              </c:numCache>
            </c:numRef>
          </c:yVal>
          <c:smooth val="1"/>
        </c:ser>
        <c:ser>
          <c:idx val="64"/>
          <c:order val="6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PlotDat3!$EA$1:$EA$46</c:f>
              <c:numCache>
                <c:ptCount val="46"/>
                <c:pt idx="0">
                  <c:v>2.2846262066886585</c:v>
                </c:pt>
                <c:pt idx="1">
                  <c:v>2.283313074768151</c:v>
                </c:pt>
                <c:pt idx="2">
                  <c:v>2.279405155488656</c:v>
                </c:pt>
                <c:pt idx="3">
                  <c:v>2.272978512053757</c:v>
                </c:pt>
                <c:pt idx="4">
                  <c:v>2.2641582317677154</c:v>
                </c:pt>
                <c:pt idx="5">
                  <c:v>2.2531159913533796</c:v>
                </c:pt>
                <c:pt idx="6">
                  <c:v>2.2400667154600518</c:v>
                </c:pt>
                <c:pt idx="7">
                  <c:v>2.2252643933996645</c:v>
                </c:pt>
                <c:pt idx="8">
                  <c:v>2.2089971355337314</c:v>
                </c:pt>
                <c:pt idx="9">
                  <c:v>2.191581565532881</c:v>
                </c:pt>
                <c:pt idx="10">
                  <c:v>2.1733566576572634</c:v>
                </c:pt>
                <c:pt idx="11">
                  <c:v>2.154677139008151</c:v>
                </c:pt>
                <c:pt idx="12">
                  <c:v>2.135906585168412</c:v>
                </c:pt>
                <c:pt idx="13">
                  <c:v>2.1174103436173475</c:v>
                </c:pt>
                <c:pt idx="14">
                  <c:v>2.099548422657587</c:v>
                </c:pt>
                <c:pt idx="15">
                  <c:v>2.082668484262978</c:v>
                </c:pt>
                <c:pt idx="16">
                  <c:v>2.0670990772337263</c:v>
                </c:pt>
                <c:pt idx="17">
                  <c:v>2.053143242367718</c:v>
                </c:pt>
                <c:pt idx="18">
                  <c:v>2.041072614116093</c:v>
                </c:pt>
                <c:pt idx="19">
                  <c:v>2.0311221335276333</c:v>
                </c:pt>
                <c:pt idx="20">
                  <c:v>2.0234854753884894</c:v>
                </c:pt>
                <c:pt idx="21">
                  <c:v>2.01831127856277</c:v>
                </c:pt>
                <c:pt idx="22">
                  <c:v>2.015700252906125</c:v>
                </c:pt>
                <c:pt idx="23">
                  <c:v>2.0157032190629653</c:v>
                </c:pt>
                <c:pt idx="24">
                  <c:v>2.01832011930042</c:v>
                </c:pt>
                <c:pt idx="25">
                  <c:v>2.023500018632048</c:v>
                </c:pt>
                <c:pt idx="26">
                  <c:v>2.031142096209407</c:v>
                </c:pt>
                <c:pt idx="27">
                  <c:v>2.0410976076851886</c:v>
                </c:pt>
                <c:pt idx="28">
                  <c:v>2.0531727803527424</c:v>
                </c:pt>
                <c:pt idx="29">
                  <c:v>2.0671325847114</c:v>
                </c:pt>
                <c:pt idx="30">
                  <c:v>2.0827053090483627</c:v>
                </c:pt>
                <c:pt idx="31">
                  <c:v>2.099587847998123</c:v>
                </c:pt>
                <c:pt idx="32">
                  <c:v>2.117451602143626</c:v>
                </c:pt>
                <c:pt idx="33">
                  <c:v>2.13594887383015</c:v>
                </c:pt>
                <c:pt idx="34">
                  <c:v>2.154719634704651</c:v>
                </c:pt>
                <c:pt idx="35">
                  <c:v>2.1733985332581307</c:v>
                </c:pt>
                <c:pt idx="36">
                  <c:v>2.191622005977178</c:v>
                </c:pt>
                <c:pt idx="37">
                  <c:v>2.2090353536942096</c:v>
                </c:pt>
                <c:pt idx="38">
                  <c:v>2.2252996454033034</c:v>
                </c:pt>
                <c:pt idx="39">
                  <c:v>2.240098315166698</c:v>
                </c:pt>
                <c:pt idx="40">
                  <c:v>2.253143323710688</c:v>
                </c:pt>
                <c:pt idx="41">
                  <c:v>2.2641807647824415</c:v>
                </c:pt>
                <c:pt idx="42">
                  <c:v>2.2729958071463994</c:v>
                </c:pt>
                <c:pt idx="43">
                  <c:v>2.27941687602991</c:v>
                </c:pt>
                <c:pt idx="44">
                  <c:v>2.2833189926310125</c:v>
                </c:pt>
                <c:pt idx="45">
                  <c:v>2.2846262066886585</c:v>
                </c:pt>
              </c:numCache>
            </c:numRef>
          </c:xVal>
          <c:yVal>
            <c:numRef>
              <c:f>PlotDat3!$EB$1:$EB$46</c:f>
              <c:numCache>
                <c:ptCount val="46"/>
                <c:pt idx="0">
                  <c:v>0.1968977276773044</c:v>
                </c:pt>
                <c:pt idx="1">
                  <c:v>0.19746186178053013</c:v>
                </c:pt>
                <c:pt idx="2">
                  <c:v>0.1980014351795443</c:v>
                </c:pt>
                <c:pt idx="3">
                  <c:v>0.1985059456918908</c:v>
                </c:pt>
                <c:pt idx="4">
                  <c:v>0.19896557359431902</c:v>
                </c:pt>
                <c:pt idx="5">
                  <c:v>0.19937137275252714</c:v>
                </c:pt>
                <c:pt idx="6">
                  <c:v>0.19971544474749037</c:v>
                </c:pt>
                <c:pt idx="7">
                  <c:v>0.1999910926092028</c:v>
                </c:pt>
                <c:pt idx="8">
                  <c:v>0.20019295116558106</c:v>
                </c:pt>
                <c:pt idx="9">
                  <c:v>0.2003170914694359</c:v>
                </c:pt>
                <c:pt idx="10">
                  <c:v>0.20036109727096033</c:v>
                </c:pt>
                <c:pt idx="11">
                  <c:v>0.20032411204728348</c:v>
                </c:pt>
                <c:pt idx="12">
                  <c:v>0.20020685567371418</c:v>
                </c:pt>
                <c:pt idx="13">
                  <c:v>0.20001161041218682</c:v>
                </c:pt>
                <c:pt idx="14">
                  <c:v>0.19974217648962883</c:v>
                </c:pt>
                <c:pt idx="15">
                  <c:v>0.19940379813086626</c:v>
                </c:pt>
                <c:pt idx="16">
                  <c:v>0.19900306148575272</c:v>
                </c:pt>
                <c:pt idx="17">
                  <c:v>0.1985477664372542</c:v>
                </c:pt>
                <c:pt idx="18">
                  <c:v>0.19804677478559926</c:v>
                </c:pt>
                <c:pt idx="19">
                  <c:v>0.19750983776341782</c:v>
                </c:pt>
                <c:pt idx="20">
                  <c:v>0.19694740623908982</c:v>
                </c:pt>
                <c:pt idx="21">
                  <c:v>0.19637042730247992</c:v>
                </c:pt>
                <c:pt idx="22">
                  <c:v>0.19579013119228547</c:v>
                </c:pt>
                <c:pt idx="23">
                  <c:v>0.19521781271221428</c:v>
                </c:pt>
                <c:pt idx="24">
                  <c:v>0.1946646113904784</c:v>
                </c:pt>
                <c:pt idx="25">
                  <c:v>0.19414129466154817</c:v>
                </c:pt>
                <c:pt idx="26">
                  <c:v>0.1936580482902883</c:v>
                </c:pt>
                <c:pt idx="27">
                  <c:v>0.19322427811763074</c:v>
                </c:pt>
                <c:pt idx="28">
                  <c:v>0.19284842698658006</c:v>
                </c:pt>
                <c:pt idx="29">
                  <c:v>0.19253781041187779</c:v>
                </c:pt>
                <c:pt idx="30">
                  <c:v>0.19229847419182938</c:v>
                </c:pt>
                <c:pt idx="31">
                  <c:v>0.1921350767337172</c:v>
                </c:pt>
                <c:pt idx="32">
                  <c:v>0.19205079838320155</c:v>
                </c:pt>
                <c:pt idx="33">
                  <c:v>0.19204727952250997</c:v>
                </c:pt>
                <c:pt idx="34">
                  <c:v>0.1921245886422632</c:v>
                </c:pt>
                <c:pt idx="35">
                  <c:v>0.19228122100838307</c:v>
                </c:pt>
                <c:pt idx="36">
                  <c:v>0.19251412795002976</c:v>
                </c:pt>
                <c:pt idx="37">
                  <c:v>0.19281877619851176</c:v>
                </c:pt>
                <c:pt idx="38">
                  <c:v>0.1931892361222047</c:v>
                </c:pt>
                <c:pt idx="39">
                  <c:v>0.19361829714008574</c:v>
                </c:pt>
                <c:pt idx="40">
                  <c:v>0.19409760806749157</c:v>
                </c:pt>
                <c:pt idx="41">
                  <c:v>0.19461783966242827</c:v>
                </c:pt>
                <c:pt idx="42">
                  <c:v>0.19516886620865512</c:v>
                </c:pt>
                <c:pt idx="43">
                  <c:v>0.19573996260123316</c:v>
                </c:pt>
                <c:pt idx="44">
                  <c:v>0.19632001309849342</c:v>
                </c:pt>
                <c:pt idx="45">
                  <c:v>0.1968977276773044</c:v>
                </c:pt>
              </c:numCache>
            </c:numRef>
          </c:yVal>
          <c:smooth val="1"/>
        </c:ser>
        <c:ser>
          <c:idx val="65"/>
          <c:order val="6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PlotDat3!$EC$1:$EC$46</c:f>
              <c:numCache>
                <c:ptCount val="46"/>
                <c:pt idx="0">
                  <c:v>2.36686495447435</c:v>
                </c:pt>
                <c:pt idx="1">
                  <c:v>2.3654348897663864</c:v>
                </c:pt>
                <c:pt idx="2">
                  <c:v>2.3611741003588556</c:v>
                </c:pt>
                <c:pt idx="3">
                  <c:v>2.3541655176709986</c:v>
                </c:pt>
                <c:pt idx="4">
                  <c:v>2.34454555579269</c:v>
                </c:pt>
                <c:pt idx="5">
                  <c:v>2.332501456339347</c:v>
                </c:pt>
                <c:pt idx="6">
                  <c:v>2.3182676440068684</c:v>
                </c:pt>
                <c:pt idx="7">
                  <c:v>2.3021211637615844</c:v>
                </c:pt>
                <c:pt idx="8">
                  <c:v>2.28437628847512</c:v>
                </c:pt>
                <c:pt idx="9">
                  <c:v>2.265378401960431</c:v>
                </c:pt>
                <c:pt idx="10">
                  <c:v>2.2454972764687486</c:v>
                </c:pt>
                <c:pt idx="11">
                  <c:v>2.2251198754933244</c:v>
                </c:pt>
                <c:pt idx="12">
                  <c:v>2.204642821965195</c:v>
                </c:pt>
                <c:pt idx="13">
                  <c:v>2.1844646784389816</c:v>
                </c:pt>
                <c:pt idx="14">
                  <c:v>2.164978189526124</c:v>
                </c:pt>
                <c:pt idx="15">
                  <c:v>2.1465626375677593</c:v>
                </c:pt>
                <c:pt idx="16">
                  <c:v>2.129576460335376</c:v>
                </c:pt>
                <c:pt idx="17">
                  <c:v>2.1143502744473133</c:v>
                </c:pt>
                <c:pt idx="18">
                  <c:v>2.1011804402923517</c:v>
                </c:pt>
                <c:pt idx="19">
                  <c:v>2.090323293711853</c:v>
                </c:pt>
                <c:pt idx="20">
                  <c:v>2.0819901567141867</c:v>
                </c:pt>
                <c:pt idx="21">
                  <c:v>2.0763432243322084</c:v>
                </c:pt>
                <c:pt idx="22">
                  <c:v>2.0734924076814436</c:v>
                </c:pt>
                <c:pt idx="23">
                  <c:v>2.073493194665243</c:v>
                </c:pt>
                <c:pt idx="24">
                  <c:v>2.0763455699658624</c:v>
                </c:pt>
                <c:pt idx="25">
                  <c:v>2.0819940153426044</c:v>
                </c:pt>
                <c:pt idx="26">
                  <c:v>2.090328590231221</c:v>
                </c:pt>
                <c:pt idx="27">
                  <c:v>2.101187071611945</c:v>
                </c:pt>
                <c:pt idx="28">
                  <c:v>2.1143581114960397</c:v>
                </c:pt>
                <c:pt idx="29">
                  <c:v>2.1295853505739966</c:v>
                </c:pt>
                <c:pt idx="30">
                  <c:v>2.1465724079578914</c:v>
                </c:pt>
                <c:pt idx="31">
                  <c:v>2.1649886498982376</c:v>
                </c:pt>
                <c:pt idx="32">
                  <c:v>2.1844756251938318</c:v>
                </c:pt>
                <c:pt idx="33">
                  <c:v>2.2046540420366503</c:v>
                </c:pt>
                <c:pt idx="34">
                  <c:v>2.225131150495457</c:v>
                </c:pt>
                <c:pt idx="35">
                  <c:v>2.2455083869464665</c:v>
                </c:pt>
                <c:pt idx="36">
                  <c:v>2.265389131660924</c:v>
                </c:pt>
                <c:pt idx="37">
                  <c:v>2.2843864285569726</c:v>
                </c:pt>
                <c:pt idx="38">
                  <c:v>2.3021305168596373</c:v>
                </c:pt>
                <c:pt idx="39">
                  <c:v>2.3182760280737074</c:v>
                </c:pt>
                <c:pt idx="40">
                  <c:v>2.3325087081886475</c:v>
                </c:pt>
                <c:pt idx="41">
                  <c:v>2.3445515342754546</c:v>
                </c:pt>
                <c:pt idx="42">
                  <c:v>2.3541701064228606</c:v>
                </c:pt>
                <c:pt idx="43">
                  <c:v>2.3611772100649793</c:v>
                </c:pt>
                <c:pt idx="44">
                  <c:v>2.3654364598998794</c:v>
                </c:pt>
                <c:pt idx="45">
                  <c:v>2.36686495447435</c:v>
                </c:pt>
              </c:numCache>
            </c:numRef>
          </c:xVal>
          <c:yVal>
            <c:numRef>
              <c:f>PlotDat3!$ED$1:$ED$46</c:f>
              <c:numCache>
                <c:ptCount val="46"/>
                <c:pt idx="0">
                  <c:v>0.20314720521757912</c:v>
                </c:pt>
                <c:pt idx="1">
                  <c:v>0.20392902470060156</c:v>
                </c:pt>
                <c:pt idx="2">
                  <c:v>0.20469276177457674</c:v>
                </c:pt>
                <c:pt idx="3">
                  <c:v>0.20542355116609776</c:v>
                </c:pt>
                <c:pt idx="4">
                  <c:v>0.2061071688909193</c:v>
                </c:pt>
                <c:pt idx="5">
                  <c:v>0.2067303091076313</c:v>
                </c:pt>
                <c:pt idx="6">
                  <c:v>0.20728084310072697</c:v>
                </c:pt>
                <c:pt idx="7">
                  <c:v>0.20774805535225385</c:v>
                </c:pt>
                <c:pt idx="8">
                  <c:v>0.20812285210718204</c:v>
                </c:pt>
                <c:pt idx="9">
                  <c:v>0.2083979383730018</c:v>
                </c:pt>
                <c:pt idx="10">
                  <c:v>0.208567959908455</c:v>
                </c:pt>
                <c:pt idx="11">
                  <c:v>0.20862960743775066</c:v>
                </c:pt>
                <c:pt idx="12">
                  <c:v>0.20858168106185404</c:v>
                </c:pt>
                <c:pt idx="13">
                  <c:v>0.20842511361315652</c:v>
                </c:pt>
                <c:pt idx="14">
                  <c:v>0.2081629524989542</c:v>
                </c:pt>
                <c:pt idx="15">
                  <c:v>0.20780030038713115</c:v>
                </c:pt>
                <c:pt idx="16">
                  <c:v>0.20734421588853336</c:v>
                </c:pt>
                <c:pt idx="17">
                  <c:v>0.20680357616913758</c:v>
                </c:pt>
                <c:pt idx="18">
                  <c:v>0.20618890416611332</c:v>
                </c:pt>
                <c:pt idx="19">
                  <c:v>0.2055121637708204</c:v>
                </c:pt>
                <c:pt idx="20">
                  <c:v>0.2047865269652724</c:v>
                </c:pt>
                <c:pt idx="21">
                  <c:v>0.20402611744448965</c:v>
                </c:pt>
                <c:pt idx="22">
                  <c:v>0.20324573571484122</c:v>
                </c:pt>
                <c:pt idx="23">
                  <c:v>0.20246057101902362</c:v>
                </c:pt>
                <c:pt idx="24">
                  <c:v>0.20168590569472938</c:v>
                </c:pt>
                <c:pt idx="25">
                  <c:v>0.2009368177213271</c:v>
                </c:pt>
                <c:pt idx="26">
                  <c:v>0.20022788724414414</c:v>
                </c:pt>
                <c:pt idx="27">
                  <c:v>0.19957291278852238</c:v>
                </c:pt>
                <c:pt idx="28">
                  <c:v>0.19898464268721813</c:v>
                </c:pt>
                <c:pt idx="29">
                  <c:v>0.1984745269486059</c:v>
                </c:pt>
                <c:pt idx="30">
                  <c:v>0.19805249439528977</c:v>
                </c:pt>
                <c:pt idx="31">
                  <c:v>0.19772675941086512</c:v>
                </c:pt>
                <c:pt idx="32">
                  <c:v>0.1975036620562857</c:v>
                </c:pt>
                <c:pt idx="33">
                  <c:v>0.19738754466778896</c:v>
                </c:pt>
                <c:pt idx="34">
                  <c:v>0.19738066733826035</c:v>
                </c:pt>
                <c:pt idx="35">
                  <c:v>0.19748316392709636</c:v>
                </c:pt>
                <c:pt idx="36">
                  <c:v>0.19769303945478342</c:v>
                </c:pt>
                <c:pt idx="37">
                  <c:v>0.19800620893290496</c:v>
                </c:pt>
                <c:pt idx="38">
                  <c:v>0.19841657687379438</c:v>
                </c:pt>
                <c:pt idx="39">
                  <c:v>0.19891615593226886</c:v>
                </c:pt>
                <c:pt idx="40">
                  <c:v>0.1994952223702179</c:v>
                </c:pt>
                <c:pt idx="41">
                  <c:v>0.20014250531810523</c:v>
                </c:pt>
                <c:pt idx="42">
                  <c:v>0.20084540614962362</c:v>
                </c:pt>
                <c:pt idx="43">
                  <c:v>0.2015902436996254</c:v>
                </c:pt>
                <c:pt idx="44">
                  <c:v>0.20236252055243995</c:v>
                </c:pt>
                <c:pt idx="45">
                  <c:v>0.20314720521757912</c:v>
                </c:pt>
              </c:numCache>
            </c:numRef>
          </c:yVal>
          <c:smooth val="1"/>
        </c:ser>
        <c:ser>
          <c:idx val="66"/>
          <c:order val="6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PlotDat3!$EE$1:$EE$46</c:f>
              <c:numCache>
                <c:ptCount val="46"/>
                <c:pt idx="0">
                  <c:v>0.33228336084146654</c:v>
                </c:pt>
                <c:pt idx="1">
                  <c:v>0.33184214508375065</c:v>
                </c:pt>
                <c:pt idx="2">
                  <c:v>0.33052812797916364</c:v>
                </c:pt>
                <c:pt idx="3">
                  <c:v>0.3283668853759739</c:v>
                </c:pt>
                <c:pt idx="4">
                  <c:v>0.32540048340307554</c:v>
                </c:pt>
                <c:pt idx="5">
                  <c:v>0.32168665970063876</c:v>
                </c:pt>
                <c:pt idx="6">
                  <c:v>0.31729769962261967</c:v>
                </c:pt>
                <c:pt idx="7">
                  <c:v>0.31231902928456884</c:v>
                </c:pt>
                <c:pt idx="8">
                  <c:v>0.30684755284146276</c:v>
                </c:pt>
                <c:pt idx="9">
                  <c:v>0.3009897663585544</c:v>
                </c:pt>
                <c:pt idx="10">
                  <c:v>0.29485968498660015</c:v>
                </c:pt>
                <c:pt idx="11">
                  <c:v>0.28857662378664084</c:v>
                </c:pt>
                <c:pt idx="12">
                  <c:v>0.2822628753980576</c:v>
                </c:pt>
                <c:pt idx="13">
                  <c:v>0.27604132975145174</c:v>
                </c:pt>
                <c:pt idx="14">
                  <c:v>0.27003308215593125</c:v>
                </c:pt>
                <c:pt idx="15">
                  <c:v>0.2643550763166626</c:v>
                </c:pt>
                <c:pt idx="16">
                  <c:v>0.2591178281586712</c:v>
                </c:pt>
                <c:pt idx="17">
                  <c:v>0.2544232747600708</c:v>
                </c:pt>
                <c:pt idx="18">
                  <c:v>0.2503627902627899</c:v>
                </c:pt>
                <c:pt idx="19">
                  <c:v>0.24701540737883546</c:v>
                </c:pt>
                <c:pt idx="20">
                  <c:v>0.24444627910845193</c:v>
                </c:pt>
                <c:pt idx="21">
                  <c:v>0.24270541061108233</c:v>
                </c:pt>
                <c:pt idx="22">
                  <c:v>0.24182668591181936</c:v>
                </c:pt>
                <c:pt idx="23">
                  <c:v>0.24182720838739963</c:v>
                </c:pt>
                <c:pt idx="24">
                  <c:v>0.24270696786843032</c:v>
                </c:pt>
                <c:pt idx="25">
                  <c:v>0.24444884083732468</c:v>
                </c:pt>
                <c:pt idx="26">
                  <c:v>0.2470189237180944</c:v>
                </c:pt>
                <c:pt idx="27">
                  <c:v>0.25036719277089114</c:v>
                </c:pt>
                <c:pt idx="28">
                  <c:v>0.2544284777472019</c:v>
                </c:pt>
                <c:pt idx="29">
                  <c:v>0.25912373035460595</c:v>
                </c:pt>
                <c:pt idx="30">
                  <c:v>0.2643615628418708</c:v>
                </c:pt>
                <c:pt idx="31">
                  <c:v>0.2700400267575781</c:v>
                </c:pt>
                <c:pt idx="32">
                  <c:v>0.27604859726076547</c:v>
                </c:pt>
                <c:pt idx="33">
                  <c:v>0.2822703243612361</c:v>
                </c:pt>
                <c:pt idx="34">
                  <c:v>0.28858410921808897</c:v>
                </c:pt>
                <c:pt idx="35">
                  <c:v>0.2948670611909092</c:v>
                </c:pt>
                <c:pt idx="36">
                  <c:v>0.3009968897662979</c:v>
                </c:pt>
                <c:pt idx="37">
                  <c:v>0.30685428480361177</c:v>
                </c:pt>
                <c:pt idx="38">
                  <c:v>0.31232523877113755</c:v>
                </c:pt>
                <c:pt idx="39">
                  <c:v>0.3173032657730152</c:v>
                </c:pt>
                <c:pt idx="40">
                  <c:v>0.32169147417607513</c:v>
                </c:pt>
                <c:pt idx="41">
                  <c:v>0.32540445249526473</c:v>
                </c:pt>
                <c:pt idx="42">
                  <c:v>0.3283699318310512</c:v>
                </c:pt>
                <c:pt idx="43">
                  <c:v>0.3305301925013463</c:v>
                </c:pt>
                <c:pt idx="44">
                  <c:v>0.33184318748946273</c:v>
                </c:pt>
                <c:pt idx="45">
                  <c:v>0.33228336084146654</c:v>
                </c:pt>
              </c:numCache>
            </c:numRef>
          </c:xVal>
          <c:yVal>
            <c:numRef>
              <c:f>PlotDat3!$EF$1:$EF$46</c:f>
              <c:numCache>
                <c:ptCount val="46"/>
                <c:pt idx="0">
                  <c:v>0.03984158559587382</c:v>
                </c:pt>
                <c:pt idx="1">
                  <c:v>0.03996291312033382</c:v>
                </c:pt>
                <c:pt idx="2">
                  <c:v>0.04007815014683993</c:v>
                </c:pt>
                <c:pt idx="3">
                  <c:v>0.040185053717751364</c:v>
                </c:pt>
                <c:pt idx="4">
                  <c:v>0.040281543076661354</c:v>
                </c:pt>
                <c:pt idx="5">
                  <c:v>0.04036574016795373</c:v>
                </c:pt>
                <c:pt idx="6">
                  <c:v>0.040436006191019266</c:v>
                </c:pt>
                <c:pt idx="7">
                  <c:v>0.0404909734976454</c:v>
                </c:pt>
                <c:pt idx="8">
                  <c:v>0.04052957221173304</c:v>
                </c:pt>
                <c:pt idx="9">
                  <c:v>0.040551051053217865</c:v>
                </c:pt>
                <c:pt idx="10">
                  <c:v>0.04055499196088218</c:v>
                </c:pt>
                <c:pt idx="11">
                  <c:v>0.04054131822944102</c:v>
                </c:pt>
                <c:pt idx="12">
                  <c:v>0.040510296002523254</c:v>
                </c:pt>
                <c:pt idx="13">
                  <c:v>0.04046252909248857</c:v>
                </c:pt>
                <c:pt idx="14">
                  <c:v>0.04039894722790674</c:v>
                </c:pt>
                <c:pt idx="15">
                  <c:v>0.04032078795744855</c:v>
                </c:pt>
                <c:pt idx="16">
                  <c:v>0.04022957256240861</c:v>
                </c:pt>
                <c:pt idx="17">
                  <c:v>0.040127076446695414</c:v>
                </c:pt>
                <c:pt idx="18">
                  <c:v>0.0400152945806137</c:v>
                </c:pt>
                <c:pt idx="19">
                  <c:v>0.03989640267103677</c:v>
                </c:pt>
                <c:pt idx="20">
                  <c:v>0.039772714813747</c:v>
                </c:pt>
                <c:pt idx="21">
                  <c:v>0.03964663845219367</c:v>
                </c:pt>
                <c:pt idx="22">
                  <c:v>0.03952062751934469</c:v>
                </c:pt>
                <c:pt idx="23">
                  <c:v>0.039397134674672644</c:v>
                </c:pt>
                <c:pt idx="24">
                  <c:v>0.03927856356592805</c:v>
                </c:pt>
                <c:pt idx="25">
                  <c:v>0.03916722204486999</c:v>
                </c:pt>
                <c:pt idx="26">
                  <c:v>0.03906527724755675</c:v>
                </c:pt>
                <c:pt idx="27">
                  <c:v>0.03897471341350754</c:v>
                </c:pt>
                <c:pt idx="28">
                  <c:v>0.03889729326473731</c:v>
                </c:pt>
                <c:pt idx="29">
                  <c:v>0.038834523696377736</c:v>
                </c:pt>
                <c:pt idx="30">
                  <c:v>0.038787626446677624</c:v>
                </c:pt>
                <c:pt idx="31">
                  <c:v>0.03875751431725755</c:v>
                </c:pt>
                <c:pt idx="32">
                  <c:v>0.03874477340646465</c:v>
                </c:pt>
                <c:pt idx="33">
                  <c:v>0.03874965170163493</c:v>
                </c:pt>
                <c:pt idx="34">
                  <c:v>0.03877205425230187</c:v>
                </c:pt>
                <c:pt idx="35">
                  <c:v>0.03881154501829926</c:v>
                </c:pt>
                <c:pt idx="36">
                  <c:v>0.03886735535678706</c:v>
                </c:pt>
                <c:pt idx="37">
                  <c:v>0.03893839898300991</c:v>
                </c:pt>
                <c:pt idx="38">
                  <c:v>0.03902329311359431</c:v>
                </c:pt>
                <c:pt idx="39">
                  <c:v>0.03912038538085408</c:v>
                </c:pt>
                <c:pt idx="40">
                  <c:v>0.039227785994247824</c:v>
                </c:pt>
                <c:pt idx="41">
                  <c:v>0.03934340452300222</c:v>
                </c:pt>
                <c:pt idx="42">
                  <c:v>0.0394649905839692</c:v>
                </c:pt>
                <c:pt idx="43">
                  <c:v>0.03959017764277412</c:v>
                </c:pt>
                <c:pt idx="44">
                  <c:v>0.03971652907571552</c:v>
                </c:pt>
                <c:pt idx="45">
                  <c:v>0.03984158559587382</c:v>
                </c:pt>
              </c:numCache>
            </c:numRef>
          </c:yVal>
          <c:smooth val="1"/>
        </c:ser>
        <c:ser>
          <c:idx val="67"/>
          <c:order val="6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PlotDat3!$EG$1:$EG$46</c:f>
              <c:numCache>
                <c:ptCount val="46"/>
                <c:pt idx="0">
                  <c:v>0.3083581193001591</c:v>
                </c:pt>
                <c:pt idx="1">
                  <c:v>0.3081793323557047</c:v>
                </c:pt>
                <c:pt idx="2">
                  <c:v>0.3076467053856306</c:v>
                </c:pt>
                <c:pt idx="3">
                  <c:v>0.30677060536805506</c:v>
                </c:pt>
                <c:pt idx="4">
                  <c:v>0.30556808459327117</c:v>
                </c:pt>
                <c:pt idx="5">
                  <c:v>0.304062548760313</c:v>
                </c:pt>
                <c:pt idx="6">
                  <c:v>0.3022833014116475</c:v>
                </c:pt>
                <c:pt idx="7">
                  <c:v>0.30026497357305254</c:v>
                </c:pt>
                <c:pt idx="8">
                  <c:v>0.2980468497000925</c:v>
                </c:pt>
                <c:pt idx="9">
                  <c:v>0.295672103050876</c:v>
                </c:pt>
                <c:pt idx="10">
                  <c:v>0.2931869553676958</c:v>
                </c:pt>
                <c:pt idx="11">
                  <c:v>0.2906397772233914</c:v>
                </c:pt>
                <c:pt idx="12">
                  <c:v>0.2880801465431695</c:v>
                </c:pt>
                <c:pt idx="13">
                  <c:v>0.28555788362668383</c:v>
                </c:pt>
                <c:pt idx="14">
                  <c:v>0.28312208145257234</c:v>
                </c:pt>
                <c:pt idx="15">
                  <c:v>0.2808201501394701</c:v>
                </c:pt>
                <c:pt idx="16">
                  <c:v>0.2786968941619786</c:v>
                </c:pt>
                <c:pt idx="17">
                  <c:v>0.2767936402825319</c:v>
                </c:pt>
                <c:pt idx="18">
                  <c:v>0.2751474331729742</c:v>
                </c:pt>
                <c:pt idx="19">
                  <c:v>0.27379031438216017</c:v>
                </c:pt>
                <c:pt idx="20">
                  <c:v>0.2727486986836533</c:v>
                </c:pt>
                <c:pt idx="21">
                  <c:v>0.27204285994220473</c:v>
                </c:pt>
                <c:pt idx="22">
                  <c:v>0.271686536506037</c:v>
                </c:pt>
                <c:pt idx="23">
                  <c:v>0.27168666380552337</c:v>
                </c:pt>
                <c:pt idx="24">
                  <c:v>0.272043239362924</c:v>
                </c:pt>
                <c:pt idx="25">
                  <c:v>0.2727493228406129</c:v>
                </c:pt>
                <c:pt idx="26">
                  <c:v>0.2737911711268548</c:v>
                </c:pt>
                <c:pt idx="27">
                  <c:v>0.27514850582984285</c:v>
                </c:pt>
                <c:pt idx="28">
                  <c:v>0.27679490797352885</c:v>
                </c:pt>
                <c:pt idx="29">
                  <c:v>0.27869833221294055</c:v>
                </c:pt>
                <c:pt idx="30">
                  <c:v>0.28082173056037074</c:v>
                </c:pt>
                <c:pt idx="31">
                  <c:v>0.2831237734823166</c:v>
                </c:pt>
                <c:pt idx="32">
                  <c:v>0.28555965433183744</c:v>
                </c:pt>
                <c:pt idx="33">
                  <c:v>0.2880819614589707</c:v>
                </c:pt>
                <c:pt idx="34">
                  <c:v>0.2906416010245686</c:v>
                </c:pt>
                <c:pt idx="35">
                  <c:v>0.29318875255603366</c:v>
                </c:pt>
                <c:pt idx="36">
                  <c:v>0.29567383864614777</c:v>
                </c:pt>
                <c:pt idx="37">
                  <c:v>0.2980484899209104</c:v>
                </c:pt>
                <c:pt idx="38">
                  <c:v>0.3002664864943841</c:v>
                </c:pt>
                <c:pt idx="39">
                  <c:v>0.30228465758619993</c:v>
                </c:pt>
                <c:pt idx="40">
                  <c:v>0.3040637217916913</c:v>
                </c:pt>
                <c:pt idx="41">
                  <c:v>0.3055690516497538</c:v>
                </c:pt>
                <c:pt idx="42">
                  <c:v>0.3067713476269876</c:v>
                </c:pt>
                <c:pt idx="43">
                  <c:v>0.30764720839978726</c:v>
                </c:pt>
                <c:pt idx="44">
                  <c:v>0.3081795863344871</c:v>
                </c:pt>
                <c:pt idx="45">
                  <c:v>0.3083581193001591</c:v>
                </c:pt>
              </c:numCache>
            </c:numRef>
          </c:xVal>
          <c:yVal>
            <c:numRef>
              <c:f>PlotDat3!$EH$1:$EH$46</c:f>
              <c:numCache>
                <c:ptCount val="46"/>
                <c:pt idx="0">
                  <c:v>0.03883984148685284</c:v>
                </c:pt>
                <c:pt idx="1">
                  <c:v>0.03895714393999704</c:v>
                </c:pt>
                <c:pt idx="2">
                  <c:v>0.0390717770423481</c:v>
                </c:pt>
                <c:pt idx="3">
                  <c:v>0.039181509590962005</c:v>
                </c:pt>
                <c:pt idx="4">
                  <c:v>0.0392842057665989</c:v>
                </c:pt>
                <c:pt idx="5">
                  <c:v>0.03937786670501517</c:v>
                </c:pt>
                <c:pt idx="6">
                  <c:v>0.0394606694025823</c:v>
                </c:pt>
                <c:pt idx="7">
                  <c:v>0.03953100219897881</c:v>
                </c:pt>
                <c:pt idx="8">
                  <c:v>0.03958749614632521</c:v>
                </c:pt>
                <c:pt idx="9">
                  <c:v>0.03962905165419731</c:v>
                </c:pt>
                <c:pt idx="10">
                  <c:v>0.03965485989190309</c:v>
                </c:pt>
                <c:pt idx="11">
                  <c:v>0.03966441853145202</c:v>
                </c:pt>
                <c:pt idx="12">
                  <c:v>0.03965754152479808</c:v>
                </c:pt>
                <c:pt idx="13">
                  <c:v>0.03963436272505331</c:v>
                </c:pt>
                <c:pt idx="14">
                  <c:v>0.03959533328118925</c:v>
                </c:pt>
                <c:pt idx="15">
                  <c:v>0.03954121285693537</c:v>
                </c:pt>
                <c:pt idx="16">
                  <c:v>0.03947305484478871</c:v>
                </c:pt>
                <c:pt idx="17">
                  <c:v>0.03939218586292712</c:v>
                </c:pt>
                <c:pt idx="18">
                  <c:v>0.039300179934095424</c:v>
                </c:pt>
                <c:pt idx="19">
                  <c:v>0.03919882784904314</c:v>
                </c:pt>
                <c:pt idx="20">
                  <c:v>0.03909010231081952</c:v>
                </c:pt>
                <c:pt idx="21">
                  <c:v>0.03897611953835262</c:v>
                </c:pt>
                <c:pt idx="22">
                  <c:v>0.03885909807665504</c:v>
                </c:pt>
                <c:pt idx="23">
                  <c:v>0.03874131561536876</c:v>
                </c:pt>
                <c:pt idx="24">
                  <c:v>0.038625064656127174</c:v>
                </c:pt>
                <c:pt idx="25">
                  <c:v>0.0385126078916184</c:v>
                </c:pt>
                <c:pt idx="26">
                  <c:v>0.03840613416484594</c:v>
                </c:pt>
                <c:pt idx="27">
                  <c:v>0.03830771586578934</c:v>
                </c:pt>
                <c:pt idx="28">
                  <c:v>0.03821926859469058</c:v>
                </c:pt>
                <c:pt idx="29">
                  <c:v>0.03814251387707433</c:v>
                </c:pt>
                <c:pt idx="30">
                  <c:v>0.03807894565621178</c:v>
                </c:pt>
                <c:pt idx="31">
                  <c:v>0.03802980121521425</c:v>
                </c:pt>
                <c:pt idx="32">
                  <c:v>0.03799603709472478</c:v>
                </c:pt>
                <c:pt idx="33">
                  <c:v>0.03797831047494257</c:v>
                </c:pt>
                <c:pt idx="34">
                  <c:v>0.03797696638435797</c:v>
                </c:pt>
                <c:pt idx="35">
                  <c:v>0.03799203098416531</c:v>
                </c:pt>
                <c:pt idx="36">
                  <c:v>0.03802321105906508</c:v>
                </c:pt>
                <c:pt idx="37">
                  <c:v>0.038069899724366155</c:v>
                </c:pt>
                <c:pt idx="38">
                  <c:v>0.03813118823830603</c:v>
                </c:pt>
                <c:pt idx="39">
                  <c:v>0.03820588368967551</c:v>
                </c:pt>
                <c:pt idx="40">
                  <c:v>0.038292532216478506</c:v>
                </c:pt>
                <c:pt idx="41">
                  <c:v>0.03838944730370204</c:v>
                </c:pt>
                <c:pt idx="42">
                  <c:v>0.03849474260941258</c:v>
                </c:pt>
                <c:pt idx="43">
                  <c:v>0.0386063686802561</c:v>
                </c:pt>
                <c:pt idx="44">
                  <c:v>0.03872215284173642</c:v>
                </c:pt>
                <c:pt idx="45">
                  <c:v>0.03883984148685284</c:v>
                </c:pt>
              </c:numCache>
            </c:numRef>
          </c:yVal>
          <c:smooth val="1"/>
        </c:ser>
        <c:ser>
          <c:idx val="68"/>
          <c:order val="6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PlotDat3!$EI$1:$EI$46</c:f>
              <c:numCache>
                <c:ptCount val="46"/>
                <c:pt idx="0">
                  <c:v>0.12028950861190094</c:v>
                </c:pt>
                <c:pt idx="1">
                  <c:v>0.12020430710815878</c:v>
                </c:pt>
                <c:pt idx="2">
                  <c:v>0.11995163255381058</c:v>
                </c:pt>
                <c:pt idx="3">
                  <c:v>0.1195364029716437</c:v>
                </c:pt>
                <c:pt idx="4">
                  <c:v>0.11896670033315834</c:v>
                </c:pt>
                <c:pt idx="5">
                  <c:v>0.1182536132521855</c:v>
                </c:pt>
                <c:pt idx="6">
                  <c:v>0.11741102115763176</c:v>
                </c:pt>
                <c:pt idx="7">
                  <c:v>0.11645532414618331</c:v>
                </c:pt>
                <c:pt idx="8">
                  <c:v>0.11540512377307877</c:v>
                </c:pt>
                <c:pt idx="9">
                  <c:v>0.11428086099399538</c:v>
                </c:pt>
                <c:pt idx="10">
                  <c:v>0.11310441830509806</c:v>
                </c:pt>
                <c:pt idx="11">
                  <c:v>0.11189869382514246</c:v>
                </c:pt>
                <c:pt idx="12">
                  <c:v>0.11068715560963965</c:v>
                </c:pt>
                <c:pt idx="13">
                  <c:v>0.1094933848718501</c:v>
                </c:pt>
                <c:pt idx="14">
                  <c:v>0.10834061700129081</c:v>
                </c:pt>
                <c:pt idx="15">
                  <c:v>0.10725128931330818</c:v>
                </c:pt>
                <c:pt idx="16">
                  <c:v>0.10624660433225691</c:v>
                </c:pt>
                <c:pt idx="17">
                  <c:v>0.10534611710848095</c:v>
                </c:pt>
                <c:pt idx="18">
                  <c:v>0.10456735460150204</c:v>
                </c:pt>
                <c:pt idx="19">
                  <c:v>0.10392547453768934</c:v>
                </c:pt>
                <c:pt idx="20">
                  <c:v>0.10343297038235717</c:v>
                </c:pt>
                <c:pt idx="21">
                  <c:v>0.10309942816867393</c:v>
                </c:pt>
                <c:pt idx="22">
                  <c:v>0.10293133991643032</c:v>
                </c:pt>
                <c:pt idx="23">
                  <c:v>0.10293197727225868</c:v>
                </c:pt>
                <c:pt idx="24">
                  <c:v>0.1031013278307528</c:v>
                </c:pt>
                <c:pt idx="25">
                  <c:v>0.10343609537592503</c:v>
                </c:pt>
                <c:pt idx="26">
                  <c:v>0.103929764038301</c:v>
                </c:pt>
                <c:pt idx="27">
                  <c:v>0.10457272511890735</c:v>
                </c:pt>
                <c:pt idx="28">
                  <c:v>0.10535246411166746</c:v>
                </c:pt>
                <c:pt idx="29">
                  <c:v>0.10625380428402723</c:v>
                </c:pt>
                <c:pt idx="30">
                  <c:v>0.10725920207479091</c:v>
                </c:pt>
                <c:pt idx="31">
                  <c:v>0.10834908855958432</c:v>
                </c:pt>
                <c:pt idx="32">
                  <c:v>0.10950225033770848</c:v>
                </c:pt>
                <c:pt idx="33">
                  <c:v>0.11069624242685426</c:v>
                </c:pt>
                <c:pt idx="34">
                  <c:v>0.11190782512915233</c:v>
                </c:pt>
                <c:pt idx="35">
                  <c:v>0.11311341636545734</c:v>
                </c:pt>
                <c:pt idx="36">
                  <c:v>0.11428955067369433</c:v>
                </c:pt>
                <c:pt idx="37">
                  <c:v>0.1154133359373864</c:v>
                </c:pt>
                <c:pt idx="38">
                  <c:v>0.11646289895466258</c:v>
                </c:pt>
                <c:pt idx="39">
                  <c:v>0.11741781117525182</c:v>
                </c:pt>
                <c:pt idx="40">
                  <c:v>0.11825948631897693</c:v>
                </c:pt>
                <c:pt idx="41">
                  <c:v>0.11897154213655656</c:v>
                </c:pt>
                <c:pt idx="42">
                  <c:v>0.11954011927145301</c:v>
                </c:pt>
                <c:pt idx="43">
                  <c:v>0.11995415101648245</c:v>
                </c:pt>
                <c:pt idx="44">
                  <c:v>0.12020557871468197</c:v>
                </c:pt>
                <c:pt idx="45">
                  <c:v>0.12028950861190094</c:v>
                </c:pt>
              </c:numCache>
            </c:numRef>
          </c:xVal>
          <c:yVal>
            <c:numRef>
              <c:f>PlotDat3!$EJ$1:$EJ$46</c:f>
              <c:numCache>
                <c:ptCount val="46"/>
                <c:pt idx="0">
                  <c:v>0.01670817079868711</c:v>
                </c:pt>
                <c:pt idx="1">
                  <c:v>0.016763493017174246</c:v>
                </c:pt>
                <c:pt idx="2">
                  <c:v>0.016815827668677806</c:v>
                </c:pt>
                <c:pt idx="3">
                  <c:v>0.016864156118736054</c:v>
                </c:pt>
                <c:pt idx="4">
                  <c:v>0.016907537709041402</c:v>
                </c:pt>
                <c:pt idx="5">
                  <c:v>0.01694512806628439</c:v>
                </c:pt>
                <c:pt idx="6">
                  <c:v>0.01697619553691968</c:v>
                </c:pt>
                <c:pt idx="7">
                  <c:v>0.017000135427970072</c:v>
                </c:pt>
                <c:pt idx="8">
                  <c:v>0.017016481776687502</c:v>
                </c:pt>
                <c:pt idx="9">
                  <c:v>0.017024916419987875</c:v>
                </c:pt>
                <c:pt idx="10">
                  <c:v>0.01702527518713362</c:v>
                </c:pt>
                <c:pt idx="11">
                  <c:v>0.01701755109513033</c:v>
                </c:pt>
                <c:pt idx="12">
                  <c:v>0.01700189448464283</c:v>
                </c:pt>
                <c:pt idx="13">
                  <c:v>0.016978610093785127</c:v>
                </c:pt>
                <c:pt idx="14">
                  <c:v>0.016948151126739662</c:v>
                </c:pt>
                <c:pt idx="15">
                  <c:v>0.016911110432653417</c:v>
                </c:pt>
                <c:pt idx="16">
                  <c:v>0.016868208966503612</c:v>
                </c:pt>
                <c:pt idx="17">
                  <c:v>0.016820281756529158</c:v>
                </c:pt>
                <c:pt idx="18">
                  <c:v>0.016768261651355823</c:v>
                </c:pt>
                <c:pt idx="19">
                  <c:v>0.016713161163158803</c:v>
                </c:pt>
                <c:pt idx="20">
                  <c:v>0.01665605276026498</c:v>
                </c:pt>
                <c:pt idx="21">
                  <c:v>0.01659804799277684</c:v>
                </c:pt>
                <c:pt idx="22">
                  <c:v>0.01654027585751409</c:v>
                </c:pt>
                <c:pt idx="23">
                  <c:v>0.01648386082337479</c:v>
                </c:pt>
                <c:pt idx="24">
                  <c:v>0.01642990094482732</c:v>
                </c:pt>
                <c:pt idx="25">
                  <c:v>0.016379446489529142</c:v>
                </c:pt>
                <c:pt idx="26">
                  <c:v>0.01633347949606155</c:v>
                </c:pt>
                <c:pt idx="27">
                  <c:v>0.016292894659665706</c:v>
                </c:pt>
                <c:pt idx="28">
                  <c:v>0.016258481918017494</c:v>
                </c:pt>
                <c:pt idx="29">
                  <c:v>0.016230911075989177</c:v>
                </c:pt>
                <c:pt idx="30">
                  <c:v>0.016210718768659472</c:v>
                </c:pt>
                <c:pt idx="31">
                  <c:v>0.01619829801632214</c:v>
                </c:pt>
                <c:pt idx="32">
                  <c:v>0.016193890574793035</c:v>
                </c:pt>
                <c:pt idx="33">
                  <c:v>0.016197582229908126</c:v>
                </c:pt>
                <c:pt idx="34">
                  <c:v>0.016209301127799794</c:v>
                </c:pt>
                <c:pt idx="35">
                  <c:v>0.016228819173450627</c:v>
                </c:pt>
                <c:pt idx="36">
                  <c:v>0.016255756470303483</c:v>
                </c:pt>
                <c:pt idx="37">
                  <c:v>0.016289588714515836</c:v>
                </c:pt>
                <c:pt idx="38">
                  <c:v>0.016329657399937705</c:v>
                </c:pt>
                <c:pt idx="39">
                  <c:v>0.016375182635184803</c:v>
                </c:pt>
                <c:pt idx="40">
                  <c:v>0.016425278323337237</c:v>
                </c:pt>
                <c:pt idx="41">
                  <c:v>0.01647896940880812</c:v>
                </c:pt>
                <c:pt idx="42">
                  <c:v>0.01653521085569146</c:v>
                </c:pt>
                <c:pt idx="43">
                  <c:v>0.01659290798819738</c:v>
                </c:pt>
                <c:pt idx="44">
                  <c:v>0.01665093779727116</c:v>
                </c:pt>
                <c:pt idx="45">
                  <c:v>0.01670817079868711</c:v>
                </c:pt>
              </c:numCache>
            </c:numRef>
          </c:yVal>
          <c:smooth val="1"/>
        </c:ser>
        <c:ser>
          <c:idx val="69"/>
          <c:order val="6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PlotDat3!$EK$1:$EK$46</c:f>
              <c:numCache>
                <c:ptCount val="46"/>
                <c:pt idx="0">
                  <c:v>0.11868950980840766</c:v>
                </c:pt>
                <c:pt idx="1">
                  <c:v>0.11860498258605763</c:v>
                </c:pt>
                <c:pt idx="2">
                  <c:v>0.11835296916569263</c:v>
                </c:pt>
                <c:pt idx="3">
                  <c:v>0.117938374701879</c:v>
                </c:pt>
                <c:pt idx="4">
                  <c:v>0.1173692688042607</c:v>
                </c:pt>
                <c:pt idx="5">
                  <c:v>0.11665672847178647</c:v>
                </c:pt>
                <c:pt idx="6">
                  <c:v>0.11581462249152534</c:v>
                </c:pt>
                <c:pt idx="7">
                  <c:v>0.11485934149850172</c:v>
                </c:pt>
                <c:pt idx="8">
                  <c:v>0.11380947895062879</c:v>
                </c:pt>
                <c:pt idx="9">
                  <c:v>0.11268546922819996</c:v>
                </c:pt>
                <c:pt idx="10">
                  <c:v>0.11150918990192019</c:v>
                </c:pt>
                <c:pt idx="11">
                  <c:v>0.11030353591087759</c:v>
                </c:pt>
                <c:pt idx="12">
                  <c:v>0.10909197393859676</c:v>
                </c:pt>
                <c:pt idx="13">
                  <c:v>0.1078980856607368</c:v>
                </c:pt>
                <c:pt idx="14">
                  <c:v>0.10674510875459849</c:v>
                </c:pt>
                <c:pt idx="15">
                  <c:v>0.10565548460416799</c:v>
                </c:pt>
                <c:pt idx="16">
                  <c:v>0.10465042150410434</c:v>
                </c:pt>
                <c:pt idx="17">
                  <c:v>0.10374948186440795</c:v>
                </c:pt>
                <c:pt idx="18">
                  <c:v>0.10297020145036187</c:v>
                </c:pt>
                <c:pt idx="19">
                  <c:v>0.10232774806880715</c:v>
                </c:pt>
                <c:pt idx="20">
                  <c:v>0.1018346263440359</c:v>
                </c:pt>
                <c:pt idx="21">
                  <c:v>0.10150043432950309</c:v>
                </c:pt>
                <c:pt idx="22">
                  <c:v>0.10133167669263388</c:v>
                </c:pt>
                <c:pt idx="23">
                  <c:v>0.10133163810887091</c:v>
                </c:pt>
                <c:pt idx="24">
                  <c:v>0.10150031932920327</c:v>
                </c:pt>
                <c:pt idx="25">
                  <c:v>0.10183443716554921</c:v>
                </c:pt>
                <c:pt idx="26">
                  <c:v>0.1023274883942777</c:v>
                </c:pt>
                <c:pt idx="27">
                  <c:v>0.10296987633405896</c:v>
                </c:pt>
                <c:pt idx="28">
                  <c:v>0.10374909763435063</c:v>
                </c:pt>
                <c:pt idx="29">
                  <c:v>0.10464998563889359</c:v>
                </c:pt>
                <c:pt idx="30">
                  <c:v>0.10565500558742436</c:v>
                </c:pt>
                <c:pt idx="31">
                  <c:v>0.10674459590983802</c:v>
                </c:pt>
                <c:pt idx="32">
                  <c:v>0.10789754896989942</c:v>
                </c:pt>
                <c:pt idx="33">
                  <c:v>0.10909142384775913</c:v>
                </c:pt>
                <c:pt idx="34">
                  <c:v>0.11030298312693215</c:v>
                </c:pt>
                <c:pt idx="35">
                  <c:v>0.11150864518417763</c:v>
                </c:pt>
                <c:pt idx="36">
                  <c:v>0.11268494317897156</c:v>
                </c:pt>
                <c:pt idx="37">
                  <c:v>0.11380898180886441</c:v>
                </c:pt>
                <c:pt idx="38">
                  <c:v>0.1148588829405003</c:v>
                </c:pt>
                <c:pt idx="39">
                  <c:v>0.11581421144259678</c:v>
                </c:pt>
                <c:pt idx="40">
                  <c:v>0.1166563729325306</c:v>
                </c:pt>
                <c:pt idx="41">
                  <c:v>0.11736897569484471</c:v>
                </c:pt>
                <c:pt idx="42">
                  <c:v>0.11793814972734427</c:v>
                </c:pt>
                <c:pt idx="43">
                  <c:v>0.11835281670491257</c:v>
                </c:pt>
                <c:pt idx="44">
                  <c:v>0.11860490560650792</c:v>
                </c:pt>
                <c:pt idx="45">
                  <c:v>0.11868950980840766</c:v>
                </c:pt>
              </c:numCache>
            </c:numRef>
          </c:xVal>
          <c:yVal>
            <c:numRef>
              <c:f>PlotDat3!$EL$1:$EL$46</c:f>
              <c:numCache>
                <c:ptCount val="46"/>
                <c:pt idx="0">
                  <c:v>0.016421458766480296</c:v>
                </c:pt>
                <c:pt idx="1">
                  <c:v>0.016460699848663964</c:v>
                </c:pt>
                <c:pt idx="2">
                  <c:v>0.016499343393213947</c:v>
                </c:pt>
                <c:pt idx="3">
                  <c:v>0.016536637247491957</c:v>
                </c:pt>
                <c:pt idx="4">
                  <c:v>0.016571855529045613</c:v>
                </c:pt>
                <c:pt idx="5">
                  <c:v>0.016604312754084666</c:v>
                </c:pt>
                <c:pt idx="6">
                  <c:v>0.01663337717964328</c:v>
                </c:pt>
                <c:pt idx="7">
                  <c:v>0.01665848309973825</c:v>
                </c:pt>
                <c:pt idx="8">
                  <c:v>0.016679141856192493</c:v>
                </c:pt>
                <c:pt idx="9">
                  <c:v>0.016694951349810607</c:v>
                </c:pt>
                <c:pt idx="10">
                  <c:v>0.01670560386678235</c:v>
                </c:pt>
                <c:pt idx="11">
                  <c:v>0.016710892067981927</c:v>
                </c:pt>
                <c:pt idx="12">
                  <c:v>0.01671071302458823</c:v>
                </c:pt>
                <c:pt idx="13">
                  <c:v>0.016705070221477252</c:v>
                </c:pt>
                <c:pt idx="14">
                  <c:v>0.01669407348939296</c:v>
                </c:pt>
                <c:pt idx="15">
                  <c:v>0.01667793686721678</c:v>
                </c:pt>
                <c:pt idx="16">
                  <c:v>0.016656974435944227</c:v>
                </c:pt>
                <c:pt idx="17">
                  <c:v>0.016631594205455614</c:v>
                </c:pt>
                <c:pt idx="18">
                  <c:v>0.01660229017306782</c:v>
                </c:pt>
                <c:pt idx="19">
                  <c:v>0.016569632708438427</c:v>
                </c:pt>
                <c:pt idx="20">
                  <c:v>0.016534257451969132</c:v>
                </c:pt>
                <c:pt idx="21">
                  <c:v>0.01649685294278835</c:v>
                </c:pt>
                <c:pt idx="22">
                  <c:v>0.016458147217120293</c:v>
                </c:pt>
                <c:pt idx="23">
                  <c:v>0.01641889363788797</c:v>
                </c:pt>
                <c:pt idx="24">
                  <c:v>0.01637985623136086</c:v>
                </c:pt>
                <c:pt idx="25">
                  <c:v>0.016341794816252617</c:v>
                </c:pt>
                <c:pt idx="26">
                  <c:v>0.016305450214714107</c:v>
                </c:pt>
                <c:pt idx="27">
                  <c:v>0.01627152983307291</c:v>
                </c:pt>
                <c:pt idx="28">
                  <c:v>0.016240693892973803</c:v>
                </c:pt>
                <c:pt idx="29">
                  <c:v>0.016213542580915456</c:v>
                </c:pt>
                <c:pt idx="30">
                  <c:v>0.016190604366302926</c:v>
                </c:pt>
                <c:pt idx="31">
                  <c:v>0.01617232571539181</c:v>
                </c:pt>
                <c:pt idx="32">
                  <c:v>0.01615906240133044</c:v>
                </c:pt>
                <c:pt idx="33">
                  <c:v>0.01615107257944022</c:v>
                </c:pt>
                <c:pt idx="34">
                  <c:v>0.01614851176251596</c:v>
                </c:pt>
                <c:pt idx="35">
                  <c:v>0.016151429793946202</c:v>
                </c:pt>
                <c:pt idx="36">
                  <c:v>0.01615976987756837</c:v>
                </c:pt>
                <c:pt idx="37">
                  <c:v>0.016173369683141457</c:v>
                </c:pt>
                <c:pt idx="38">
                  <c:v>0.01619196450591954</c:v>
                </c:pt>
                <c:pt idx="39">
                  <c:v>0.016215192418828538</c:v>
                </c:pt>
                <c:pt idx="40">
                  <c:v>0.016242601316965033</c:v>
                </c:pt>
                <c:pt idx="41">
                  <c:v>0.016273657717303963</c:v>
                </c:pt>
                <c:pt idx="42">
                  <c:v>0.016307757142338862</c:v>
                </c:pt>
                <c:pt idx="43">
                  <c:v>0.016344235885548945</c:v>
                </c:pt>
                <c:pt idx="44">
                  <c:v>0.01638238392969158</c:v>
                </c:pt>
                <c:pt idx="45">
                  <c:v>0.016421458766480296</c:v>
                </c:pt>
              </c:numCache>
            </c:numRef>
          </c:yVal>
          <c:smooth val="1"/>
        </c:ser>
        <c:ser>
          <c:idx val="70"/>
          <c:order val="7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PlotDat3!$EM$1:$EM$46</c:f>
              <c:numCache>
                <c:ptCount val="46"/>
                <c:pt idx="0">
                  <c:v>0.11355964648872842</c:v>
                </c:pt>
                <c:pt idx="1">
                  <c:v>0.11344995537851295</c:v>
                </c:pt>
                <c:pt idx="2">
                  <c:v>0.11312324306974099</c:v>
                </c:pt>
                <c:pt idx="3">
                  <c:v>0.11258586864587304</c:v>
                </c:pt>
                <c:pt idx="4">
                  <c:v>0.11184829148881535</c:v>
                </c:pt>
                <c:pt idx="5">
                  <c:v>0.11092486769894845</c:v>
                </c:pt>
                <c:pt idx="6">
                  <c:v>0.10983357066996313</c:v>
                </c:pt>
                <c:pt idx="7">
                  <c:v>0.10859564125719659</c:v>
                </c:pt>
                <c:pt idx="8">
                  <c:v>0.10723517434854452</c:v>
                </c:pt>
                <c:pt idx="9">
                  <c:v>0.10577864988487565</c:v>
                </c:pt>
                <c:pt idx="10">
                  <c:v>0.10425441745810325</c:v>
                </c:pt>
                <c:pt idx="11">
                  <c:v>0.1026921445186258</c:v>
                </c:pt>
                <c:pt idx="12">
                  <c:v>0.10112223893215107</c:v>
                </c:pt>
                <c:pt idx="13">
                  <c:v>0.09957525712517866</c:v>
                </c:pt>
                <c:pt idx="14">
                  <c:v>0.09808130933891557</c:v>
                </c:pt>
                <c:pt idx="15">
                  <c:v>0.09666947356768098</c:v>
                </c:pt>
                <c:pt idx="16">
                  <c:v>0.09536722958882259</c:v>
                </c:pt>
                <c:pt idx="17">
                  <c:v>0.0941999241001083</c:v>
                </c:pt>
                <c:pt idx="18">
                  <c:v>0.09319027737508565</c:v>
                </c:pt>
                <c:pt idx="19">
                  <c:v>0.09235794103880103</c:v>
                </c:pt>
                <c:pt idx="20">
                  <c:v>0.09171911557127171</c:v>
                </c:pt>
                <c:pt idx="21">
                  <c:v>0.09128623498356994</c:v>
                </c:pt>
                <c:pt idx="22">
                  <c:v>0.09106772480394096</c:v>
                </c:pt>
                <c:pt idx="23">
                  <c:v>0.0910678380844796</c:v>
                </c:pt>
                <c:pt idx="24">
                  <c:v>0.09128657262030904</c:v>
                </c:pt>
                <c:pt idx="25">
                  <c:v>0.09171967099249619</c:v>
                </c:pt>
                <c:pt idx="26">
                  <c:v>0.09235870343386852</c:v>
                </c:pt>
                <c:pt idx="27">
                  <c:v>0.09319123190484338</c:v>
                </c:pt>
                <c:pt idx="28">
                  <c:v>0.09420105218572032</c:v>
                </c:pt>
                <c:pt idx="29">
                  <c:v>0.09536850927338562</c:v>
                </c:pt>
                <c:pt idx="30">
                  <c:v>0.09667087994359061</c:v>
                </c:pt>
                <c:pt idx="31">
                  <c:v>0.09808281503266447</c:v>
                </c:pt>
                <c:pt idx="32">
                  <c:v>0.0995768328301507</c:v>
                </c:pt>
                <c:pt idx="33">
                  <c:v>0.10112385397904132</c:v>
                </c:pt>
                <c:pt idx="34">
                  <c:v>0.10269376747238362</c:v>
                </c:pt>
                <c:pt idx="35">
                  <c:v>0.10425601672977983</c:v>
                </c:pt>
                <c:pt idx="36">
                  <c:v>0.10578019434646693</c:v>
                </c:pt>
                <c:pt idx="37">
                  <c:v>0.10723663393886246</c:v>
                </c:pt>
                <c:pt idx="38">
                  <c:v>0.10859698756697589</c:v>
                </c:pt>
                <c:pt idx="39">
                  <c:v>0.10983477749481534</c:v>
                </c:pt>
                <c:pt idx="40">
                  <c:v>0.11092591154940057</c:v>
                </c:pt>
                <c:pt idx="41">
                  <c:v>0.11184915204750569</c:v>
                </c:pt>
                <c:pt idx="42">
                  <c:v>0.11258652916300556</c:v>
                </c:pt>
                <c:pt idx="43">
                  <c:v>0.11312369068910103</c:v>
                </c:pt>
                <c:pt idx="44">
                  <c:v>0.11345018138769883</c:v>
                </c:pt>
                <c:pt idx="45">
                  <c:v>0.11355964648872842</c:v>
                </c:pt>
              </c:numCache>
            </c:numRef>
          </c:xVal>
          <c:yVal>
            <c:numRef>
              <c:f>PlotDat3!$EN$1:$EN$46</c:f>
              <c:numCache>
                <c:ptCount val="46"/>
                <c:pt idx="0">
                  <c:v>0.015232672534312314</c:v>
                </c:pt>
                <c:pt idx="1">
                  <c:v>0.015288572290008132</c:v>
                </c:pt>
                <c:pt idx="2">
                  <c:v>0.015342942725453597</c:v>
                </c:pt>
                <c:pt idx="3">
                  <c:v>0.015394725581968216</c:v>
                </c:pt>
                <c:pt idx="4">
                  <c:v>0.01544291296515206</c:v>
                </c:pt>
                <c:pt idx="5">
                  <c:v>0.015486566962403789</c:v>
                </c:pt>
                <c:pt idx="6">
                  <c:v>0.015524837898322586</c:v>
                </c:pt>
                <c:pt idx="7">
                  <c:v>0.015556980872673334</c:v>
                </c:pt>
                <c:pt idx="8">
                  <c:v>0.01558237025902239</c:v>
                </c:pt>
                <c:pt idx="9">
                  <c:v>0.015600511881844466</c:v>
                </c:pt>
                <c:pt idx="10">
                  <c:v>0.015611052635087122</c:v>
                </c:pt>
                <c:pt idx="11">
                  <c:v>0.015613787354978417</c:v>
                </c:pt>
                <c:pt idx="12">
                  <c:v>0.015608662813306366</c:v>
                </c:pt>
                <c:pt idx="13">
                  <c:v>0.015595778753445536</c:v>
                </c:pt>
                <c:pt idx="14">
                  <c:v>0.015575385948965717</c:v>
                </c:pt>
                <c:pt idx="15">
                  <c:v>0.015547881322609636</c:v>
                </c:pt>
                <c:pt idx="16">
                  <c:v>0.015513800220643267</c:v>
                </c:pt>
                <c:pt idx="17">
                  <c:v>0.015473805992949705</c:v>
                </c:pt>
                <c:pt idx="18">
                  <c:v>0.015428677081678248</c:v>
                </c:pt>
                <c:pt idx="19">
                  <c:v>0.015379291869753417</c:v>
                </c:pt>
                <c:pt idx="20">
                  <c:v>0.015326611584150484</c:v>
                </c:pt>
                <c:pt idx="21">
                  <c:v>0.015271661586705771</c:v>
                </c:pt>
                <c:pt idx="22">
                  <c:v>0.015215511416614848</c:v>
                </c:pt>
                <c:pt idx="23">
                  <c:v>0.015159253973068656</c:v>
                </c:pt>
                <c:pt idx="24">
                  <c:v>0.015103984243213936</c:v>
                </c:pt>
                <c:pt idx="25">
                  <c:v>0.01505077798947392</c:v>
                </c:pt>
                <c:pt idx="26">
                  <c:v>0.015000670811056443</c:v>
                </c:pt>
                <c:pt idx="27">
                  <c:v>0.014954637987193327</c:v>
                </c:pt>
                <c:pt idx="28">
                  <c:v>0.01491357549443951</c:v>
                </c:pt>
                <c:pt idx="29">
                  <c:v>0.014878282567508548</c:v>
                </c:pt>
                <c:pt idx="30">
                  <c:v>0.014849446143078048</c:v>
                </c:pt>
                <c:pt idx="31">
                  <c:v>0.0148276274893486</c:v>
                </c:pt>
                <c:pt idx="32">
                  <c:v>0.014813251281596695</c:v>
                </c:pt>
                <c:pt idx="33">
                  <c:v>0.014806597336353535</c:v>
                </c:pt>
                <c:pt idx="34">
                  <c:v>0.014807795165094522</c:v>
                </c:pt>
                <c:pt idx="35">
                  <c:v>0.014816821453445726</c:v>
                </c:pt>
                <c:pt idx="36">
                  <c:v>0.014833500514971641</c:v>
                </c:pt>
                <c:pt idx="37">
                  <c:v>0.014857507710711818</c:v>
                </c:pt>
                <c:pt idx="38">
                  <c:v>0.01488837576790895</c:v>
                </c:pt>
                <c:pt idx="39">
                  <c:v>0.014925503874941596</c:v>
                </c:pt>
                <c:pt idx="40">
                  <c:v>0.014968169375438956</c:v>
                </c:pt>
                <c:pt idx="41">
                  <c:v>0.015015541833965139</c:v>
                </c:pt>
                <c:pt idx="42">
                  <c:v>0.015066699199500305</c:v>
                </c:pt>
                <c:pt idx="43">
                  <c:v>0.015120645752114952</c:v>
                </c:pt>
                <c:pt idx="44">
                  <c:v>0.015176331483525733</c:v>
                </c:pt>
                <c:pt idx="45">
                  <c:v>0.015232672534312314</c:v>
                </c:pt>
              </c:numCache>
            </c:numRef>
          </c:yVal>
          <c:smooth val="1"/>
        </c:ser>
        <c:ser>
          <c:idx val="71"/>
          <c:order val="7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PlotDat3!$EO$1:$EO$46</c:f>
              <c:numCache>
                <c:ptCount val="46"/>
                <c:pt idx="0">
                  <c:v>0.15980586830919616</c:v>
                </c:pt>
                <c:pt idx="1">
                  <c:v>0.15960384187284682</c:v>
                </c:pt>
                <c:pt idx="2">
                  <c:v>0.15900078509096527</c:v>
                </c:pt>
                <c:pt idx="3">
                  <c:v>0.1580084357778439</c:v>
                </c:pt>
                <c:pt idx="4">
                  <c:v>0.15664610888408206</c:v>
                </c:pt>
                <c:pt idx="5">
                  <c:v>0.15494032055304288</c:v>
                </c:pt>
                <c:pt idx="6">
                  <c:v>0.15292427201428463</c:v>
                </c:pt>
                <c:pt idx="7">
                  <c:v>0.15063720335939298</c:v>
                </c:pt>
                <c:pt idx="8">
                  <c:v>0.1481236297782334</c:v>
                </c:pt>
                <c:pt idx="9">
                  <c:v>0.14543247512141555</c:v>
                </c:pt>
                <c:pt idx="10">
                  <c:v>0.14261611965319132</c:v>
                </c:pt>
                <c:pt idx="11">
                  <c:v>0.1397293805291929</c:v>
                </c:pt>
                <c:pt idx="12">
                  <c:v>0.13682844484285175</c:v>
                </c:pt>
                <c:pt idx="13">
                  <c:v>0.13396977600753715</c:v>
                </c:pt>
                <c:pt idx="14">
                  <c:v>0.13120901476044083</c:v>
                </c:pt>
                <c:pt idx="15">
                  <c:v>0.1285998961789182</c:v>
                </c:pt>
                <c:pt idx="16">
                  <c:v>0.12619320378833015</c:v>
                </c:pt>
                <c:pt idx="17">
                  <c:v>0.12403578111848748</c:v>
                </c:pt>
                <c:pt idx="18">
                  <c:v>0.12216961994762676</c:v>
                </c:pt>
                <c:pt idx="19">
                  <c:v>0.12063104298021192</c:v>
                </c:pt>
                <c:pt idx="20">
                  <c:v>0.11944999686680835</c:v>
                </c:pt>
                <c:pt idx="21">
                  <c:v>0.11864946932659338</c:v>
                </c:pt>
                <c:pt idx="22">
                  <c:v>0.11824504171755074</c:v>
                </c:pt>
                <c:pt idx="23">
                  <c:v>0.11824458576306082</c:v>
                </c:pt>
                <c:pt idx="24">
                  <c:v>0.11864811033775917</c:v>
                </c:pt>
                <c:pt idx="25">
                  <c:v>0.11944776129480165</c:v>
                </c:pt>
                <c:pt idx="26">
                  <c:v>0.12062797433789894</c:v>
                </c:pt>
                <c:pt idx="27">
                  <c:v>0.12216577796263958</c:v>
                </c:pt>
                <c:pt idx="28">
                  <c:v>0.12403124057069369</c:v>
                </c:pt>
                <c:pt idx="29">
                  <c:v>0.12618805305432776</c:v>
                </c:pt>
                <c:pt idx="30">
                  <c:v>0.12859423551188567</c:v>
                </c:pt>
                <c:pt idx="31">
                  <c:v>0.13120295433882306</c:v>
                </c:pt>
                <c:pt idx="32">
                  <c:v>0.1339634337905473</c:v>
                </c:pt>
                <c:pt idx="33">
                  <c:v>0.13682194427452937</c:v>
                </c:pt>
                <c:pt idx="34">
                  <c:v>0.13972284813570607</c:v>
                </c:pt>
                <c:pt idx="35">
                  <c:v>0.14260968258014878</c:v>
                </c:pt>
                <c:pt idx="36">
                  <c:v>0.145426258659122</c:v>
                </c:pt>
                <c:pt idx="37">
                  <c:v>0.14811775492305632</c:v>
                </c:pt>
                <c:pt idx="38">
                  <c:v>0.15063178445870581</c:v>
                </c:pt>
                <c:pt idx="39">
                  <c:v>0.15291941454082533</c:v>
                </c:pt>
                <c:pt idx="40">
                  <c:v>0.15493611905200705</c:v>
                </c:pt>
                <c:pt idx="41">
                  <c:v>0.1566426451329082</c:v>
                </c:pt>
                <c:pt idx="42">
                  <c:v>0.1580057771945087</c:v>
                </c:pt>
                <c:pt idx="43">
                  <c:v>0.15899898342176919</c:v>
                </c:pt>
                <c:pt idx="44">
                  <c:v>0.15960293218523144</c:v>
                </c:pt>
                <c:pt idx="45">
                  <c:v>0.15980586830919616</c:v>
                </c:pt>
              </c:numCache>
            </c:numRef>
          </c:xVal>
          <c:yVal>
            <c:numRef>
              <c:f>PlotDat3!$EP$1:$EP$46</c:f>
              <c:numCache>
                <c:ptCount val="46"/>
                <c:pt idx="0">
                  <c:v>0.016004658869286044</c:v>
                </c:pt>
                <c:pt idx="1">
                  <c:v>0.01613099970726768</c:v>
                </c:pt>
                <c:pt idx="2">
                  <c:v>0.016256347893958654</c:v>
                </c:pt>
                <c:pt idx="3">
                  <c:v>0.016378263669486477</c:v>
                </c:pt>
                <c:pt idx="4">
                  <c:v>0.016494374081957645</c:v>
                </c:pt>
                <c:pt idx="5">
                  <c:v>0.01660241917426704</c:v>
                </c:pt>
                <c:pt idx="6">
                  <c:v>0.016700295971592328</c:v>
                </c:pt>
                <c:pt idx="7">
                  <c:v>0.016786099413406783</c:v>
                </c:pt>
                <c:pt idx="8">
                  <c:v>0.016858159433315454</c:v>
                </c:pt>
                <c:pt idx="9">
                  <c:v>0.016915073464997873</c:v>
                </c:pt>
                <c:pt idx="10">
                  <c:v>0.016955733741566097</c:v>
                </c:pt>
                <c:pt idx="11">
                  <c:v>0.016979348856987105</c:v>
                </c:pt>
                <c:pt idx="12">
                  <c:v>0.01698545916990102</c:v>
                </c:pt>
                <c:pt idx="13">
                  <c:v>0.01697394575001735</c:v>
                </c:pt>
                <c:pt idx="14">
                  <c:v>0.016945032692957815</c:v>
                </c:pt>
                <c:pt idx="15">
                  <c:v>0.01689928275848996</c:v>
                </c:pt>
                <c:pt idx="16">
                  <c:v>0.01683758641704842</c:v>
                </c:pt>
                <c:pt idx="17">
                  <c:v>0.016761144517740814</c:v>
                </c:pt>
                <c:pt idx="18">
                  <c:v>0.01667144491518579</c:v>
                </c:pt>
                <c:pt idx="19">
                  <c:v>0.016570233510115287</c:v>
                </c:pt>
                <c:pt idx="20">
                  <c:v>0.016459480267402748</c:v>
                </c:pt>
                <c:pt idx="21">
                  <c:v>0.016341340872937617</c:v>
                </c:pt>
                <c:pt idx="22">
                  <c:v>0.016218114775651597</c:v>
                </c:pt>
                <c:pt idx="23">
                  <c:v>0.016092200431360743</c:v>
                </c:pt>
                <c:pt idx="24">
                  <c:v>0.01596604861955124</c:v>
                </c:pt>
                <c:pt idx="25">
                  <c:v>0.015842114741744396</c:v>
                </c:pt>
                <c:pt idx="26">
                  <c:v>0.015722811029899027</c:v>
                </c:pt>
                <c:pt idx="27">
                  <c:v>0.015610459595060243</c:v>
                </c:pt>
                <c:pt idx="28">
                  <c:v>0.015507247230109317</c:v>
                </c:pt>
                <c:pt idx="29">
                  <c:v>0.015415182846327691</c:v>
                </c:pt>
                <c:pt idx="30">
                  <c:v>0.015336058372223996</c:v>
                </c:pt>
                <c:pt idx="31">
                  <c:v>0.015271413875683901</c:v>
                </c:pt>
                <c:pt idx="32">
                  <c:v>0.015222507588300533</c:v>
                </c:pt>
                <c:pt idx="33">
                  <c:v>0.015190291415327736</c:v>
                </c:pt>
                <c:pt idx="34">
                  <c:v>0.015175392407927068</c:v>
                </c:pt>
                <c:pt idx="35">
                  <c:v>0.015178100558330215</c:v>
                </c:pt>
                <c:pt idx="36">
                  <c:v>0.015198363155470055</c:v>
                </c:pt>
                <c:pt idx="37">
                  <c:v>0.015235785810941623</c:v>
                </c:pt>
                <c:pt idx="38">
                  <c:v>0.015289640135323806</c:v>
                </c:pt>
                <c:pt idx="39">
                  <c:v>0.015358877915450889</c:v>
                </c:pt>
                <c:pt idx="40">
                  <c:v>0.015442151516689508</c:v>
                </c:pt>
                <c:pt idx="41">
                  <c:v>0.01553784011311387</c:v>
                </c:pt>
                <c:pt idx="42">
                  <c:v>0.01564408123503874</c:v>
                </c:pt>
                <c:pt idx="43">
                  <c:v>0.015758807019873332</c:v>
                </c:pt>
                <c:pt idx="44">
                  <c:v>0.015879784460714492</c:v>
                </c:pt>
                <c:pt idx="45">
                  <c:v>0.016004658869286044</c:v>
                </c:pt>
              </c:numCache>
            </c:numRef>
          </c:yVal>
          <c:smooth val="1"/>
        </c:ser>
        <c:ser>
          <c:idx val="72"/>
          <c:order val="7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PlotDat3!$EQ$1:$EQ$46</c:f>
              <c:numCache>
                <c:ptCount val="46"/>
                <c:pt idx="0">
                  <c:v>1.9463576907433922</c:v>
                </c:pt>
                <c:pt idx="1">
                  <c:v>1.945370542048663</c:v>
                </c:pt>
                <c:pt idx="2">
                  <c:v>1.942449258785273</c:v>
                </c:pt>
                <c:pt idx="3">
                  <c:v>1.9376507004090335</c:v>
                </c:pt>
                <c:pt idx="4">
                  <c:v>1.9310682654004587</c:v>
                </c:pt>
                <c:pt idx="5">
                  <c:v>1.9228300733695816</c:v>
                </c:pt>
                <c:pt idx="6">
                  <c:v>1.9130964713534788</c:v>
                </c:pt>
                <c:pt idx="7">
                  <c:v>1.9020569128435854</c:v>
                </c:pt>
                <c:pt idx="8">
                  <c:v>1.889926270288985</c:v>
                </c:pt>
                <c:pt idx="9">
                  <c:v>1.8769406528486012</c:v>
                </c:pt>
                <c:pt idx="10">
                  <c:v>1.8633528107949906</c:v>
                </c:pt>
                <c:pt idx="11">
                  <c:v>1.8494272160177851</c:v>
                </c:pt>
                <c:pt idx="12">
                  <c:v>1.8354349143791937</c:v>
                </c:pt>
                <c:pt idx="13">
                  <c:v>1.8216482501146047</c:v>
                </c:pt>
                <c:pt idx="14">
                  <c:v>1.80833556496183</c:v>
                </c:pt>
                <c:pt idx="15">
                  <c:v>1.7957559751944134</c:v>
                </c:pt>
                <c:pt idx="16">
                  <c:v>1.7841543282181065</c:v>
                </c:pt>
                <c:pt idx="17">
                  <c:v>1.773756436894625</c:v>
                </c:pt>
                <c:pt idx="18">
                  <c:v>1.7647646843511546</c:v>
                </c:pt>
                <c:pt idx="19">
                  <c:v>1.7573540848229872</c:v>
                </c:pt>
                <c:pt idx="20">
                  <c:v>1.7516688772005062</c:v>
                </c:pt>
                <c:pt idx="21">
                  <c:v>1.7478197175832555</c:v>
                </c:pt>
                <c:pt idx="22">
                  <c:v>1.7458815254848308</c:v>
                </c:pt>
                <c:pt idx="23">
                  <c:v>1.745892025609767</c:v>
                </c:pt>
                <c:pt idx="24">
                  <c:v>1.747851013585076</c:v>
                </c:pt>
                <c:pt idx="25">
                  <c:v>1.7517203599381341</c:v>
                </c:pt>
                <c:pt idx="26">
                  <c:v>1.7574247522434956</c:v>
                </c:pt>
                <c:pt idx="27">
                  <c:v>1.7648531609935862</c:v>
                </c:pt>
                <c:pt idx="28">
                  <c:v>1.7738610006617754</c:v>
                </c:pt>
                <c:pt idx="29">
                  <c:v>1.7842729438951879</c:v>
                </c:pt>
                <c:pt idx="30">
                  <c:v>1.7958863340621944</c:v>
                </c:pt>
                <c:pt idx="31">
                  <c:v>1.8084751297332307</c:v>
                </c:pt>
                <c:pt idx="32">
                  <c:v>1.8217943043201021</c:v>
                </c:pt>
                <c:pt idx="33">
                  <c:v>1.835584615239812</c:v>
                </c:pt>
                <c:pt idx="34">
                  <c:v>1.8495776497765544</c:v>
                </c:pt>
                <c:pt idx="35">
                  <c:v>1.8635010494299125</c:v>
                </c:pt>
                <c:pt idx="36">
                  <c:v>1.877083811063266</c:v>
                </c:pt>
                <c:pt idx="37">
                  <c:v>1.8900615616715841</c:v>
                </c:pt>
                <c:pt idx="38">
                  <c:v>1.9021817041012483</c:v>
                </c:pt>
                <c:pt idx="39">
                  <c:v>1.913208333566323</c:v>
                </c:pt>
                <c:pt idx="40">
                  <c:v>1.9229268292668755</c:v>
                </c:pt>
                <c:pt idx="41">
                  <c:v>1.9311480317387197</c:v>
                </c:pt>
                <c:pt idx="42">
                  <c:v>1.93771192462722</c:v>
                </c:pt>
                <c:pt idx="43">
                  <c:v>1.9424907492236199</c:v>
                </c:pt>
                <c:pt idx="44">
                  <c:v>1.9453914911429824</c:v>
                </c:pt>
                <c:pt idx="45">
                  <c:v>1.9463576907433922</c:v>
                </c:pt>
              </c:numCache>
            </c:numRef>
          </c:xVal>
          <c:yVal>
            <c:numRef>
              <c:f>PlotDat3!$ER$1:$ER$46</c:f>
              <c:numCache>
                <c:ptCount val="46"/>
                <c:pt idx="0">
                  <c:v>0.18161810562527755</c:v>
                </c:pt>
                <c:pt idx="1">
                  <c:v>0.18201105681066923</c:v>
                </c:pt>
                <c:pt idx="2">
                  <c:v>0.18234734758651927</c:v>
                </c:pt>
                <c:pt idx="3">
                  <c:v>0.18262043243540085</c:v>
                </c:pt>
                <c:pt idx="4">
                  <c:v>0.1828249960713599</c:v>
                </c:pt>
                <c:pt idx="5">
                  <c:v>0.18295705689591016</c:v>
                </c:pt>
                <c:pt idx="6">
                  <c:v>0.18301404449531872</c:v>
                </c:pt>
                <c:pt idx="7">
                  <c:v>0.18299484967078553</c:v>
                </c:pt>
                <c:pt idx="8">
                  <c:v>0.18289984602773632</c:v>
                </c:pt>
                <c:pt idx="9">
                  <c:v>0.18273088270401802</c:v>
                </c:pt>
                <c:pt idx="10">
                  <c:v>0.1824912483785339</c:v>
                </c:pt>
                <c:pt idx="11">
                  <c:v>0.18218560726084945</c:v>
                </c:pt>
                <c:pt idx="12">
                  <c:v>0.1818199083076588</c:v>
                </c:pt>
                <c:pt idx="13">
                  <c:v>0.1814012694331094</c:v>
                </c:pt>
                <c:pt idx="14">
                  <c:v>0.18093783896669974</c:v>
                </c:pt>
                <c:pt idx="15">
                  <c:v>0.1804386370553141</c:v>
                </c:pt>
                <c:pt idx="16">
                  <c:v>0.17991338009632385</c:v>
                </c:pt>
                <c:pt idx="17">
                  <c:v>0.1793722916189648</c:v>
                </c:pt>
                <c:pt idx="18">
                  <c:v>0.17882590329496972</c:v>
                </c:pt>
                <c:pt idx="19">
                  <c:v>0.1782848499515577</c:v>
                </c:pt>
                <c:pt idx="20">
                  <c:v>0.17775966257661915</c:v>
                </c:pt>
                <c:pt idx="21">
                  <c:v>0.1772605633450155</c:v>
                </c:pt>
                <c:pt idx="22">
                  <c:v>0.17679726665557294</c:v>
                </c:pt>
                <c:pt idx="23">
                  <c:v>0.17637879005135929</c:v>
                </c:pt>
                <c:pt idx="24">
                  <c:v>0.17601327870346548</c:v>
                </c:pt>
                <c:pt idx="25">
                  <c:v>0.1757078468745153</c:v>
                </c:pt>
                <c:pt idx="26">
                  <c:v>0.17546843944763568</c:v>
                </c:pt>
                <c:pt idx="27">
                  <c:v>0.17529971621606893</c:v>
                </c:pt>
                <c:pt idx="28">
                  <c:v>0.17520496118559767</c:v>
                </c:pt>
                <c:pt idx="29">
                  <c:v>0.17518601865510774</c:v>
                </c:pt>
                <c:pt idx="30">
                  <c:v>0.17524325731940837</c:v>
                </c:pt>
                <c:pt idx="31">
                  <c:v>0.17537556309300695</c:v>
                </c:pt>
                <c:pt idx="32">
                  <c:v>0.17558036079451594</c:v>
                </c:pt>
                <c:pt idx="33">
                  <c:v>0.17585366426962942</c:v>
                </c:pt>
                <c:pt idx="34">
                  <c:v>0.17619015397708243</c:v>
                </c:pt>
                <c:pt idx="35">
                  <c:v>0.17658328052747072</c:v>
                </c:pt>
                <c:pt idx="36">
                  <c:v>0.1770253921596658</c:v>
                </c:pt>
                <c:pt idx="37">
                  <c:v>0.17750788367364156</c:v>
                </c:pt>
                <c:pt idx="38">
                  <c:v>0.17802136392090442</c:v>
                </c:pt>
                <c:pt idx="39">
                  <c:v>0.1785558385925165</c:v>
                </c:pt>
                <c:pt idx="40">
                  <c:v>0.17910090474695084</c:v>
                </c:pt>
                <c:pt idx="41">
                  <c:v>0.17964595329151492</c:v>
                </c:pt>
                <c:pt idx="42">
                  <c:v>0.1801803754762723</c:v>
                </c:pt>
                <c:pt idx="43">
                  <c:v>0.18069376938129295</c:v>
                </c:pt>
                <c:pt idx="44">
                  <c:v>0.18117614237819255</c:v>
                </c:pt>
                <c:pt idx="45">
                  <c:v>0.18161810562527755</c:v>
                </c:pt>
              </c:numCache>
            </c:numRef>
          </c:yVal>
          <c:smooth val="1"/>
        </c:ser>
        <c:ser>
          <c:idx val="73"/>
          <c:order val="7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PlotDat3!$ES$1:$ES$46</c:f>
              <c:numCache>
                <c:ptCount val="46"/>
                <c:pt idx="0">
                  <c:v>0.37349236156278676</c:v>
                </c:pt>
                <c:pt idx="1">
                  <c:v>0.3731487919481105</c:v>
                </c:pt>
                <c:pt idx="2">
                  <c:v>0.37212109107932256</c:v>
                </c:pt>
                <c:pt idx="3">
                  <c:v>0.3704292619848415</c:v>
                </c:pt>
                <c:pt idx="4">
                  <c:v>0.3681062341935642</c:v>
                </c:pt>
                <c:pt idx="5">
                  <c:v>0.36519722279904304</c:v>
                </c:pt>
                <c:pt idx="6">
                  <c:v>0.36175884839912087</c:v>
                </c:pt>
                <c:pt idx="7">
                  <c:v>0.3578580350403993</c:v>
                </c:pt>
                <c:pt idx="8">
                  <c:v>0.35357070761779646</c:v>
                </c:pt>
                <c:pt idx="9">
                  <c:v>0.34898031408283064</c:v>
                </c:pt>
                <c:pt idx="10">
                  <c:v>0.34417620122416465</c:v>
                </c:pt>
                <c:pt idx="11">
                  <c:v>0.33925187563399506</c:v>
                </c:pt>
                <c:pt idx="12">
                  <c:v>0.33430318370859713</c:v>
                </c:pt>
                <c:pt idx="13">
                  <c:v>0.3294264461072452</c:v>
                </c:pt>
                <c:pt idx="14">
                  <c:v>0.3247165829801427</c:v>
                </c:pt>
                <c:pt idx="15">
                  <c:v>0.3202652664556689</c:v>
                </c:pt>
                <c:pt idx="16">
                  <c:v>0.31615913634667503</c:v>
                </c:pt>
                <c:pt idx="17">
                  <c:v>0.31247811380507895</c:v>
                </c:pt>
                <c:pt idx="18">
                  <c:v>0.30929384574755175</c:v>
                </c:pt>
                <c:pt idx="19">
                  <c:v>0.306668310329782</c:v>
                </c:pt>
                <c:pt idx="20">
                  <c:v>0.3046526106121742</c:v>
                </c:pt>
                <c:pt idx="21">
                  <c:v>0.30328597989690725</c:v>
                </c:pt>
                <c:pt idx="22">
                  <c:v>0.30259501809633443</c:v>
                </c:pt>
                <c:pt idx="23">
                  <c:v>0.3025931739959464</c:v>
                </c:pt>
                <c:pt idx="24">
                  <c:v>0.30328048348905967</c:v>
                </c:pt>
                <c:pt idx="25">
                  <c:v>0.30464356887819366</c:v>
                </c:pt>
                <c:pt idx="26">
                  <c:v>0.30665589925673564</c:v>
                </c:pt>
                <c:pt idx="27">
                  <c:v>0.30927830690285907</c:v>
                </c:pt>
                <c:pt idx="28">
                  <c:v>0.31245974963467665</c:v>
                </c:pt>
                <c:pt idx="29">
                  <c:v>0.3161383042882511</c:v>
                </c:pt>
                <c:pt idx="30">
                  <c:v>0.3202423719815444</c:v>
                </c:pt>
                <c:pt idx="31">
                  <c:v>0.3246920717052145</c:v>
                </c:pt>
                <c:pt idx="32">
                  <c:v>0.32940079511559855</c:v>
                </c:pt>
                <c:pt idx="33">
                  <c:v>0.3342768922676069</c:v>
                </c:pt>
                <c:pt idx="34">
                  <c:v>0.3392254554766539</c:v>
                </c:pt>
                <c:pt idx="35">
                  <c:v>0.34415016658878284</c:v>
                </c:pt>
                <c:pt idx="36">
                  <c:v>0.34895517170397194</c:v>
                </c:pt>
                <c:pt idx="37">
                  <c:v>0.3535469468632663</c:v>
                </c:pt>
                <c:pt idx="38">
                  <c:v>0.3578361183862572</c:v>
                </c:pt>
                <c:pt idx="39">
                  <c:v>0.36173920242810975</c:v>
                </c:pt>
                <c:pt idx="40">
                  <c:v>0.36518022989764176</c:v>
                </c:pt>
                <c:pt idx="41">
                  <c:v>0.3680922251092694</c:v>
                </c:pt>
                <c:pt idx="42">
                  <c:v>0.37041850938854387</c:v>
                </c:pt>
                <c:pt idx="43">
                  <c:v>0.37211380425807816</c:v>
                </c:pt>
                <c:pt idx="44">
                  <c:v>0.3731451127316062</c:v>
                </c:pt>
                <c:pt idx="45">
                  <c:v>0.37349236156278676</c:v>
                </c:pt>
              </c:numCache>
            </c:numRef>
          </c:xVal>
          <c:yVal>
            <c:numRef>
              <c:f>PlotDat3!$ET$1:$ET$46</c:f>
              <c:numCache>
                <c:ptCount val="46"/>
                <c:pt idx="0">
                  <c:v>0.03708896656261537</c:v>
                </c:pt>
                <c:pt idx="1">
                  <c:v>0.03721934979828909</c:v>
                </c:pt>
                <c:pt idx="2">
                  <c:v>0.037357336595781096</c:v>
                </c:pt>
                <c:pt idx="3">
                  <c:v>0.03750024119903586</c:v>
                </c:pt>
                <c:pt idx="4">
                  <c:v>0.03764528213250261</c:v>
                </c:pt>
                <c:pt idx="5">
                  <c:v>0.037789636339393015</c:v>
                </c:pt>
                <c:pt idx="6">
                  <c:v>0.03793049412927045</c:v>
                </c:pt>
                <c:pt idx="7">
                  <c:v>0.038065113865478305</c:v>
                </c:pt>
                <c:pt idx="8">
                  <c:v>0.03819087532797897</c:v>
                </c:pt>
                <c:pt idx="9">
                  <c:v>0.03830533071295642</c:v>
                </c:pt>
                <c:pt idx="10">
                  <c:v>0.03840625227653313</c:v>
                </c:pt>
                <c:pt idx="11">
                  <c:v>0.03849167569527067</c:v>
                </c:pt>
                <c:pt idx="12">
                  <c:v>0.038559938299491</c:v>
                </c:pt>
                <c:pt idx="13">
                  <c:v>0.03860971143525054</c:v>
                </c:pt>
                <c:pt idx="14">
                  <c:v>0.03864002632507784</c:v>
                </c:pt>
                <c:pt idx="15">
                  <c:v>0.03865029292412507</c:v>
                </c:pt>
                <c:pt idx="16">
                  <c:v>0.038640311404719865</c:v>
                </c:pt>
                <c:pt idx="17">
                  <c:v>0.03861027604578365</c:v>
                </c:pt>
                <c:pt idx="18">
                  <c:v>0.038560771451413386</c:v>
                </c:pt>
                <c:pt idx="19">
                  <c:v>0.03849276117222786</c:v>
                </c:pt>
                <c:pt idx="20">
                  <c:v>0.03840756895095087</c:v>
                </c:pt>
                <c:pt idx="21">
                  <c:v>0.03830685295726485</c:v>
                </c:pt>
                <c:pt idx="22">
                  <c:v>0.03819257351342417</c:v>
                </c:pt>
                <c:pt idx="23">
                  <c:v>0.03806695493881223</c:v>
                </c:pt>
                <c:pt idx="24">
                  <c:v>0.03793244225609485</c:v>
                </c:pt>
                <c:pt idx="25">
                  <c:v>0.03779165360163522</c:v>
                </c:pt>
                <c:pt idx="26">
                  <c:v>0.03764732926644766</c:v>
                </c:pt>
                <c:pt idx="27">
                  <c:v>0.03750227835955012</c:v>
                </c:pt>
                <c:pt idx="28">
                  <c:v>0.03735932413185238</c:v>
                </c:pt>
                <c:pt idx="29">
                  <c:v>0.03722124902478856</c:v>
                </c:pt>
                <c:pt idx="30">
                  <c:v>0.03709074051325955</c:v>
                </c:pt>
                <c:pt idx="31">
                  <c:v>0.036970338796991034</c:v>
                </c:pt>
                <c:pt idx="32">
                  <c:v>0.03686238735843525</c:v>
                </c:pt>
                <c:pt idx="33">
                  <c:v>0.036768987349550745</c:v>
                </c:pt>
                <c:pt idx="34">
                  <c:v>0.03669195669526953</c:v>
                </c:pt>
                <c:pt idx="35">
                  <c:v>0.03663279470965611</c:v>
                </c:pt>
                <c:pt idx="36">
                  <c:v>0.03659265291346469</c:v>
                </c:pt>
                <c:pt idx="37">
                  <c:v>0.03657231262109752</c:v>
                </c:pt>
                <c:pt idx="38">
                  <c:v>0.036572169733208794</c:v>
                </c:pt>
                <c:pt idx="39">
                  <c:v>0.03659222703094872</c:v>
                </c:pt>
                <c:pt idx="40">
                  <c:v>0.03663209412183164</c:v>
                </c:pt>
                <c:pt idx="41">
                  <c:v>0.03669099503828165</c:v>
                </c:pt>
                <c:pt idx="42">
                  <c:v>0.03676778334095887</c:v>
                </c:pt>
                <c:pt idx="43">
                  <c:v>0.03686096443289707</c:v>
                </c:pt>
                <c:pt idx="44">
                  <c:v>0.036968724650133594</c:v>
                </c:pt>
                <c:pt idx="45">
                  <c:v>0.03708896656261537</c:v>
                </c:pt>
              </c:numCache>
            </c:numRef>
          </c:yVal>
          <c:smooth val="1"/>
        </c:ser>
        <c:ser>
          <c:idx val="74"/>
          <c:order val="7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PlotDat3!$EU$1:$EU$46</c:f>
              <c:numCache>
                <c:ptCount val="46"/>
                <c:pt idx="0">
                  <c:v>0.30902974312324033</c:v>
                </c:pt>
                <c:pt idx="1">
                  <c:v>0.30881558517564245</c:v>
                </c:pt>
                <c:pt idx="2">
                  <c:v>0.30817681167746097</c:v>
                </c:pt>
                <c:pt idx="3">
                  <c:v>0.307125855628244</c:v>
                </c:pt>
                <c:pt idx="4">
                  <c:v>0.3056831726920447</c:v>
                </c:pt>
                <c:pt idx="5">
                  <c:v>0.3038768430511887</c:v>
                </c:pt>
                <c:pt idx="6">
                  <c:v>0.3017420248574658</c:v>
                </c:pt>
                <c:pt idx="7">
                  <c:v>0.29932026991869704</c:v>
                </c:pt>
                <c:pt idx="8">
                  <c:v>0.29665871494006013</c:v>
                </c:pt>
                <c:pt idx="9">
                  <c:v>0.2938091640617404</c:v>
                </c:pt>
                <c:pt idx="10">
                  <c:v>0.2908270805502682</c:v>
                </c:pt>
                <c:pt idx="11">
                  <c:v>0.2877705072691246</c:v>
                </c:pt>
                <c:pt idx="12">
                  <c:v>0.28469893694042653</c:v>
                </c:pt>
                <c:pt idx="13">
                  <c:v>0.2816721541867626</c:v>
                </c:pt>
                <c:pt idx="14">
                  <c:v>0.2787490718915186</c:v>
                </c:pt>
                <c:pt idx="15">
                  <c:v>0.27598658452661456</c:v>
                </c:pt>
                <c:pt idx="16">
                  <c:v>0.27343846076632555</c:v>
                </c:pt>
                <c:pt idx="17">
                  <c:v>0.27115429694119775</c:v>
                </c:pt>
                <c:pt idx="18">
                  <c:v>0.2691785517018895</c:v>
                </c:pt>
                <c:pt idx="19">
                  <c:v>0.2675496806821069</c:v>
                </c:pt>
                <c:pt idx="20">
                  <c:v>0.26629938800343683</c:v>
                </c:pt>
                <c:pt idx="21">
                  <c:v>0.26545200919068274</c:v>
                </c:pt>
                <c:pt idx="22">
                  <c:v>0.26502403750855574</c:v>
                </c:pt>
                <c:pt idx="23">
                  <c:v>0.2650238029390379</c:v>
                </c:pt>
                <c:pt idx="24">
                  <c:v>0.26545131004775796</c:v>
                </c:pt>
                <c:pt idx="25">
                  <c:v>0.2662982378951269</c:v>
                </c:pt>
                <c:pt idx="26">
                  <c:v>0.26754810199396184</c:v>
                </c:pt>
                <c:pt idx="27">
                  <c:v>0.2691765751612783</c:v>
                </c:pt>
                <c:pt idx="28">
                  <c:v>0.2711519610192352</c:v>
                </c:pt>
                <c:pt idx="29">
                  <c:v>0.27343581092907554</c:v>
                </c:pt>
                <c:pt idx="30">
                  <c:v>0.275983672350145</c:v>
                </c:pt>
                <c:pt idx="31">
                  <c:v>0.27874595405803193</c:v>
                </c:pt>
                <c:pt idx="32">
                  <c:v>0.2816688913813412</c:v>
                </c:pt>
                <c:pt idx="33">
                  <c:v>0.2846955926698665</c:v>
                </c:pt>
                <c:pt idx="34">
                  <c:v>0.2877671466258483</c:v>
                </c:pt>
                <c:pt idx="35">
                  <c:v>0.2908237689453743</c:v>
                </c:pt>
                <c:pt idx="36">
                  <c:v>0.2938059659518514</c:v>
                </c:pt>
                <c:pt idx="37">
                  <c:v>0.29665569257274715</c:v>
                </c:pt>
                <c:pt idx="38">
                  <c:v>0.2993174821209019</c:v>
                </c:pt>
                <c:pt idx="39">
                  <c:v>0.30173952589050157</c:v>
                </c:pt>
                <c:pt idx="40">
                  <c:v>0.30387468155460484</c:v>
                </c:pt>
                <c:pt idx="41">
                  <c:v>0.30568139073691347</c:v>
                </c:pt>
                <c:pt idx="42">
                  <c:v>0.3071244878982951</c:v>
                </c:pt>
                <c:pt idx="43">
                  <c:v>0.3081758847940021</c:v>
                </c:pt>
                <c:pt idx="44">
                  <c:v>0.3088151171794058</c:v>
                </c:pt>
                <c:pt idx="45">
                  <c:v>0.30902974312324033</c:v>
                </c:pt>
              </c:numCache>
            </c:numRef>
          </c:xVal>
          <c:yVal>
            <c:numRef>
              <c:f>PlotDat3!$EV$1:$EV$46</c:f>
              <c:numCache>
                <c:ptCount val="46"/>
                <c:pt idx="0">
                  <c:v>0.039658497353249236</c:v>
                </c:pt>
                <c:pt idx="1">
                  <c:v>0.03978310823470942</c:v>
                </c:pt>
                <c:pt idx="2">
                  <c:v>0.03990610150891521</c:v>
                </c:pt>
                <c:pt idx="3">
                  <c:v>0.04002508325168696</c:v>
                </c:pt>
                <c:pt idx="4">
                  <c:v>0.04013773761874133</c:v>
                </c:pt>
                <c:pt idx="5">
                  <c:v>0.040241871920966066</c:v>
                </c:pt>
                <c:pt idx="6">
                  <c:v>0.04033545930261938</c:v>
                </c:pt>
                <c:pt idx="7">
                  <c:v>0.040416678191771443</c:v>
                </c:pt>
                <c:pt idx="8">
                  <c:v>0.040483947755130034</c:v>
                </c:pt>
                <c:pt idx="9">
                  <c:v>0.04053595866716238</c:v>
                </c:pt>
                <c:pt idx="10">
                  <c:v>0.040571698594627295</c:v>
                </c:pt>
                <c:pt idx="11">
                  <c:v>0.04059047190049025</c:v>
                </c:pt>
                <c:pt idx="12">
                  <c:v>0.040591913183706925</c:v>
                </c:pt>
                <c:pt idx="13">
                  <c:v>0.040575994391338965</c:v>
                </c:pt>
                <c:pt idx="14">
                  <c:v>0.04054302536457244</c:v>
                </c:pt>
                <c:pt idx="15">
                  <c:v>0.04049364780801165</c:v>
                </c:pt>
                <c:pt idx="16">
                  <c:v>0.040428822799628915</c:v>
                </c:pt>
                <c:pt idx="17">
                  <c:v>0.04034981208447506</c:v>
                </c:pt>
                <c:pt idx="18">
                  <c:v>0.040258153516247175</c:v>
                </c:pt>
                <c:pt idx="19">
                  <c:v>0.040155631124715756</c:v>
                </c:pt>
                <c:pt idx="20">
                  <c:v>0.04004424039161447</c:v>
                </c:pt>
                <c:pt idx="21">
                  <c:v>0.03992614941085805</c:v>
                </c:pt>
                <c:pt idx="22">
                  <c:v>0.03980365668906043</c:v>
                </c:pt>
                <c:pt idx="23">
                  <c:v>0.03967914640771797</c:v>
                </c:pt>
                <c:pt idx="24">
                  <c:v>0.039555042017828675</c:v>
                </c:pt>
                <c:pt idx="25">
                  <c:v>0.03943375907017508</c:v>
                </c:pt>
                <c:pt idx="26">
                  <c:v>0.039317658199375966</c:v>
                </c:pt>
                <c:pt idx="27">
                  <c:v>0.039208999176818644</c:v>
                </c:pt>
                <c:pt idx="28">
                  <c:v>0.03910989692677939</c:v>
                </c:pt>
                <c:pt idx="29">
                  <c:v>0.039022280361828074</c:v>
                </c:pt>
                <c:pt idx="30">
                  <c:v>0.03894785483873911</c:v>
                </c:pt>
                <c:pt idx="31">
                  <c:v>0.03888806896566165</c:v>
                </c:pt>
                <c:pt idx="32">
                  <c:v>0.03884408640660973</c:v>
                </c:pt>
                <c:pt idx="33">
                  <c:v>0.038816763232065864</c:v>
                </c:pt>
                <c:pt idx="34">
                  <c:v>0.038806631256542906</c:v>
                </c:pt>
                <c:pt idx="35">
                  <c:v>0.03881388768741945</c:v>
                </c:pt>
                <c:pt idx="36">
                  <c:v>0.03883839128652257</c:v>
                </c:pt>
                <c:pt idx="37">
                  <c:v>0.038879665119168134</c:v>
                </c:pt>
                <c:pt idx="38">
                  <c:v>0.038936905837151994</c:v>
                </c:pt>
                <c:pt idx="39">
                  <c:v>0.039008999315008945</c:v>
                </c:pt>
                <c:pt idx="40">
                  <c:v>0.03909454233519762</c:v>
                </c:pt>
                <c:pt idx="41">
                  <c:v>0.039191869900133784</c:v>
                </c:pt>
                <c:pt idx="42">
                  <c:v>0.03929908763947443</c:v>
                </c:pt>
                <c:pt idx="43">
                  <c:v>0.039414108681881645</c:v>
                </c:pt>
                <c:pt idx="44">
                  <c:v>0.039534694273599486</c:v>
                </c:pt>
                <c:pt idx="45">
                  <c:v>0.039658497353249236</c:v>
                </c:pt>
              </c:numCache>
            </c:numRef>
          </c:yVal>
          <c:smooth val="1"/>
        </c:ser>
        <c:ser>
          <c:idx val="75"/>
          <c:order val="7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PlotDat3!$EW$1:$EW$46</c:f>
              <c:numCache>
                <c:ptCount val="46"/>
                <c:pt idx="0">
                  <c:v>0.3013581193161899</c:v>
                </c:pt>
                <c:pt idx="1">
                  <c:v>0.30117952810574605</c:v>
                </c:pt>
                <c:pt idx="2">
                  <c:v>0.3006470930596306</c:v>
                </c:pt>
                <c:pt idx="3">
                  <c:v>0.2997711774203803</c:v>
                </c:pt>
                <c:pt idx="4">
                  <c:v>0.29856882988957384</c:v>
                </c:pt>
                <c:pt idx="5">
                  <c:v>0.29706345279424834</c:v>
                </c:pt>
                <c:pt idx="6">
                  <c:v>0.2952843465872233</c:v>
                </c:pt>
                <c:pt idx="7">
                  <c:v>0.293266139547115</c:v>
                </c:pt>
                <c:pt idx="8">
                  <c:v>0.2910481137782828</c:v>
                </c:pt>
                <c:pt idx="9">
                  <c:v>0.28867344062935013</c:v>
                </c:pt>
                <c:pt idx="10">
                  <c:v>0.28618834041201013</c:v>
                </c:pt>
                <c:pt idx="11">
                  <c:v>0.28364118277523387</c:v>
                </c:pt>
                <c:pt idx="12">
                  <c:v>0.28108154524507223</c:v>
                </c:pt>
                <c:pt idx="13">
                  <c:v>0.2785592482545054</c:v>
                </c:pt>
                <c:pt idx="14">
                  <c:v>0.2761233854453843</c:v>
                </c:pt>
                <c:pt idx="15">
                  <c:v>0.27382136811653573</c:v>
                </c:pt>
                <c:pt idx="16">
                  <c:v>0.27169800241675973</c:v>
                </c:pt>
                <c:pt idx="17">
                  <c:v>0.2697946172441098</c:v>
                </c:pt>
                <c:pt idx="18">
                  <c:v>0.268148259825903</c:v>
                </c:pt>
                <c:pt idx="19">
                  <c:v>0.266790974636581</c:v>
                </c:pt>
                <c:pt idx="20">
                  <c:v>0.26574917968846484</c:v>
                </c:pt>
                <c:pt idx="21">
                  <c:v>0.26504315233519543</c:v>
                </c:pt>
                <c:pt idx="22">
                  <c:v>0.26468663459611</c:v>
                </c:pt>
                <c:pt idx="23">
                  <c:v>0.2646865656834669</c:v>
                </c:pt>
                <c:pt idx="24">
                  <c:v>0.2650429469385723</c:v>
                </c:pt>
                <c:pt idx="25">
                  <c:v>0.26574884180567326</c:v>
                </c:pt>
                <c:pt idx="26">
                  <c:v>0.26679051084412525</c:v>
                </c:pt>
                <c:pt idx="27">
                  <c:v>0.26814767915097565</c:v>
                </c:pt>
                <c:pt idx="28">
                  <c:v>0.26979393098888776</c:v>
                </c:pt>
                <c:pt idx="29">
                  <c:v>0.27169722393842033</c:v>
                </c:pt>
                <c:pt idx="30">
                  <c:v>0.2738205125672743</c:v>
                </c:pt>
                <c:pt idx="31">
                  <c:v>0.27612246947749414</c:v>
                </c:pt>
                <c:pt idx="32">
                  <c:v>0.2785582896962595</c:v>
                </c:pt>
                <c:pt idx="33">
                  <c:v>0.28108056275371657</c:v>
                </c:pt>
                <c:pt idx="34">
                  <c:v>0.28364019547384506</c:v>
                </c:pt>
                <c:pt idx="35">
                  <c:v>0.2861873675172867</c:v>
                </c:pt>
                <c:pt idx="36">
                  <c:v>0.2886725010775812</c:v>
                </c:pt>
                <c:pt idx="37">
                  <c:v>0.2910472258567749</c:v>
                </c:pt>
                <c:pt idx="38">
                  <c:v>0.2932653205382502</c:v>
                </c:pt>
                <c:pt idx="39">
                  <c:v>0.2952836124320775</c:v>
                </c:pt>
                <c:pt idx="40">
                  <c:v>0.2970628177823165</c:v>
                </c:pt>
                <c:pt idx="41">
                  <c:v>0.2985683063806408</c:v>
                </c:pt>
                <c:pt idx="42">
                  <c:v>0.299770775603952</c:v>
                </c:pt>
                <c:pt idx="43">
                  <c:v>0.30064682075660676</c:v>
                </c:pt>
                <c:pt idx="44">
                  <c:v>0.3011793906161953</c:v>
                </c:pt>
                <c:pt idx="45">
                  <c:v>0.3013581193161899</c:v>
                </c:pt>
              </c:numCache>
            </c:numRef>
          </c:xVal>
          <c:yVal>
            <c:numRef>
              <c:f>PlotDat3!$EX$1:$EX$46</c:f>
              <c:numCache>
                <c:ptCount val="46"/>
                <c:pt idx="0">
                  <c:v>0.03925764946313964</c:v>
                </c:pt>
                <c:pt idx="1">
                  <c:v>0.039359953457760534</c:v>
                </c:pt>
                <c:pt idx="2">
                  <c:v>0.03946050661064666</c:v>
                </c:pt>
                <c:pt idx="3">
                  <c:v>0.0395573517690546</c:v>
                </c:pt>
                <c:pt idx="4">
                  <c:v>0.03964860395213569</c:v>
                </c:pt>
                <c:pt idx="5">
                  <c:v>0.039732487039944066</c:v>
                </c:pt>
                <c:pt idx="6">
                  <c:v>0.03980736834359115</c:v>
                </c:pt>
                <c:pt idx="7">
                  <c:v>0.039871790383677656</c:v>
                </c:pt>
                <c:pt idx="8">
                  <c:v>0.039924499258472294</c:v>
                </c:pt>
                <c:pt idx="9">
                  <c:v>0.03996446904968264</c:v>
                </c:pt>
                <c:pt idx="10">
                  <c:v>0.03999092179078775</c:v>
                </c:pt>
                <c:pt idx="11">
                  <c:v>0.04000334260927156</c:v>
                </c:pt>
                <c:pt idx="12">
                  <c:v>0.04000148974803076</c:v>
                </c:pt>
                <c:pt idx="13">
                  <c:v>0.039985399270901785</c:v>
                </c:pt>
                <c:pt idx="14">
                  <c:v>0.03995538436071932</c:v>
                </c:pt>
                <c:pt idx="15">
                  <c:v>0.03991202922356861</c:v>
                </c:pt>
                <c:pt idx="16">
                  <c:v>0.039856177717878555</c:v>
                </c:pt>
                <c:pt idx="17">
                  <c:v>0.039788916929677266</c:v>
                </c:pt>
                <c:pt idx="18">
                  <c:v>0.039711556013699065</c:v>
                </c:pt>
                <c:pt idx="19">
                  <c:v>0.03962560071217674</c:v>
                </c:pt>
                <c:pt idx="20">
                  <c:v>0.0395327240472817</c:v>
                </c:pt>
                <c:pt idx="21">
                  <c:v>0.0394347337576505</c:v>
                </c:pt>
                <c:pt idx="22">
                  <c:v>0.03933353711280851</c:v>
                </c:pt>
                <c:pt idx="23">
                  <c:v>0.03923110379033809</c:v>
                </c:pt>
                <c:pt idx="24">
                  <c:v>0.03912942753834496</c:v>
                </c:pt>
                <c:pt idx="25">
                  <c:v>0.03903048736941914</c:v>
                </c:pt>
                <c:pt idx="26">
                  <c:v>0.038936209041405996</c:v>
                </c:pt>
                <c:pt idx="27">
                  <c:v>0.0388484275747203</c:v>
                </c:pt>
                <c:pt idx="28">
                  <c:v>0.03876885153576114</c:v>
                </c:pt>
                <c:pt idx="29">
                  <c:v>0.03869902978161046</c:v>
                </c:pt>
                <c:pt idx="30">
                  <c:v>0.038640321313291745</c:v>
                </c:pt>
                <c:pt idx="31">
                  <c:v>0.03859386882436091</c:v>
                </c:pt>
                <c:pt idx="32">
                  <c:v>0.038560576459676074</c:v>
                </c:pt>
                <c:pt idx="33">
                  <c:v>0.03854109221724633</c:v>
                </c:pt>
                <c:pt idx="34">
                  <c:v>0.03853579533568757</c:v>
                </c:pt>
                <c:pt idx="35">
                  <c:v>0.03854478891277423</c:v>
                </c:pt>
                <c:pt idx="36">
                  <c:v>0.03856789789875835</c:v>
                </c:pt>
                <c:pt idx="37">
                  <c:v>0.038604672503513834</c:v>
                </c:pt>
                <c:pt idx="38">
                  <c:v>0.038654396951189614</c:v>
                </c:pt>
                <c:pt idx="39">
                  <c:v>0.038716103411972395</c:v>
                </c:pt>
                <c:pt idx="40">
                  <c:v>0.03878859083979311</c:v>
                </c:pt>
                <c:pt idx="41">
                  <c:v>0.03887044834932244</c:v>
                </c:pt>
                <c:pt idx="42">
                  <c:v>0.03896008267724895</c:v>
                </c:pt>
                <c:pt idx="43">
                  <c:v>0.039055749193337076</c:v>
                </c:pt>
                <c:pt idx="44">
                  <c:v>0.03915558585767021</c:v>
                </c:pt>
                <c:pt idx="45">
                  <c:v>0.03925764946313964</c:v>
                </c:pt>
              </c:numCache>
            </c:numRef>
          </c:yVal>
          <c:smooth val="1"/>
        </c:ser>
        <c:ser>
          <c:idx val="76"/>
          <c:order val="7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PlotDat3!$EY$1:$EY$46</c:f>
              <c:numCache>
                <c:ptCount val="46"/>
                <c:pt idx="0">
                  <c:v>3.5135811928539593</c:v>
                </c:pt>
                <c:pt idx="1">
                  <c:v>3.5117929615647485</c:v>
                </c:pt>
                <c:pt idx="2">
                  <c:v>3.5064663370651092</c:v>
                </c:pt>
                <c:pt idx="3">
                  <c:v>3.4977049960419806</c:v>
                </c:pt>
                <c:pt idx="4">
                  <c:v>3.4856794680325005</c:v>
                </c:pt>
                <c:pt idx="5">
                  <c:v>3.470623816260538</c:v>
                </c:pt>
                <c:pt idx="6">
                  <c:v>3.4528310818622843</c:v>
                </c:pt>
                <c:pt idx="7">
                  <c:v>3.432647580173866</c:v>
                </c:pt>
                <c:pt idx="8">
                  <c:v>3.4104661600972555</c:v>
                </c:pt>
                <c:pt idx="9">
                  <c:v>3.386718557743252</c:v>
                </c:pt>
                <c:pt idx="10">
                  <c:v>3.36186699317918</c:v>
                </c:pt>
                <c:pt idx="11">
                  <c:v>3.336395173841042</c:v>
                </c:pt>
                <c:pt idx="12">
                  <c:v>3.3107988797184906</c:v>
                </c:pt>
                <c:pt idx="13">
                  <c:v>3.285576313561269</c:v>
                </c:pt>
                <c:pt idx="14">
                  <c:v>3.261218403929382</c:v>
                </c:pt>
                <c:pt idx="15">
                  <c:v>3.238199249827104</c:v>
                </c:pt>
                <c:pt idx="16">
                  <c:v>3.216966892905136</c:v>
                </c:pt>
                <c:pt idx="17">
                  <c:v>3.197934596839515</c:v>
                </c:pt>
                <c:pt idx="18">
                  <c:v>3.1814728036242443</c:v>
                </c:pt>
                <c:pt idx="19">
                  <c:v>3.1679019233392456</c:v>
                </c:pt>
                <c:pt idx="20">
                  <c:v>3.1574860977326193</c:v>
                </c:pt>
                <c:pt idx="21">
                  <c:v>3.150428059001972</c:v>
                </c:pt>
                <c:pt idx="22">
                  <c:v>3.1468651838427957</c:v>
                </c:pt>
                <c:pt idx="23">
                  <c:v>3.1468668195673537</c:v>
                </c:pt>
                <c:pt idx="24">
                  <c:v>3.150432934338128</c:v>
                </c:pt>
                <c:pt idx="25">
                  <c:v>3.157494117787501</c:v>
                </c:pt>
                <c:pt idx="26">
                  <c:v>3.1679129320116073</c:v>
                </c:pt>
                <c:pt idx="27">
                  <c:v>3.1814865866428006</c:v>
                </c:pt>
                <c:pt idx="28">
                  <c:v>3.197950885933488</c:v>
                </c:pt>
                <c:pt idx="29">
                  <c:v>3.216985371025839</c:v>
                </c:pt>
                <c:pt idx="30">
                  <c:v>3.238219557318937</c:v>
                </c:pt>
                <c:pt idx="31">
                  <c:v>3.261240145530116</c:v>
                </c:pt>
                <c:pt idx="32">
                  <c:v>3.2855990660953758</c:v>
                </c:pt>
                <c:pt idx="33">
                  <c:v>3.3108222003337753</c:v>
                </c:pt>
                <c:pt idx="34">
                  <c:v>3.336418608628254</c:v>
                </c:pt>
                <c:pt idx="35">
                  <c:v>3.361890086006843</c:v>
                </c:pt>
                <c:pt idx="36">
                  <c:v>3.386740859135744</c:v>
                </c:pt>
                <c:pt idx="37">
                  <c:v>3.4104872359833385</c:v>
                </c:pt>
                <c:pt idx="38">
                  <c:v>3.432667020335391</c:v>
                </c:pt>
                <c:pt idx="39">
                  <c:v>3.45284850791862</c:v>
                </c:pt>
                <c:pt idx="40">
                  <c:v>3.4706388890333195</c:v>
                </c:pt>
                <c:pt idx="41">
                  <c:v>3.485691894147351</c:v>
                </c:pt>
                <c:pt idx="42">
                  <c:v>3.4977145336387085</c:v>
                </c:pt>
                <c:pt idx="43">
                  <c:v>3.5064728005052435</c:v>
                </c:pt>
                <c:pt idx="44">
                  <c:v>3.511796225044779</c:v>
                </c:pt>
                <c:pt idx="45">
                  <c:v>3.5135811928539593</c:v>
                </c:pt>
              </c:numCache>
            </c:numRef>
          </c:xVal>
          <c:yVal>
            <c:numRef>
              <c:f>PlotDat3!$EZ$1:$EZ$46</c:f>
              <c:numCache>
                <c:ptCount val="46"/>
                <c:pt idx="0">
                  <c:v>0.2562213674470826</c:v>
                </c:pt>
                <c:pt idx="1">
                  <c:v>0.25679085333934704</c:v>
                </c:pt>
                <c:pt idx="2">
                  <c:v>0.2573391070121884</c:v>
                </c:pt>
                <c:pt idx="3">
                  <c:v>0.257855457331494</c:v>
                </c:pt>
                <c:pt idx="4">
                  <c:v>0.2583298541256385</c:v>
                </c:pt>
                <c:pt idx="5">
                  <c:v>0.2587530638006422</c:v>
                </c:pt>
                <c:pt idx="6">
                  <c:v>0.259116849061575</c:v>
                </c:pt>
                <c:pt idx="7">
                  <c:v>0.2594141292421325</c:v>
                </c:pt>
                <c:pt idx="8">
                  <c:v>0.25963911812175117</c:v>
                </c:pt>
                <c:pt idx="9">
                  <c:v>0.25978743654781045</c:v>
                </c:pt>
                <c:pt idx="10">
                  <c:v>0.25985619767085677</c:v>
                </c:pt>
                <c:pt idx="11">
                  <c:v>0.2598440631338446</c:v>
                </c:pt>
                <c:pt idx="12">
                  <c:v>0.25975126912173413</c:v>
                </c:pt>
                <c:pt idx="13">
                  <c:v>0.25957962176441945</c:v>
                </c:pt>
                <c:pt idx="14">
                  <c:v>0.2593324619824647</c:v>
                </c:pt>
                <c:pt idx="15">
                  <c:v>0.2590146004598855</c:v>
                </c:pt>
                <c:pt idx="16">
                  <c:v>0.25863222400965674</c:v>
                </c:pt>
                <c:pt idx="17">
                  <c:v>0.25819277515443545</c:v>
                </c:pt>
                <c:pt idx="18">
                  <c:v>0.2577048072663228</c:v>
                </c:pt>
                <c:pt idx="19">
                  <c:v>0.25717781808520557</c:v>
                </c:pt>
                <c:pt idx="20">
                  <c:v>0.256622064856053</c:v>
                </c:pt>
                <c:pt idx="21">
                  <c:v>0.2560483646833106</c:v>
                </c:pt>
                <c:pt idx="22">
                  <c:v>0.2554678839882665</c:v>
                </c:pt>
                <c:pt idx="23">
                  <c:v>0.25489192116736276</c:v>
                </c:pt>
                <c:pt idx="24">
                  <c:v>0.2543316866817602</c:v>
                </c:pt>
                <c:pt idx="25">
                  <c:v>0.2537980848584639</c:v>
                </c:pt>
                <c:pt idx="26">
                  <c:v>0.2533015016500012</c:v>
                </c:pt>
                <c:pt idx="27">
                  <c:v>0.2528516024836698</c:v>
                </c:pt>
                <c:pt idx="28">
                  <c:v>0.25245714413498954</c:v>
                </c:pt>
                <c:pt idx="29">
                  <c:v>0.25212580428702785</c:v>
                </c:pt>
                <c:pt idx="30">
                  <c:v>0.2518640320930319</c:v>
                </c:pt>
                <c:pt idx="31">
                  <c:v>0.25167692265099617</c:v>
                </c:pt>
                <c:pt idx="32">
                  <c:v>0.2515681178333761</c:v>
                </c:pt>
                <c:pt idx="33">
                  <c:v>0.25153973540218316</c:v>
                </c:pt>
                <c:pt idx="34">
                  <c:v>0.25159232778915586</c:v>
                </c:pt>
                <c:pt idx="35">
                  <c:v>0.25172487134330473</c:v>
                </c:pt>
                <c:pt idx="36">
                  <c:v>0.25193478625511434</c:v>
                </c:pt>
                <c:pt idx="37">
                  <c:v>0.252217986769601</c:v>
                </c:pt>
                <c:pt idx="38">
                  <c:v>0.252568960710886</c:v>
                </c:pt>
                <c:pt idx="39">
                  <c:v>0.2529808767704293</c:v>
                </c:pt>
                <c:pt idx="40">
                  <c:v>0.2534457174706793</c:v>
                </c:pt>
                <c:pt idx="41">
                  <c:v>0.25395443521615413</c:v>
                </c:pt>
                <c:pt idx="42">
                  <c:v>0.25449712839459604</c:v>
                </c:pt>
                <c:pt idx="43">
                  <c:v>0.25506323410059095</c:v>
                </c:pt>
                <c:pt idx="44">
                  <c:v>0.2556417337305074</c:v>
                </c:pt>
                <c:pt idx="45">
                  <c:v>0.2562213674470826</c:v>
                </c:pt>
              </c:numCache>
            </c:numRef>
          </c:yVal>
          <c:smooth val="1"/>
        </c:ser>
        <c:ser>
          <c:idx val="77"/>
          <c:order val="7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PlotDat3!$FA$1:$FA$46</c:f>
              <c:numCache>
                <c:ptCount val="46"/>
                <c:pt idx="0">
                  <c:v>0.1164895090117788</c:v>
                </c:pt>
                <c:pt idx="1">
                  <c:v>0.11640546257628744</c:v>
                </c:pt>
                <c:pt idx="2">
                  <c:v>0.11615392060031722</c:v>
                </c:pt>
                <c:pt idx="3">
                  <c:v>0.11573977906230568</c:v>
                </c:pt>
                <c:pt idx="4">
                  <c:v>0.11517109875621118</c:v>
                </c:pt>
                <c:pt idx="5">
                  <c:v>0.11445894839732759</c:v>
                </c:pt>
                <c:pt idx="6">
                  <c:v>0.11361718918233156</c:v>
                </c:pt>
                <c:pt idx="7">
                  <c:v>0.11266220499685606</c:v>
                </c:pt>
                <c:pt idx="8">
                  <c:v>0.11161258352179297</c:v>
                </c:pt>
                <c:pt idx="9">
                  <c:v>0.11048875444522765</c:v>
                </c:pt>
                <c:pt idx="10">
                  <c:v>0.10931259182179884</c:v>
                </c:pt>
                <c:pt idx="11">
                  <c:v>0.10810698831910641</c:v>
                </c:pt>
                <c:pt idx="12">
                  <c:v>0.1068954096379766</c:v>
                </c:pt>
                <c:pt idx="13">
                  <c:v>0.1057014377792873</c:v>
                </c:pt>
                <c:pt idx="14">
                  <c:v>0.10454831204714501</c:v>
                </c:pt>
                <c:pt idx="15">
                  <c:v>0.10345847672226484</c:v>
                </c:pt>
                <c:pt idx="16">
                  <c:v>0.10245314420957624</c:v>
                </c:pt>
                <c:pt idx="17">
                  <c:v>0.10155188216288993</c:v>
                </c:pt>
                <c:pt idx="18">
                  <c:v>0.10077223262277427</c:v>
                </c:pt>
                <c:pt idx="19">
                  <c:v>0.10012937058068938</c:v>
                </c:pt>
                <c:pt idx="20">
                  <c:v>0.09963580861503975</c:v>
                </c:pt>
                <c:pt idx="21">
                  <c:v>0.0993011533480683</c:v>
                </c:pt>
                <c:pt idx="22">
                  <c:v>0.09913191846388192</c:v>
                </c:pt>
                <c:pt idx="23">
                  <c:v>0.09913139792699947</c:v>
                </c:pt>
                <c:pt idx="24">
                  <c:v>0.09929960186907928</c:v>
                </c:pt>
                <c:pt idx="25">
                  <c:v>0.09963325639171788</c:v>
                </c:pt>
                <c:pt idx="26">
                  <c:v>0.10012586728915854</c:v>
                </c:pt>
                <c:pt idx="27">
                  <c:v>0.10076784645061913</c:v>
                </c:pt>
                <c:pt idx="28">
                  <c:v>0.10154669848196234</c:v>
                </c:pt>
                <c:pt idx="29">
                  <c:v>0.1024472639143291</c:v>
                </c:pt>
                <c:pt idx="30">
                  <c:v>0.10345201426595636</c:v>
                </c:pt>
                <c:pt idx="31">
                  <c:v>0.10454139321413634</c:v>
                </c:pt>
                <c:pt idx="32">
                  <c:v>0.10569419723679287</c:v>
                </c:pt>
                <c:pt idx="33">
                  <c:v>0.10688798831492008</c:v>
                </c:pt>
                <c:pt idx="34">
                  <c:v>0.10809953066309946</c:v>
                </c:pt>
                <c:pt idx="35">
                  <c:v>0.10930524298763268</c:v>
                </c:pt>
                <c:pt idx="36">
                  <c:v>0.11048165746960016</c:v>
                </c:pt>
                <c:pt idx="37">
                  <c:v>0.11160587653926204</c:v>
                </c:pt>
                <c:pt idx="38">
                  <c:v>0.11265601855120758</c:v>
                </c:pt>
                <c:pt idx="39">
                  <c:v>0.11361164368569308</c:v>
                </c:pt>
                <c:pt idx="40">
                  <c:v>0.1144541517864833</c:v>
                </c:pt>
                <c:pt idx="41">
                  <c:v>0.11516714439173507</c:v>
                </c:pt>
                <c:pt idx="42">
                  <c:v>0.11573674391140427</c:v>
                </c:pt>
                <c:pt idx="43">
                  <c:v>0.11615186373875039</c:v>
                </c:pt>
                <c:pt idx="44">
                  <c:v>0.11640442403852591</c:v>
                </c:pt>
                <c:pt idx="45">
                  <c:v>0.1164895090117788</c:v>
                </c:pt>
              </c:numCache>
            </c:numRef>
          </c:xVal>
          <c:yVal>
            <c:numRef>
              <c:f>PlotDat3!$FB$1:$FB$46</c:f>
              <c:numCache>
                <c:ptCount val="46"/>
                <c:pt idx="0">
                  <c:v>0.015785209191936236</c:v>
                </c:pt>
                <c:pt idx="1">
                  <c:v>0.015833733263082655</c:v>
                </c:pt>
                <c:pt idx="2">
                  <c:v>0.015883157863635537</c:v>
                </c:pt>
                <c:pt idx="3">
                  <c:v>0.01593252099996477</c:v>
                </c:pt>
                <c:pt idx="4">
                  <c:v>0.015980861874771442</c:v>
                </c:pt>
                <c:pt idx="5">
                  <c:v>0.01602723958791437</c:v>
                </c:pt>
                <c:pt idx="6">
                  <c:v>0.01607075144996109</c:v>
                </c:pt>
                <c:pt idx="7">
                  <c:v>0.01611055055201088</c:v>
                </c:pt>
                <c:pt idx="8">
                  <c:v>0.016145862249813143</c:v>
                </c:pt>
                <c:pt idx="9">
                  <c:v>0.016175999241336617</c:v>
                </c:pt>
                <c:pt idx="10">
                  <c:v>0.016200374944321624</c:v>
                </c:pt>
                <c:pt idx="11">
                  <c:v>0.016218514913436507</c:v>
                </c:pt>
                <c:pt idx="12">
                  <c:v>0.016230066074816356</c:v>
                </c:pt>
                <c:pt idx="13">
                  <c:v>0.01623480359824416</c:v>
                </c:pt>
                <c:pt idx="14">
                  <c:v>0.016232635273215258</c:v>
                </c:pt>
                <c:pt idx="15">
                  <c:v>0.016223603303709897</c:v>
                </c:pt>
                <c:pt idx="16">
                  <c:v>0.016207883486740786</c:v>
                </c:pt>
                <c:pt idx="17">
                  <c:v>0.016185781790664204</c:v>
                </c:pt>
                <c:pt idx="18">
                  <c:v>0.016157728399853976</c:v>
                </c:pt>
                <c:pt idx="19">
                  <c:v>0.016124269341651964</c:v>
                </c:pt>
                <c:pt idx="20">
                  <c:v>0.016086055858566952</c:v>
                </c:pt>
                <c:pt idx="21">
                  <c:v>0.01604383173258</c:v>
                </c:pt>
                <c:pt idx="22">
                  <c:v>0.015998418808274212</c:v>
                </c:pt>
                <c:pt idx="23">
                  <c:v>0.015950700996564763</c:v>
                </c:pt>
                <c:pt idx="24">
                  <c:v>0.015901607070378375</c:v>
                </c:pt>
                <c:pt idx="25">
                  <c:v>0.01585209258714475</c:v>
                </c:pt>
                <c:pt idx="26">
                  <c:v>0.01580312128995814</c:v>
                </c:pt>
                <c:pt idx="27">
                  <c:v>0.015755646349414256</c:v>
                </c:pt>
                <c:pt idx="28">
                  <c:v>0.015710591811228847</c:v>
                </c:pt>
                <c:pt idx="29">
                  <c:v>0.015668834610738907</c:v>
                </c:pt>
                <c:pt idx="30">
                  <c:v>0.015631187504353865</c:v>
                </c:pt>
                <c:pt idx="31">
                  <c:v>0.015598383250176555</c:v>
                </c:pt>
                <c:pt idx="32">
                  <c:v>0.015571060345700254</c:v>
                </c:pt>
                <c:pt idx="33">
                  <c:v>0.015549750600181248</c:v>
                </c:pt>
                <c:pt idx="34">
                  <c:v>0.015534868783576591</c:v>
                </c:pt>
                <c:pt idx="35">
                  <c:v>0.015526704553518676</c:v>
                </c:pt>
                <c:pt idx="36">
                  <c:v>0.015525416817458905</c:v>
                </c:pt>
                <c:pt idx="37">
                  <c:v>0.015531030639714904</c:v>
                </c:pt>
                <c:pt idx="38">
                  <c:v>0.015543436753622089</c:v>
                </c:pt>
                <c:pt idx="39">
                  <c:v>0.015562393688285001</c:v>
                </c:pt>
                <c:pt idx="40">
                  <c:v>0.015587532468533621</c:v>
                </c:pt>
                <c:pt idx="41">
                  <c:v>0.015618363796605347</c:v>
                </c:pt>
                <c:pt idx="42">
                  <c:v>0.01565428757576938</c:v>
                </c:pt>
                <c:pt idx="43">
                  <c:v>0.015694604590526986</c:v>
                </c:pt>
                <c:pt idx="44">
                  <c:v>0.01573853011604583</c:v>
                </c:pt>
                <c:pt idx="45">
                  <c:v>0.015785209191936236</c:v>
                </c:pt>
              </c:numCache>
            </c:numRef>
          </c:yVal>
          <c:smooth val="1"/>
        </c:ser>
        <c:ser>
          <c:idx val="78"/>
          <c:order val="7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PlotDat3!$FC$1:$FC$46</c:f>
              <c:numCache>
                <c:ptCount val="46"/>
                <c:pt idx="0">
                  <c:v>2.3068649536925445</c:v>
                </c:pt>
                <c:pt idx="1">
                  <c:v>2.305437924449108</c:v>
                </c:pt>
                <c:pt idx="2">
                  <c:v>2.3011801114394563</c:v>
                </c:pt>
                <c:pt idx="3">
                  <c:v>2.294174388150632</c:v>
                </c:pt>
                <c:pt idx="4">
                  <c:v>2.2845571130175606</c:v>
                </c:pt>
                <c:pt idx="5">
                  <c:v>2.2725154753612182</c:v>
                </c:pt>
                <c:pt idx="6">
                  <c:v>2.258283851961426</c:v>
                </c:pt>
                <c:pt idx="7">
                  <c:v>2.242139245179429</c:v>
                </c:pt>
                <c:pt idx="8">
                  <c:v>2.224395891422021</c:v>
                </c:pt>
                <c:pt idx="9">
                  <c:v>2.2053991448873247</c:v>
                </c:pt>
                <c:pt idx="10">
                  <c:v>2.185518755638158</c:v>
                </c:pt>
                <c:pt idx="11">
                  <c:v>2.1651416728376494</c:v>
                </c:pt>
                <c:pt idx="12">
                  <c:v>2.1446645132239217</c:v>
                </c:pt>
                <c:pt idx="13">
                  <c:v>2.1244858414164325</c:v>
                </c:pt>
                <c:pt idx="14">
                  <c:v>2.1049984123090164</c:v>
                </c:pt>
                <c:pt idx="15">
                  <c:v>2.086581526542626</c:v>
                </c:pt>
                <c:pt idx="16">
                  <c:v>2.0695936478498083</c:v>
                </c:pt>
                <c:pt idx="17">
                  <c:v>2.054365425965892</c:v>
                </c:pt>
                <c:pt idx="18">
                  <c:v>2.041193260908003</c:v>
                </c:pt>
                <c:pt idx="19">
                  <c:v>2.030333533885877</c:v>
                </c:pt>
                <c:pt idx="20">
                  <c:v>2.0219976171332434</c:v>
                </c:pt>
                <c:pt idx="21">
                  <c:v>2.016347759787727</c:v>
                </c:pt>
                <c:pt idx="22">
                  <c:v>2.013493929895941</c:v>
                </c:pt>
                <c:pt idx="23">
                  <c:v>2.013491674010546</c:v>
                </c:pt>
                <c:pt idx="24">
                  <c:v>2.0163410360397855</c:v>
                </c:pt>
                <c:pt idx="25">
                  <c:v>2.0219865563928607</c:v>
                </c:pt>
                <c:pt idx="26">
                  <c:v>2.030318351437783</c:v>
                </c:pt>
                <c:pt idx="27">
                  <c:v>2.0411742522612806</c:v>
                </c:pt>
                <c:pt idx="28">
                  <c:v>2.0543429611022277</c:v>
                </c:pt>
                <c:pt idx="29">
                  <c:v>2.069568164022219</c:v>
                </c:pt>
                <c:pt idx="30">
                  <c:v>2.0865535197648293</c:v>
                </c:pt>
                <c:pt idx="31">
                  <c:v>2.1049684277010843</c:v>
                </c:pt>
                <c:pt idx="32">
                  <c:v>2.124454462594652</c:v>
                </c:pt>
                <c:pt idx="33">
                  <c:v>2.1446323509413654</c:v>
                </c:pt>
                <c:pt idx="34">
                  <c:v>2.165109353096563</c:v>
                </c:pt>
                <c:pt idx="35">
                  <c:v>2.185486907505539</c:v>
                </c:pt>
                <c:pt idx="36">
                  <c:v>2.2053683882508475</c:v>
                </c:pt>
                <c:pt idx="37">
                  <c:v>2.2243668249246302</c:v>
                </c:pt>
                <c:pt idx="38">
                  <c:v>2.242112434567433</c:v>
                </c:pt>
                <c:pt idx="39">
                  <c:v>2.25825981907289</c:v>
                </c:pt>
                <c:pt idx="40">
                  <c:v>2.272494687968982</c:v>
                </c:pt>
                <c:pt idx="41">
                  <c:v>2.284539975724568</c:v>
                </c:pt>
                <c:pt idx="42">
                  <c:v>2.294161234514798</c:v>
                </c:pt>
                <c:pt idx="43">
                  <c:v>2.3011711974813402</c:v>
                </c:pt>
                <c:pt idx="44">
                  <c:v>2.305433423668765</c:v>
                </c:pt>
                <c:pt idx="45">
                  <c:v>2.3068649536925445</c:v>
                </c:pt>
              </c:numCache>
            </c:numRef>
          </c:xVal>
          <c:yVal>
            <c:numRef>
              <c:f>PlotDat3!$FD$1:$FD$46</c:f>
              <c:numCache>
                <c:ptCount val="46"/>
                <c:pt idx="0">
                  <c:v>0.19490553549041564</c:v>
                </c:pt>
                <c:pt idx="1">
                  <c:v>0.19546728912109074</c:v>
                </c:pt>
                <c:pt idx="2">
                  <c:v>0.19602967943181573</c:v>
                </c:pt>
                <c:pt idx="3">
                  <c:v>0.19658176013490186</c:v>
                </c:pt>
                <c:pt idx="4">
                  <c:v>0.19711278560744605</c:v>
                </c:pt>
                <c:pt idx="5">
                  <c:v>0.19761242004265772</c:v>
                </c:pt>
                <c:pt idx="6">
                  <c:v>0.19807093862458125</c:v>
                </c:pt>
                <c:pt idx="7">
                  <c:v>0.19847941681057663</c:v>
                </c:pt>
                <c:pt idx="8">
                  <c:v>0.19882990403739054</c:v>
                </c:pt>
                <c:pt idx="9">
                  <c:v>0.19911557846982636</c:v>
                </c:pt>
                <c:pt idx="10">
                  <c:v>0.19933087978000655</c:v>
                </c:pt>
                <c:pt idx="11">
                  <c:v>0.1994716173728301</c:v>
                </c:pt>
                <c:pt idx="12">
                  <c:v>0.19953505195113927</c:v>
                </c:pt>
                <c:pt idx="13">
                  <c:v>0.1995199488330231</c:v>
                </c:pt>
                <c:pt idx="14">
                  <c:v>0.19942660198349615</c:v>
                </c:pt>
                <c:pt idx="15">
                  <c:v>0.19925682829280403</c:v>
                </c:pt>
                <c:pt idx="16">
                  <c:v>0.19901393221272132</c:v>
                </c:pt>
                <c:pt idx="17">
                  <c:v>0.1987026414391566</c:v>
                </c:pt>
                <c:pt idx="18">
                  <c:v>0.1983290148929294</c:v>
                </c:pt>
                <c:pt idx="19">
                  <c:v>0.19790032478976805</c:v>
                </c:pt>
                <c:pt idx="20">
                  <c:v>0.19742491509490281</c:v>
                </c:pt>
                <c:pt idx="21">
                  <c:v>0.19691203911727378</c:v>
                </c:pt>
                <c:pt idx="22">
                  <c:v>0.19637167940439773</c:v>
                </c:pt>
                <c:pt idx="23">
                  <c:v>0.19581435344343567</c:v>
                </c:pt>
                <c:pt idx="24">
                  <c:v>0.1952509089502689</c:v>
                </c:pt>
                <c:pt idx="25">
                  <c:v>0.19469231273104826</c:v>
                </c:pt>
                <c:pt idx="26">
                  <c:v>0.19414943722578712</c:v>
                </c:pt>
                <c:pt idx="27">
                  <c:v>0.19363284888868365</c:v>
                </c:pt>
                <c:pt idx="28">
                  <c:v>0.19315260252410904</c:v>
                </c:pt>
                <c:pt idx="29">
                  <c:v>0.1927180455812776</c:v>
                </c:pt>
                <c:pt idx="30">
                  <c:v>0.19233763621678035</c:v>
                </c:pt>
                <c:pt idx="31">
                  <c:v>0.19201877866618797</c:v>
                </c:pt>
                <c:pt idx="32">
                  <c:v>0.19176767912902767</c:v>
                </c:pt>
                <c:pt idx="33">
                  <c:v>0.19158922497216876</c:v>
                </c:pt>
                <c:pt idx="34">
                  <c:v>0.19148688960278595</c:v>
                </c:pt>
                <c:pt idx="35">
                  <c:v>0.19146266486243949</c:v>
                </c:pt>
                <c:pt idx="36">
                  <c:v>0.191517022258145</c:v>
                </c:pt>
                <c:pt idx="37">
                  <c:v>0.19164890378502566</c:v>
                </c:pt>
                <c:pt idx="38">
                  <c:v>0.19185574251917378</c:v>
                </c:pt>
                <c:pt idx="39">
                  <c:v>0.19213351257990477</c:v>
                </c:pt>
                <c:pt idx="40">
                  <c:v>0.19247680748894522</c:v>
                </c:pt>
                <c:pt idx="41">
                  <c:v>0.1928789454013828</c:v>
                </c:pt>
                <c:pt idx="42">
                  <c:v>0.1933320991601771</c:v>
                </c:pt>
                <c:pt idx="43">
                  <c:v>0.19382744864286788</c:v>
                </c:pt>
                <c:pt idx="44">
                  <c:v>0.19435535243522625</c:v>
                </c:pt>
                <c:pt idx="45">
                  <c:v>0.19490553549041564</c:v>
                </c:pt>
              </c:numCache>
            </c:numRef>
          </c:yVal>
          <c:smooth val="1"/>
        </c:ser>
        <c:ser>
          <c:idx val="79"/>
          <c:order val="7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PlotDat3!$FE$1:$FE$46</c:f>
              <c:numCache>
                <c:ptCount val="46"/>
                <c:pt idx="0">
                  <c:v>2.3468648904827085</c:v>
                </c:pt>
                <c:pt idx="1">
                  <c:v>2.3454165147667427</c:v>
                </c:pt>
                <c:pt idx="2">
                  <c:v>2.3411377719996764</c:v>
                </c:pt>
                <c:pt idx="3">
                  <c:v>2.3341119430424726</c:v>
                </c:pt>
                <c:pt idx="4">
                  <c:v>2.3244757776640212</c:v>
                </c:pt>
                <c:pt idx="5">
                  <c:v>2.3124168328624384</c:v>
                </c:pt>
                <c:pt idx="6">
                  <c:v>2.29816982228144</c:v>
                </c:pt>
                <c:pt idx="7">
                  <c:v>2.2820120477762513</c:v>
                </c:pt>
                <c:pt idx="8">
                  <c:v>2.2642580020484195</c:v>
                </c:pt>
                <c:pt idx="9">
                  <c:v>2.245253247403109</c:v>
                </c:pt>
                <c:pt idx="10">
                  <c:v>2.225367689771903</c:v>
                </c:pt>
                <c:pt idx="11">
                  <c:v>2.2049883789146065</c:v>
                </c:pt>
                <c:pt idx="12">
                  <c:v>2.1845119749359343</c:v>
                </c:pt>
                <c:pt idx="13">
                  <c:v>2.1643370277477665</c:v>
                </c:pt>
                <c:pt idx="14">
                  <c:v>2.144856219748459</c:v>
                </c:pt>
                <c:pt idx="15">
                  <c:v>2.126448722706627</c:v>
                </c:pt>
                <c:pt idx="16">
                  <c:v>2.1094728176139728</c:v>
                </c:pt>
                <c:pt idx="17">
                  <c:v>2.094258921153319</c:v>
                </c:pt>
                <c:pt idx="18">
                  <c:v>2.081103154513721</c:v>
                </c:pt>
                <c:pt idx="19">
                  <c:v>2.070261579728357</c:v>
                </c:pt>
                <c:pt idx="20">
                  <c:v>2.061945215718314</c:v>
                </c:pt>
                <c:pt idx="21">
                  <c:v>2.056315931049325</c:v>
                </c:pt>
                <c:pt idx="22">
                  <c:v>2.053483293344254</c:v>
                </c:pt>
                <c:pt idx="23">
                  <c:v>2.0535024366739543</c:v>
                </c:pt>
                <c:pt idx="24">
                  <c:v>2.0563729884352875</c:v>
                </c:pt>
                <c:pt idx="25">
                  <c:v>2.0620390766034236</c:v>
                </c:pt>
                <c:pt idx="26">
                  <c:v>2.0703904172172494</c:v>
                </c:pt>
                <c:pt idx="27">
                  <c:v>2.0812644609312265</c:v>
                </c:pt>
                <c:pt idx="28">
                  <c:v>2.0944495568535033</c:v>
                </c:pt>
                <c:pt idx="29">
                  <c:v>2.1096890720897767</c:v>
                </c:pt>
                <c:pt idx="30">
                  <c:v>2.126686386810665</c:v>
                </c:pt>
                <c:pt idx="31">
                  <c:v>2.145110667619285</c:v>
                </c:pt>
                <c:pt idx="32">
                  <c:v>2.164603306847005</c:v>
                </c:pt>
                <c:pt idx="33">
                  <c:v>2.184784902443807</c:v>
                </c:pt>
                <c:pt idx="34">
                  <c:v>2.2052626426076225</c:v>
                </c:pt>
                <c:pt idx="35">
                  <c:v>2.225637951419248</c:v>
                </c:pt>
                <c:pt idx="36">
                  <c:v>2.2455142466692357</c:v>
                </c:pt>
                <c:pt idx="37">
                  <c:v>2.264504658879495</c:v>
                </c:pt>
                <c:pt idx="38">
                  <c:v>2.2822395612776267</c:v>
                </c:pt>
                <c:pt idx="39">
                  <c:v>2.298373764161604</c:v>
                </c:pt>
                <c:pt idx="40">
                  <c:v>2.312593233624674</c:v>
                </c:pt>
                <c:pt idx="41">
                  <c:v>2.324621203868144</c:v>
                </c:pt>
                <c:pt idx="42">
                  <c:v>2.3342235641328397</c:v>
                </c:pt>
                <c:pt idx="43">
                  <c:v>2.3412134153987307</c:v>
                </c:pt>
                <c:pt idx="44">
                  <c:v>2.345454708161765</c:v>
                </c:pt>
                <c:pt idx="45">
                  <c:v>2.3468648904827085</c:v>
                </c:pt>
              </c:numCache>
            </c:numRef>
          </c:xVal>
          <c:yVal>
            <c:numRef>
              <c:f>PlotDat3!$FF$1:$FF$46</c:f>
              <c:numCache>
                <c:ptCount val="46"/>
                <c:pt idx="0">
                  <c:v>0.2033358550201981</c:v>
                </c:pt>
                <c:pt idx="1">
                  <c:v>0.2042625875982396</c:v>
                </c:pt>
                <c:pt idx="2">
                  <c:v>0.2051141393023096</c:v>
                </c:pt>
                <c:pt idx="3">
                  <c:v>0.20587393564711415</c:v>
                </c:pt>
                <c:pt idx="4">
                  <c:v>0.2065271880610571</c:v>
                </c:pt>
                <c:pt idx="5">
                  <c:v>0.20706118172896473</c:v>
                </c:pt>
                <c:pt idx="6">
                  <c:v>0.20746552307149996</c:v>
                </c:pt>
                <c:pt idx="7">
                  <c:v>0.2077323420443618</c:v>
                </c:pt>
                <c:pt idx="8">
                  <c:v>0.20785644531974562</c:v>
                </c:pt>
                <c:pt idx="9">
                  <c:v>0.20783541736856143</c:v>
                </c:pt>
                <c:pt idx="10">
                  <c:v>0.20766966747596008</c:v>
                </c:pt>
                <c:pt idx="11">
                  <c:v>0.20736242177506337</c:v>
                </c:pt>
                <c:pt idx="12">
                  <c:v>0.2069196604539524</c:v>
                </c:pt>
                <c:pt idx="13">
                  <c:v>0.20635000135810913</c:v>
                </c:pt>
                <c:pt idx="14">
                  <c:v>0.2056645322538565</c:v>
                </c:pt>
                <c:pt idx="15">
                  <c:v>0.20487659501759925</c:v>
                </c:pt>
                <c:pt idx="16">
                  <c:v>0.20400152595137575</c:v>
                </c:pt>
                <c:pt idx="17">
                  <c:v>0.2030563572791838</c:v>
                </c:pt>
                <c:pt idx="18">
                  <c:v>0.20205948563411413</c:v>
                </c:pt>
                <c:pt idx="19">
                  <c:v>0.20103031398881338</c:v>
                </c:pt>
                <c:pt idx="20">
                  <c:v>0.19998887399869192</c:v>
                </c:pt>
                <c:pt idx="21">
                  <c:v>0.19895543610853703</c:v>
                </c:pt>
                <c:pt idx="22">
                  <c:v>0.19795011501136237</c:v>
                </c:pt>
                <c:pt idx="23">
                  <c:v>0.1969924781387887</c:v>
                </c:pt>
                <c:pt idx="24">
                  <c:v>0.1961011648032448</c:v>
                </c:pt>
                <c:pt idx="25">
                  <c:v>0.1952935234049532</c:v>
                </c:pt>
                <c:pt idx="26">
                  <c:v>0.19458527376505316</c:v>
                </c:pt>
                <c:pt idx="27">
                  <c:v>0.19399020115716328</c:v>
                </c:pt>
                <c:pt idx="28">
                  <c:v>0.1935198879927111</c:v>
                </c:pt>
                <c:pt idx="29">
                  <c:v>0.1931834883824694</c:v>
                </c:pt>
                <c:pt idx="30">
                  <c:v>0.19298754996220263</c:v>
                </c:pt>
                <c:pt idx="31">
                  <c:v>0.19293588645038465</c:v>
                </c:pt>
                <c:pt idx="32">
                  <c:v>0.19302950341850658</c:v>
                </c:pt>
                <c:pt idx="33">
                  <c:v>0.1932665787187717</c:v>
                </c:pt>
                <c:pt idx="34">
                  <c:v>0.1936424979501295</c:v>
                </c:pt>
                <c:pt idx="35">
                  <c:v>0.19414994427234333</c:v>
                </c:pt>
                <c:pt idx="36">
                  <c:v>0.194779040819963</c:v>
                </c:pt>
                <c:pt idx="37">
                  <c:v>0.1955175429442758</c:v>
                </c:pt>
                <c:pt idx="38">
                  <c:v>0.1963510765414657</c:v>
                </c:pt>
                <c:pt idx="39">
                  <c:v>0.19726341782819376</c:v>
                </c:pt>
                <c:pt idx="40">
                  <c:v>0.1982368091190867</c:v>
                </c:pt>
                <c:pt idx="41">
                  <c:v>0.19925230445988348</c:v>
                </c:pt>
                <c:pt idx="42">
                  <c:v>0.20029013838888426</c:v>
                </c:pt>
                <c:pt idx="43">
                  <c:v>0.20133011064917972</c:v>
                </c:pt>
                <c:pt idx="44">
                  <c:v>0.20235197936367408</c:v>
                </c:pt>
                <c:pt idx="45">
                  <c:v>0.2033358550201981</c:v>
                </c:pt>
              </c:numCache>
            </c:numRef>
          </c:yVal>
          <c:smooth val="1"/>
        </c:ser>
        <c:ser>
          <c:idx val="80"/>
          <c:order val="8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PlotDat3!$FG$1:$FG$46</c:f>
              <c:numCache>
                <c:ptCount val="46"/>
                <c:pt idx="0">
                  <c:v>0.15358199281428742</c:v>
                </c:pt>
                <c:pt idx="1">
                  <c:v>0.15339049633327212</c:v>
                </c:pt>
                <c:pt idx="2">
                  <c:v>0.15282158589749237</c:v>
                </c:pt>
                <c:pt idx="3">
                  <c:v>0.15188633470145455</c:v>
                </c:pt>
                <c:pt idx="4">
                  <c:v>0.15060294634585708</c:v>
                </c:pt>
                <c:pt idx="5">
                  <c:v>0.14899640052520907</c:v>
                </c:pt>
                <c:pt idx="6">
                  <c:v>0.14709796682649062</c:v>
                </c:pt>
                <c:pt idx="7">
                  <c:v>0.14494459610221097</c:v>
                </c:pt>
                <c:pt idx="8">
                  <c:v>0.14257820126409534</c:v>
                </c:pt>
                <c:pt idx="9">
                  <c:v>0.1400448414959334</c:v>
                </c:pt>
                <c:pt idx="10">
                  <c:v>0.13739382576395842</c:v>
                </c:pt>
                <c:pt idx="11">
                  <c:v>0.13467675307390758</c:v>
                </c:pt>
                <c:pt idx="12">
                  <c:v>0.13194650815506834</c:v>
                </c:pt>
                <c:pt idx="13">
                  <c:v>0.12925623211917833</c:v>
                </c:pt>
                <c:pt idx="14">
                  <c:v>0.12665828812913255</c:v>
                </c:pt>
                <c:pt idx="15">
                  <c:v>0.12420324220957969</c:v>
                </c:pt>
                <c:pt idx="16">
                  <c:v>0.12193887903677056</c:v>
                </c:pt>
                <c:pt idx="17">
                  <c:v>0.11990927186418894</c:v>
                </c:pt>
                <c:pt idx="18">
                  <c:v>0.1181539246868052</c:v>
                </c:pt>
                <c:pt idx="19">
                  <c:v>0.11670700334074927</c:v>
                </c:pt>
                <c:pt idx="20">
                  <c:v>0.11559667050417351</c:v>
                </c:pt>
                <c:pt idx="21">
                  <c:v>0.11484453754275697</c:v>
                </c:pt>
                <c:pt idx="22">
                  <c:v>0.11446524386905509</c:v>
                </c:pt>
                <c:pt idx="23">
                  <c:v>0.11446617200298627</c:v>
                </c:pt>
                <c:pt idx="24">
                  <c:v>0.11484730387947932</c:v>
                </c:pt>
                <c:pt idx="25">
                  <c:v>0.11560122120008937</c:v>
                </c:pt>
                <c:pt idx="26">
                  <c:v>0.11671324982173899</c:v>
                </c:pt>
                <c:pt idx="27">
                  <c:v>0.11816174537222157</c:v>
                </c:pt>
                <c:pt idx="28">
                  <c:v>0.11991851453328624</c:v>
                </c:pt>
                <c:pt idx="29">
                  <c:v>0.1219493637915082</c:v>
                </c:pt>
                <c:pt idx="30">
                  <c:v>0.1242147649761329</c:v>
                </c:pt>
                <c:pt idx="31">
                  <c:v>0.12667062462995732</c:v>
                </c:pt>
                <c:pt idx="32">
                  <c:v>0.1292691422383187</c:v>
                </c:pt>
                <c:pt idx="33">
                  <c:v>0.1319597406117403</c:v>
                </c:pt>
                <c:pt idx="34">
                  <c:v>0.13469005031339368</c:v>
                </c:pt>
                <c:pt idx="35">
                  <c:v>0.13740692897061746</c:v>
                </c:pt>
                <c:pt idx="36">
                  <c:v>0.14005749563075243</c:v>
                </c:pt>
                <c:pt idx="37">
                  <c:v>0.14259016002873395</c:v>
                </c:pt>
                <c:pt idx="38">
                  <c:v>0.1449556267329184</c:v>
                </c:pt>
                <c:pt idx="39">
                  <c:v>0.14710785462458728</c:v>
                </c:pt>
                <c:pt idx="40">
                  <c:v>0.1490049530359522</c:v>
                </c:pt>
                <c:pt idx="41">
                  <c:v>0.15060999710435344</c:v>
                </c:pt>
                <c:pt idx="42">
                  <c:v>0.15189174647271012</c:v>
                </c:pt>
                <c:pt idx="43">
                  <c:v>0.15282525334753544</c:v>
                </c:pt>
                <c:pt idx="44">
                  <c:v>0.1533923480793593</c:v>
                </c:pt>
                <c:pt idx="45">
                  <c:v>0.15358199281428742</c:v>
                </c:pt>
              </c:numCache>
            </c:numRef>
          </c:xVal>
          <c:yVal>
            <c:numRef>
              <c:f>PlotDat3!$FH$1:$FH$46</c:f>
              <c:numCache>
                <c:ptCount val="46"/>
                <c:pt idx="0">
                  <c:v>0.01565751402497076</c:v>
                </c:pt>
                <c:pt idx="1">
                  <c:v>0.015764116156148165</c:v>
                </c:pt>
                <c:pt idx="2">
                  <c:v>0.015865382928148652</c:v>
                </c:pt>
                <c:pt idx="3">
                  <c:v>0.015959343298444482</c:v>
                </c:pt>
                <c:pt idx="4">
                  <c:v>0.016044168435306178</c:v>
                </c:pt>
                <c:pt idx="5">
                  <c:v>0.01611820731393189</c:v>
                </c:pt>
                <c:pt idx="6">
                  <c:v>0.016180018851767144</c:v>
                </c:pt>
                <c:pt idx="7">
                  <c:v>0.016228399957537564</c:v>
                </c:pt>
                <c:pt idx="8">
                  <c:v>0.016262408948052018</c:v>
                </c:pt>
                <c:pt idx="9">
                  <c:v>0.016281383876994796</c:v>
                </c:pt>
                <c:pt idx="10">
                  <c:v>0.016284955418957688</c:v>
                </c:pt>
                <c:pt idx="11">
                  <c:v>0.016273054057938954</c:v>
                </c:pt>
                <c:pt idx="12">
                  <c:v>0.016245911440393227</c:v>
                </c:pt>
                <c:pt idx="13">
                  <c:v>0.016204055866496765</c:v>
                </c:pt>
                <c:pt idx="14">
                  <c:v>0.016148302007385457</c:v>
                </c:pt>
                <c:pt idx="15">
                  <c:v>0.01607973504850782</c:v>
                </c:pt>
                <c:pt idx="16">
                  <c:v>0.01599968956772466</c:v>
                </c:pt>
                <c:pt idx="17">
                  <c:v>0.015909723559269024</c:v>
                </c:pt>
                <c:pt idx="18">
                  <c:v>0.015811588109160692</c:v>
                </c:pt>
                <c:pt idx="19">
                  <c:v>0.015707193312308597</c:v>
                </c:pt>
                <c:pt idx="20">
                  <c:v>0.01559857109468615</c:v>
                </c:pt>
                <c:pt idx="21">
                  <c:v>0.015487835664203423</c:v>
                </c:pt>
                <c:pt idx="22">
                  <c:v>0.015377142360055083</c:v>
                </c:pt>
                <c:pt idx="23">
                  <c:v>0.015268645701494608</c:v>
                </c:pt>
                <c:pt idx="24">
                  <c:v>0.015164457452567759</c:v>
                </c:pt>
                <c:pt idx="25">
                  <c:v>0.015066605519027516</c:v>
                </c:pt>
                <c:pt idx="26">
                  <c:v>0.01497699447745532</c:v>
                </c:pt>
                <c:pt idx="27">
                  <c:v>0.014897368504844324</c:v>
                </c:pt>
                <c:pt idx="28">
                  <c:v>0.014829277430178199</c:v>
                </c:pt>
                <c:pt idx="29">
                  <c:v>0.01477404656877287</c:v>
                </c:pt>
                <c:pt idx="30">
                  <c:v>0.014732750926521421</c:v>
                </c:pt>
                <c:pt idx="31">
                  <c:v>0.014706194276127177</c:v>
                </c:pt>
                <c:pt idx="32">
                  <c:v>0.014694893512582323</c:v>
                </c:pt>
                <c:pt idx="33">
                  <c:v>0.014699068592394827</c:v>
                </c:pt>
                <c:pt idx="34">
                  <c:v>0.014718638252385226</c:v>
                </c:pt>
                <c:pt idx="35">
                  <c:v>0.014753221591381963</c:v>
                </c:pt>
                <c:pt idx="36">
                  <c:v>0.014802145484029432</c:v>
                </c:pt>
                <c:pt idx="37">
                  <c:v>0.014864457682407352</c:v>
                </c:pt>
                <c:pt idx="38">
                  <c:v>0.014938945350453375</c:v>
                </c:pt>
                <c:pt idx="39">
                  <c:v>0.015024158670437448</c:v>
                </c:pt>
                <c:pt idx="40">
                  <c:v>0.015118439062014797</c:v>
                </c:pt>
                <c:pt idx="41">
                  <c:v>0.015219951464605726</c:v>
                </c:pt>
                <c:pt idx="42">
                  <c:v>0.015326720054762448</c:v>
                </c:pt>
                <c:pt idx="43">
                  <c:v>0.015436666703325035</c:v>
                </c:pt>
                <c:pt idx="44">
                  <c:v>0.015547651423841674</c:v>
                </c:pt>
                <c:pt idx="45">
                  <c:v>0.01565751402497076</c:v>
                </c:pt>
              </c:numCache>
            </c:numRef>
          </c:yVal>
          <c:smooth val="1"/>
        </c:ser>
        <c:ser>
          <c:idx val="81"/>
          <c:order val="8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PlotDat3!$FI$1:$FI$46</c:f>
              <c:numCache>
                <c:ptCount val="46"/>
                <c:pt idx="0">
                  <c:v>1.1579698348940317</c:v>
                </c:pt>
                <c:pt idx="1">
                  <c:v>1.1573791352959528</c:v>
                </c:pt>
                <c:pt idx="2">
                  <c:v>1.1556326883721035</c:v>
                </c:pt>
                <c:pt idx="3">
                  <c:v>1.1527644867253026</c:v>
                </c:pt>
                <c:pt idx="4">
                  <c:v>1.148830356638074</c:v>
                </c:pt>
                <c:pt idx="5">
                  <c:v>1.143906871477559</c:v>
                </c:pt>
                <c:pt idx="6">
                  <c:v>1.1380898612820258</c:v>
                </c:pt>
                <c:pt idx="7">
                  <c:v>1.1314925475381792</c:v>
                </c:pt>
                <c:pt idx="8">
                  <c:v>1.1242433394537101</c:v>
                </c:pt>
                <c:pt idx="9">
                  <c:v>1.1164833346181307</c:v>
                </c:pt>
                <c:pt idx="10">
                  <c:v>1.108363572698691</c:v>
                </c:pt>
                <c:pt idx="11">
                  <c:v>1.1000420956250603</c:v>
                </c:pt>
                <c:pt idx="12">
                  <c:v>1.0916808714829374</c:v>
                </c:pt>
                <c:pt idx="13">
                  <c:v>1.0834426419894967</c:v>
                </c:pt>
                <c:pt idx="14">
                  <c:v>1.0754877549109814</c:v>
                </c:pt>
                <c:pt idx="15">
                  <c:v>1.0679710430758245</c:v>
                </c:pt>
                <c:pt idx="16">
                  <c:v>1.0610388107297644</c:v>
                </c:pt>
                <c:pt idx="17">
                  <c:v>1.0548259858901197</c:v>
                </c:pt>
                <c:pt idx="18">
                  <c:v>1.0494534941254108</c:v>
                </c:pt>
                <c:pt idx="19">
                  <c:v>1.0450259048767188</c:v>
                </c:pt>
                <c:pt idx="20">
                  <c:v>1.0416293961324614</c:v>
                </c:pt>
                <c:pt idx="21">
                  <c:v>1.039330077071874</c:v>
                </c:pt>
                <c:pt idx="22">
                  <c:v>1.0381727013250346</c:v>
                </c:pt>
                <c:pt idx="23">
                  <c:v>1.0381797958943595</c:v>
                </c:pt>
                <c:pt idx="24">
                  <c:v>1.0393512226921273</c:v>
                </c:pt>
                <c:pt idx="25">
                  <c:v>1.0416641812281973</c:v>
                </c:pt>
                <c:pt idx="26">
                  <c:v>1.0450736523956166</c:v>
                </c:pt>
                <c:pt idx="27">
                  <c:v>1.049513274716327</c:v>
                </c:pt>
                <c:pt idx="28">
                  <c:v>1.0548966359918515</c:v>
                </c:pt>
                <c:pt idx="29">
                  <c:v>1.0611189552184446</c:v>
                </c:pt>
                <c:pt idx="30">
                  <c:v>1.0680591220301443</c:v>
                </c:pt>
                <c:pt idx="31">
                  <c:v>1.075582053974283</c:v>
                </c:pt>
                <c:pt idx="32">
                  <c:v>1.083541325737777</c:v>
                </c:pt>
                <c:pt idx="33">
                  <c:v>1.0917820191492869</c:v>
                </c:pt>
                <c:pt idx="34">
                  <c:v>1.1001437384852075</c:v>
                </c:pt>
                <c:pt idx="35">
                  <c:v>1.1084637323899798</c:v>
                </c:pt>
                <c:pt idx="36">
                  <c:v>1.1165800616461004</c:v>
                </c:pt>
                <c:pt idx="37">
                  <c:v>1.1243347511367865</c:v>
                </c:pt>
                <c:pt idx="38">
                  <c:v>1.1315768646519306</c:v>
                </c:pt>
                <c:pt idx="39">
                  <c:v>1.1381654426897423</c:v>
                </c:pt>
                <c:pt idx="40">
                  <c:v>1.143972246073112</c:v>
                </c:pt>
                <c:pt idx="41">
                  <c:v>1.1488842519793234</c:v>
                </c:pt>
                <c:pt idx="42">
                  <c:v>1.1528058538007362</c:v>
                </c:pt>
                <c:pt idx="43">
                  <c:v>1.155660722018652</c:v>
                </c:pt>
                <c:pt idx="44">
                  <c:v>1.1573932898705743</c:v>
                </c:pt>
                <c:pt idx="45">
                  <c:v>1.1579698348940317</c:v>
                </c:pt>
              </c:numCache>
            </c:numRef>
          </c:xVal>
          <c:yVal>
            <c:numRef>
              <c:f>PlotDat3!$FJ$1:$FJ$46</c:f>
              <c:numCache>
                <c:ptCount val="46"/>
                <c:pt idx="0">
                  <c:v>0.12572638883215567</c:v>
                </c:pt>
                <c:pt idx="1">
                  <c:v>0.12601005854413427</c:v>
                </c:pt>
                <c:pt idx="2">
                  <c:v>0.12626044391171407</c:v>
                </c:pt>
                <c:pt idx="3">
                  <c:v>0.12647267146852426</c:v>
                </c:pt>
                <c:pt idx="4">
                  <c:v>0.1266426104465768</c:v>
                </c:pt>
                <c:pt idx="5">
                  <c:v>0.12676695317696657</c:v>
                </c:pt>
                <c:pt idx="6">
                  <c:v>0.12684327946988436</c:v>
                </c:pt>
                <c:pt idx="7">
                  <c:v>0.12687010372085836</c:v>
                </c:pt>
                <c:pt idx="8">
                  <c:v>0.12684690382635552</c:v>
                </c:pt>
                <c:pt idx="9">
                  <c:v>0.12677413134593282</c:v>
                </c:pt>
                <c:pt idx="10">
                  <c:v>0.12665320271314423</c:v>
                </c:pt>
                <c:pt idx="11">
                  <c:v>0.12648647166627272</c:v>
                </c:pt>
                <c:pt idx="12">
                  <c:v>0.12627718343549185</c:v>
                </c:pt>
                <c:pt idx="13">
                  <c:v>0.12602941157815195</c:v>
                </c:pt>
                <c:pt idx="14">
                  <c:v>0.12574797869161985</c:v>
                </c:pt>
                <c:pt idx="15">
                  <c:v>0.1254383625469067</c:v>
                </c:pt>
                <c:pt idx="16">
                  <c:v>0.12510658947008624</c:v>
                </c:pt>
                <c:pt idx="17">
                  <c:v>0.12475911704671247</c:v>
                </c:pt>
                <c:pt idx="18">
                  <c:v>0.12440270843226232</c:v>
                </c:pt>
                <c:pt idx="19">
                  <c:v>0.12404430071500731</c:v>
                </c:pt>
                <c:pt idx="20">
                  <c:v>0.12369086989348106</c:v>
                </c:pt>
                <c:pt idx="21">
                  <c:v>0.12334929509660297</c:v>
                </c:pt>
                <c:pt idx="22">
                  <c:v>0.12302622468925871</c:v>
                </c:pt>
                <c:pt idx="23">
                  <c:v>0.12272794686944008</c:v>
                </c:pt>
                <c:pt idx="24">
                  <c:v>0.12246026727562387</c:v>
                </c:pt>
                <c:pt idx="25">
                  <c:v>0.12222839598662269</c:v>
                </c:pt>
                <c:pt idx="26">
                  <c:v>0.12203684611332725</c:v>
                </c:pt>
                <c:pt idx="27">
                  <c:v>0.12188934595613651</c:v>
                </c:pt>
                <c:pt idx="28">
                  <c:v>0.12178876643783124</c:v>
                </c:pt>
                <c:pt idx="29">
                  <c:v>0.12173706522432774</c:v>
                </c:pt>
                <c:pt idx="30">
                  <c:v>0.1217352486209376</c:v>
                </c:pt>
                <c:pt idx="31">
                  <c:v>0.12178335198577947</c:v>
                </c:pt>
                <c:pt idx="32">
                  <c:v>0.12188043904157345</c:v>
                </c:pt>
                <c:pt idx="33">
                  <c:v>0.12202462009921339</c:v>
                </c:pt>
                <c:pt idx="34">
                  <c:v>0.12221308883841588</c:v>
                </c:pt>
                <c:pt idx="35">
                  <c:v>0.12244217692955234</c:v>
                </c:pt>
                <c:pt idx="36">
                  <c:v>0.12270742543351264</c:v>
                </c:pt>
                <c:pt idx="37">
                  <c:v>0.1230036715898829</c:v>
                </c:pt>
                <c:pt idx="38">
                  <c:v>0.12332514930420438</c:v>
                </c:pt>
                <c:pt idx="39">
                  <c:v>0.12366560137844329</c:v>
                </c:pt>
                <c:pt idx="40">
                  <c:v>0.12401840130023306</c:v>
                </c:pt>
                <c:pt idx="41">
                  <c:v>0.12437668222040002</c:v>
                </c:pt>
                <c:pt idx="42">
                  <c:v>0.12473347060837163</c:v>
                </c:pt>
                <c:pt idx="43">
                  <c:v>0.1250818219840168</c:v>
                </c:pt>
                <c:pt idx="44">
                  <c:v>0.1254149560840524</c:v>
                </c:pt>
                <c:pt idx="45">
                  <c:v>0.12572638883215567</c:v>
                </c:pt>
              </c:numCache>
            </c:numRef>
          </c:yVal>
          <c:smooth val="1"/>
        </c:ser>
        <c:ser>
          <c:idx val="82"/>
          <c:order val="8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PlotDat3!$FK$1:$FK$46</c:f>
              <c:numCache>
                <c:ptCount val="46"/>
                <c:pt idx="0">
                  <c:v>0.1335819935907209</c:v>
                </c:pt>
                <c:pt idx="1">
                  <c:v>0.13339090503749887</c:v>
                </c:pt>
                <c:pt idx="2">
                  <c:v>0.13282239457454947</c:v>
                </c:pt>
                <c:pt idx="3">
                  <c:v>0.13188752761136296</c:v>
                </c:pt>
                <c:pt idx="4">
                  <c:v>0.13060450026998235</c:v>
                </c:pt>
                <c:pt idx="5">
                  <c:v>0.12899828521818568</c:v>
                </c:pt>
                <c:pt idx="6">
                  <c:v>0.12710014560491356</c:v>
                </c:pt>
                <c:pt idx="7">
                  <c:v>0.1249470265586366</c:v>
                </c:pt>
                <c:pt idx="8">
                  <c:v>0.12258083609245392</c:v>
                </c:pt>
                <c:pt idx="9">
                  <c:v>0.120047629412288</c:v>
                </c:pt>
                <c:pt idx="10">
                  <c:v>0.11739671250468839</c:v>
                </c:pt>
                <c:pt idx="11">
                  <c:v>0.11467968245188824</c:v>
                </c:pt>
                <c:pt idx="12">
                  <c:v>0.1119494231532894</c:v>
                </c:pt>
                <c:pt idx="13">
                  <c:v>0.1092590760005152</c:v>
                </c:pt>
                <c:pt idx="14">
                  <c:v>0.10666100554066986</c:v>
                </c:pt>
                <c:pt idx="15">
                  <c:v>0.1042057802599929</c:v>
                </c:pt>
                <c:pt idx="16">
                  <c:v>0.10194118832579535</c:v>
                </c:pt>
                <c:pt idx="17">
                  <c:v>0.09991130744414121</c:v>
                </c:pt>
                <c:pt idx="18">
                  <c:v>0.09815564693743663</c:v>
                </c:pt>
                <c:pt idx="19">
                  <c:v>0.09670837874041036</c:v>
                </c:pt>
                <c:pt idx="20">
                  <c:v>0.09559767228227432</c:v>
                </c:pt>
                <c:pt idx="21">
                  <c:v>0.0948451462008263</c:v>
                </c:pt>
                <c:pt idx="22">
                  <c:v>0.09446544756025595</c:v>
                </c:pt>
                <c:pt idx="23">
                  <c:v>0.09446596676270114</c:v>
                </c:pt>
                <c:pt idx="24">
                  <c:v>0.09484669370247688</c:v>
                </c:pt>
                <c:pt idx="25">
                  <c:v>0.0956002179627709</c:v>
                </c:pt>
                <c:pt idx="26">
                  <c:v>0.09671187305097775</c:v>
                </c:pt>
                <c:pt idx="27">
                  <c:v>0.09816002186529436</c:v>
                </c:pt>
                <c:pt idx="28">
                  <c:v>0.09991647783629495</c:v>
                </c:pt>
                <c:pt idx="29">
                  <c:v>0.10194705354644303</c:v>
                </c:pt>
                <c:pt idx="30">
                  <c:v>0.1042122261492862</c:v>
                </c:pt>
                <c:pt idx="31">
                  <c:v>0.10666790663670579</c:v>
                </c:pt>
                <c:pt idx="32">
                  <c:v>0.10926629798130931</c:v>
                </c:pt>
                <c:pt idx="33">
                  <c:v>0.11195682545120042</c:v>
                </c:pt>
                <c:pt idx="34">
                  <c:v>0.1146871209896073</c:v>
                </c:pt>
                <c:pt idx="35">
                  <c:v>0.11740404249953999</c:v>
                </c:pt>
                <c:pt idx="36">
                  <c:v>0.12005470819426013</c:v>
                </c:pt>
                <c:pt idx="37">
                  <c:v>0.12258752588110747</c:v>
                </c:pt>
                <c:pt idx="38">
                  <c:v>0.12495319714484497</c:v>
                </c:pt>
                <c:pt idx="39">
                  <c:v>0.12710567688523514</c:v>
                </c:pt>
                <c:pt idx="40">
                  <c:v>0.1290030695325407</c:v>
                </c:pt>
                <c:pt idx="41">
                  <c:v>0.13060844449713402</c:v>
                </c:pt>
                <c:pt idx="42">
                  <c:v>0.13189055498141625</c:v>
                </c:pt>
                <c:pt idx="43">
                  <c:v>0.13282444616318986</c:v>
                </c:pt>
                <c:pt idx="44">
                  <c:v>0.13339194091288714</c:v>
                </c:pt>
                <c:pt idx="45">
                  <c:v>0.1335819935907209</c:v>
                </c:pt>
              </c:numCache>
            </c:numRef>
          </c:xVal>
          <c:yVal>
            <c:numRef>
              <c:f>PlotDat3!$FL$1:$FL$46</c:f>
              <c:numCache>
                <c:ptCount val="46"/>
                <c:pt idx="0">
                  <c:v>0.016184128702632274</c:v>
                </c:pt>
                <c:pt idx="1">
                  <c:v>0.016271884810082467</c:v>
                </c:pt>
                <c:pt idx="2">
                  <c:v>0.01635571145934497</c:v>
                </c:pt>
                <c:pt idx="3">
                  <c:v>0.016433977060043296</c:v>
                </c:pt>
                <c:pt idx="4">
                  <c:v>0.016505158261285645</c:v>
                </c:pt>
                <c:pt idx="5">
                  <c:v>0.016567869601957257</c:v>
                </c:pt>
                <c:pt idx="6">
                  <c:v>0.01662089047714505</c:v>
                </c:pt>
                <c:pt idx="7">
                  <c:v>0.01666318889582384</c:v>
                </c:pt>
                <c:pt idx="8">
                  <c:v>0.01669394156738779</c:v>
                </c:pt>
                <c:pt idx="9">
                  <c:v>0.01671254992606555</c:v>
                </c:pt>
                <c:pt idx="10">
                  <c:v>0.016718651781322154</c:v>
                </c:pt>
                <c:pt idx="11">
                  <c:v>0.016712128367485785</c:v>
                </c:pt>
                <c:pt idx="12">
                  <c:v>0.0166931066553865</c:v>
                </c:pt>
                <c:pt idx="13">
                  <c:v>0.01666195688101343</c:v>
                </c:pt>
                <c:pt idx="14">
                  <c:v>0.016619285339292408</c:v>
                </c:pt>
                <c:pt idx="15">
                  <c:v>0.01656592258324487</c:v>
                </c:pt>
                <c:pt idx="16">
                  <c:v>0.01650290725821805</c:v>
                </c:pt>
                <c:pt idx="17">
                  <c:v>0.01643146588583472</c:v>
                </c:pt>
                <c:pt idx="18">
                  <c:v>0.01635298899114497</c:v>
                </c:pt>
                <c:pt idx="19">
                  <c:v>0.016269004037637792</c:v>
                </c:pt>
                <c:pt idx="20">
                  <c:v>0.016181145696901728</c:v>
                </c:pt>
                <c:pt idx="21">
                  <c:v>0.01609112403160183</c:v>
                </c:pt>
                <c:pt idx="22">
                  <c:v>0.016000691211055032</c:v>
                </c:pt>
                <c:pt idx="23">
                  <c:v>0.015911607407247473</c:v>
                </c:pt>
                <c:pt idx="24">
                  <c:v>0.015825606535088934</c:v>
                </c:pt>
                <c:pt idx="25">
                  <c:v>0.015744362503731443</c:v>
                </c:pt>
                <c:pt idx="26">
                  <c:v>0.015669456635831656</c:v>
                </c:pt>
                <c:pt idx="27">
                  <c:v>0.015602346888904085</c:v>
                </c:pt>
                <c:pt idx="28">
                  <c:v>0.015544339477836466</c:v>
                </c:pt>
                <c:pt idx="29">
                  <c:v>0.015496563450902777</c:v>
                </c:pt>
                <c:pt idx="30">
                  <c:v>0.01545994871412286</c:v>
                </c:pt>
                <c:pt idx="31">
                  <c:v>0.015435207931699488</c:v>
                </c:pt>
                <c:pt idx="32">
                  <c:v>0.015422822654820312</c:v>
                </c:pt>
                <c:pt idx="33">
                  <c:v>0.015423033948811737</c:v>
                </c:pt>
                <c:pt idx="34">
                  <c:v>0.015435837701076567</c:v>
                </c:pt>
                <c:pt idx="35">
                  <c:v>0.015460984701141017</c:v>
                </c:pt>
                <c:pt idx="36">
                  <c:v>0.015497985491253124</c:v>
                </c:pt>
                <c:pt idx="37">
                  <c:v>0.015546119893121128</c:v>
                </c:pt>
                <c:pt idx="38">
                  <c:v>0.015604451025364742</c:v>
                </c:pt>
                <c:pt idx="39">
                  <c:v>0.015671843538845518</c:v>
                </c:pt>
                <c:pt idx="40">
                  <c:v>0.015746985714946406</c:v>
                </c:pt>
                <c:pt idx="41">
                  <c:v>0.01582841499668256</c:v>
                </c:pt>
                <c:pt idx="42">
                  <c:v>0.01591454645570942</c:v>
                </c:pt>
                <c:pt idx="43">
                  <c:v>0.016003703641150106</c:v>
                </c:pt>
                <c:pt idx="44">
                  <c:v>0.016094151209804817</c:v>
                </c:pt>
                <c:pt idx="45">
                  <c:v>0.016184128702632274</c:v>
                </c:pt>
              </c:numCache>
            </c:numRef>
          </c:yVal>
          <c:smooth val="1"/>
        </c:ser>
        <c:ser>
          <c:idx val="83"/>
          <c:order val="8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PlotDat3!$FM$1:$FM$46</c:f>
              <c:numCache>
                <c:ptCount val="46"/>
                <c:pt idx="0">
                  <c:v>0.30102974062500404</c:v>
                </c:pt>
                <c:pt idx="1">
                  <c:v>0.3008138699412981</c:v>
                </c:pt>
                <c:pt idx="2">
                  <c:v>0.30017341709209405</c:v>
                </c:pt>
                <c:pt idx="3">
                  <c:v>0.2991208477635974</c:v>
                </c:pt>
                <c:pt idx="4">
                  <c:v>0.2976766490205074</c:v>
                </c:pt>
                <c:pt idx="5">
                  <c:v>0.29586893054860663</c:v>
                </c:pt>
                <c:pt idx="6">
                  <c:v>0.2937328775317013</c:v>
                </c:pt>
                <c:pt idx="7">
                  <c:v>0.2913100658120412</c:v>
                </c:pt>
                <c:pt idx="8">
                  <c:v>0.28864765266384207</c:v>
                </c:pt>
                <c:pt idx="9">
                  <c:v>0.28579745893058356</c:v>
                </c:pt>
                <c:pt idx="10">
                  <c:v>0.2828149603912361</c:v>
                </c:pt>
                <c:pt idx="11">
                  <c:v>0.27975820798732637</c:v>
                </c:pt>
                <c:pt idx="12">
                  <c:v>0.27668669792739214</c:v>
                </c:pt>
                <c:pt idx="13">
                  <c:v>0.2736602136609591</c:v>
                </c:pt>
                <c:pt idx="14">
                  <c:v>0.2707376622616986</c:v>
                </c:pt>
                <c:pt idx="15">
                  <c:v>0.2679759278682442</c:v>
                </c:pt>
                <c:pt idx="16">
                  <c:v>0.26542876449913827</c:v>
                </c:pt>
                <c:pt idx="17">
                  <c:v>0.26314574979200506</c:v>
                </c:pt>
                <c:pt idx="18">
                  <c:v>0.2611713200312281</c:v>
                </c:pt>
                <c:pt idx="19">
                  <c:v>0.25954390524622045</c:v>
                </c:pt>
                <c:pt idx="20">
                  <c:v>0.2582951812146153</c:v>
                </c:pt>
                <c:pt idx="21">
                  <c:v>0.2574494529292854</c:v>
                </c:pt>
                <c:pt idx="22">
                  <c:v>0.25702318152930304</c:v>
                </c:pt>
                <c:pt idx="23">
                  <c:v>0.2570246639025922</c:v>
                </c:pt>
                <c:pt idx="24">
                  <c:v>0.25745387119644314</c:v>
                </c:pt>
                <c:pt idx="25">
                  <c:v>0.2583024493790971</c:v>
                </c:pt>
                <c:pt idx="26">
                  <c:v>0.259553881841472</c:v>
                </c:pt>
                <c:pt idx="27">
                  <c:v>0.2611838108741711</c:v>
                </c:pt>
                <c:pt idx="28">
                  <c:v>0.26316051176258964</c:v>
                </c:pt>
                <c:pt idx="29">
                  <c:v>0.26544551027239865</c:v>
                </c:pt>
                <c:pt idx="30">
                  <c:v>0.2679943315067518</c:v>
                </c:pt>
                <c:pt idx="31">
                  <c:v>0.2707573655595637</c:v>
                </c:pt>
                <c:pt idx="32">
                  <c:v>0.27368083311590097</c:v>
                </c:pt>
                <c:pt idx="33">
                  <c:v>0.2767078322051746</c:v>
                </c:pt>
                <c:pt idx="34">
                  <c:v>0.27977944573327224</c:v>
                </c:pt>
                <c:pt idx="35">
                  <c:v>0.28283588823677813</c:v>
                </c:pt>
                <c:pt idx="36">
                  <c:v>0.28581766953901333</c:v>
                </c:pt>
                <c:pt idx="37">
                  <c:v>0.2886667526586558</c:v>
                </c:pt>
                <c:pt idx="38">
                  <c:v>0.29132768343356574</c:v>
                </c:pt>
                <c:pt idx="39">
                  <c:v>0.2937486698729734</c:v>
                </c:pt>
                <c:pt idx="40">
                  <c:v>0.2958825902296669</c:v>
                </c:pt>
                <c:pt idx="41">
                  <c:v>0.2976879101712017</c:v>
                </c:pt>
                <c:pt idx="42">
                  <c:v>0.29912949119843685</c:v>
                </c:pt>
                <c:pt idx="43">
                  <c:v>0.30017927457645127</c:v>
                </c:pt>
                <c:pt idx="44">
                  <c:v>0.3008168274659029</c:v>
                </c:pt>
                <c:pt idx="45">
                  <c:v>0.30102974062500404</c:v>
                </c:pt>
              </c:numCache>
            </c:numRef>
          </c:xVal>
          <c:yVal>
            <c:numRef>
              <c:f>PlotDat3!$FN$1:$FN$46</c:f>
              <c:numCache>
                <c:ptCount val="46"/>
                <c:pt idx="0">
                  <c:v>0.03846199027006203</c:v>
                </c:pt>
                <c:pt idx="1">
                  <c:v>0.03854355438940105</c:v>
                </c:pt>
                <c:pt idx="2">
                  <c:v>0.03861609594983567</c:v>
                </c:pt>
                <c:pt idx="3">
                  <c:v>0.03867820301240685</c:v>
                </c:pt>
                <c:pt idx="4">
                  <c:v>0.03872866673378737</c:v>
                </c:pt>
                <c:pt idx="5">
                  <c:v>0.03876650489504219</c:v>
                </c:pt>
                <c:pt idx="6">
                  <c:v>0.038790981019402766</c:v>
                </c:pt>
                <c:pt idx="7">
                  <c:v>0.038801618706949585</c:v>
                </c:pt>
                <c:pt idx="8">
                  <c:v>0.03879821090719474</c:v>
                </c:pt>
                <c:pt idx="9">
                  <c:v>0.03878082394908415</c:v>
                </c:pt>
                <c:pt idx="10">
                  <c:v>0.03874979624998007</c:v>
                </c:pt>
                <c:pt idx="11">
                  <c:v>0.03870573172875206</c:v>
                </c:pt>
                <c:pt idx="12">
                  <c:v>0.03864948805118319</c:v>
                </c:pt>
                <c:pt idx="13">
                  <c:v>0.03858215993648109</c:v>
                </c:pt>
                <c:pt idx="14">
                  <c:v>0.038505057849813853</c:v>
                </c:pt>
                <c:pt idx="15">
                  <c:v>0.03841968249559613</c:v>
                </c:pt>
                <c:pt idx="16">
                  <c:v>0.038327695607984734</c:v>
                </c:pt>
                <c:pt idx="17">
                  <c:v>0.038230887607113496</c:v>
                </c:pt>
                <c:pt idx="18">
                  <c:v>0.0381311427506019</c:v>
                </c:pt>
                <c:pt idx="19">
                  <c:v>0.03803040245862386</c:v>
                </c:pt>
                <c:pt idx="20">
                  <c:v>0.037930627526372336</c:v>
                </c:pt>
                <c:pt idx="21">
                  <c:v>0.0378337599594113</c:v>
                </c:pt>
                <c:pt idx="22">
                  <c:v>0.03774168517474644</c:v>
                </c:pt>
                <c:pt idx="23">
                  <c:v>0.03765619530332772</c:v>
                </c:pt>
                <c:pt idx="24">
                  <c:v>0.037578954308259034</c:v>
                </c:pt>
                <c:pt idx="25">
                  <c:v>0.037511465597649056</c:v>
                </c:pt>
                <c:pt idx="26">
                  <c:v>0.03745504276248254</c:v>
                </c:pt>
                <c:pt idx="27">
                  <c:v>0.03741078400906599</c:v>
                </c:pt>
                <c:pt idx="28">
                  <c:v>0.037379550783691054</c:v>
                </c:pt>
                <c:pt idx="29">
                  <c:v>0.037361951005562395</c:v>
                </c:pt>
                <c:pt idx="30">
                  <c:v>0.03735832723434185</c:v>
                </c:pt>
                <c:pt idx="31">
                  <c:v>0.03736875000261423</c:v>
                </c:pt>
                <c:pt idx="32">
                  <c:v>0.03739301644305084</c:v>
                </c:pt>
                <c:pt idx="33">
                  <c:v>0.037430654236991254</c:v>
                </c:pt>
                <c:pt idx="34">
                  <c:v>0.037480930807588776</c:v>
                </c:pt>
                <c:pt idx="35">
                  <c:v>0.03754286757858548</c:v>
                </c:pt>
                <c:pt idx="36">
                  <c:v>0.03761525902118594</c:v>
                </c:pt>
                <c:pt idx="37">
                  <c:v>0.037696696118303986</c:v>
                </c:pt>
                <c:pt idx="38">
                  <c:v>0.037785593789477545</c:v>
                </c:pt>
                <c:pt idx="39">
                  <c:v>0.037880221742656824</c:v>
                </c:pt>
                <c:pt idx="40">
                  <c:v>0.037978738152370885</c:v>
                </c:pt>
                <c:pt idx="41">
                  <c:v>0.0380792255087654</c:v>
                </c:pt>
                <c:pt idx="42">
                  <c:v>0.03817972793975083</c:v>
                </c:pt>
                <c:pt idx="43">
                  <c:v>0.03827828927982786</c:v>
                </c:pt>
                <c:pt idx="44">
                  <c:v>0.03837299114462375</c:v>
                </c:pt>
                <c:pt idx="45">
                  <c:v>0.03846199027006203</c:v>
                </c:pt>
              </c:numCache>
            </c:numRef>
          </c:yVal>
          <c:smooth val="1"/>
        </c:ser>
        <c:ser>
          <c:idx val="84"/>
          <c:order val="8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PlotDat3!$FO$1:$FO$46</c:f>
              <c:numCache>
                <c:ptCount val="46"/>
                <c:pt idx="0">
                  <c:v>0.33825361780514324</c:v>
                </c:pt>
                <c:pt idx="1">
                  <c:v>0.338027373556372</c:v>
                </c:pt>
                <c:pt idx="2">
                  <c:v>0.3373529276745752</c:v>
                </c:pt>
                <c:pt idx="3">
                  <c:v>0.33624340748167114</c:v>
                </c:pt>
                <c:pt idx="4">
                  <c:v>0.3347204085261542</c:v>
                </c:pt>
                <c:pt idx="5">
                  <c:v>0.33281357425030794</c:v>
                </c:pt>
                <c:pt idx="6">
                  <c:v>0.3305600190143198</c:v>
                </c:pt>
                <c:pt idx="7">
                  <c:v>0.3280036057074772</c:v>
                </c:pt>
                <c:pt idx="8">
                  <c:v>0.32519409200692084</c:v>
                </c:pt>
                <c:pt idx="9">
                  <c:v>0.32218616190105753</c:v>
                </c:pt>
                <c:pt idx="10">
                  <c:v>0.3190383613279282</c:v>
                </c:pt>
                <c:pt idx="11">
                  <c:v>0.31581195864511863</c:v>
                </c:pt>
                <c:pt idx="12">
                  <c:v>0.31256975211087107</c:v>
                </c:pt>
                <c:pt idx="13">
                  <c:v>0.30937484758741945</c:v>
                </c:pt>
                <c:pt idx="14">
                  <c:v>0.30628943025716265</c:v>
                </c:pt>
                <c:pt idx="15">
                  <c:v>0.303373554258824</c:v>
                </c:pt>
                <c:pt idx="16">
                  <c:v>0.3006839738019513</c:v>
                </c:pt>
                <c:pt idx="17">
                  <c:v>0.2982730385107851</c:v>
                </c:pt>
                <c:pt idx="18">
                  <c:v>0.29618767449836986</c:v>
                </c:pt>
                <c:pt idx="19">
                  <c:v>0.2944684710031408</c:v>
                </c:pt>
                <c:pt idx="20">
                  <c:v>0.2931488903655674</c:v>
                </c:pt>
                <c:pt idx="21">
                  <c:v>0.2922546167217595</c:v>
                </c:pt>
                <c:pt idx="22">
                  <c:v>0.2918030560909725</c:v>
                </c:pt>
                <c:pt idx="23">
                  <c:v>0.29180299758724215</c:v>
                </c:pt>
                <c:pt idx="24">
                  <c:v>0.29225444234927694</c:v>
                </c:pt>
                <c:pt idx="25">
                  <c:v>0.29314860351829475</c:v>
                </c:pt>
                <c:pt idx="26">
                  <c:v>0.2944680772642338</c:v>
                </c:pt>
                <c:pt idx="27">
                  <c:v>0.29618718153150864</c:v>
                </c:pt>
                <c:pt idx="28">
                  <c:v>0.29827245591100876</c:v>
                </c:pt>
                <c:pt idx="29">
                  <c:v>0.30068331290890177</c:v>
                </c:pt>
                <c:pt idx="30">
                  <c:v>0.30337282793603276</c:v>
                </c:pt>
                <c:pt idx="31">
                  <c:v>0.3062886526416767</c:v>
                </c:pt>
                <c:pt idx="32">
                  <c:v>0.3093740338146397</c:v>
                </c:pt>
                <c:pt idx="33">
                  <c:v>0.312568918019959</c:v>
                </c:pt>
                <c:pt idx="34">
                  <c:v>0.31581112047070503</c:v>
                </c:pt>
                <c:pt idx="35">
                  <c:v>0.31903753538412466</c:v>
                </c:pt>
                <c:pt idx="36">
                  <c:v>0.3221853642639207</c:v>
                </c:pt>
                <c:pt idx="37">
                  <c:v>0.3251933382015503</c:v>
                </c:pt>
                <c:pt idx="38">
                  <c:v>0.328002910405837</c:v>
                </c:pt>
                <c:pt idx="39">
                  <c:v>0.3305593957496655</c:v>
                </c:pt>
                <c:pt idx="40">
                  <c:v>0.3328130351537771</c:v>
                </c:pt>
                <c:pt idx="41">
                  <c:v>0.3347199640906476</c:v>
                </c:pt>
                <c:pt idx="42">
                  <c:v>0.3362430663576203</c:v>
                </c:pt>
                <c:pt idx="43">
                  <c:v>0.3373526965015718</c:v>
                </c:pt>
                <c:pt idx="44">
                  <c:v>0.3380272568339356</c:v>
                </c:pt>
                <c:pt idx="45">
                  <c:v>0.33825361780514324</c:v>
                </c:pt>
              </c:numCache>
            </c:numRef>
          </c:xVal>
          <c:yVal>
            <c:numRef>
              <c:f>PlotDat3!$FP$1:$FP$46</c:f>
              <c:numCache>
                <c:ptCount val="46"/>
                <c:pt idx="0">
                  <c:v>0.042418616837248506</c:v>
                </c:pt>
                <c:pt idx="1">
                  <c:v>0.042537948390468226</c:v>
                </c:pt>
                <c:pt idx="2">
                  <c:v>0.04265517885105696</c:v>
                </c:pt>
                <c:pt idx="3">
                  <c:v>0.04276802646144702</c:v>
                </c:pt>
                <c:pt idx="4">
                  <c:v>0.04287429477126441</c:v>
                </c:pt>
                <c:pt idx="5">
                  <c:v>0.042971915388736945</c:v>
                </c:pt>
                <c:pt idx="6">
                  <c:v>0.04305898823958734</c:v>
                </c:pt>
                <c:pt idx="7">
                  <c:v>0.04313381854981769</c:v>
                </c:pt>
                <c:pt idx="8">
                  <c:v>0.04319494983255757</c:v>
                </c:pt>
                <c:pt idx="9">
                  <c:v>0.04324119223692425</c:v>
                </c:pt>
                <c:pt idx="10">
                  <c:v>0.043271645707116696</c:v>
                </c:pt>
                <c:pt idx="11">
                  <c:v>0.04328571750097792</c:v>
                </c:pt>
                <c:pt idx="12">
                  <c:v>0.043283133727046834</c:v>
                </c:pt>
                <c:pt idx="13">
                  <c:v>0.043263944675544015</c:v>
                </c:pt>
                <c:pt idx="14">
                  <c:v>0.04322852383952974</c:v>
                </c:pt>
                <c:pt idx="15">
                  <c:v>0.043177560645286425</c:v>
                </c:pt>
                <c:pt idx="16">
                  <c:v>0.043112047033420246</c:v>
                </c:pt>
                <c:pt idx="17">
                  <c:v>0.04303325815186553</c:v>
                </c:pt>
                <c:pt idx="18">
                  <c:v>0.04294272753658074</c:v>
                </c:pt>
                <c:pt idx="19">
                  <c:v>0.042842217263015334</c:v>
                </c:pt>
                <c:pt idx="20">
                  <c:v>0.04273368364931552</c:v>
                </c:pt>
                <c:pt idx="21">
                  <c:v>0.042619239178816805</c:v>
                </c:pt>
                <c:pt idx="22">
                  <c:v>0.042501111382958805</c:v>
                </c:pt>
                <c:pt idx="23">
                  <c:v>0.0423815994849195</c:v>
                </c:pt>
                <c:pt idx="24">
                  <c:v>0.042263029647851474</c:v>
                </c:pt>
                <c:pt idx="25">
                  <c:v>0.04214770969876206</c:v>
                </c:pt>
                <c:pt idx="26">
                  <c:v>0.04203788420928578</c:v>
                </c:pt>
                <c:pt idx="27">
                  <c:v>0.04193569080765066</c:v>
                </c:pt>
                <c:pt idx="28">
                  <c:v>0.041843118572176236</c:v>
                </c:pt>
                <c:pt idx="29">
                  <c:v>0.041761969316126676</c:v>
                </c:pt>
                <c:pt idx="30">
                  <c:v>0.041693822517465076</c:v>
                </c:pt>
                <c:pt idx="31">
                  <c:v>0.041640004576111535</c:v>
                </c:pt>
                <c:pt idx="32">
                  <c:v>0.04160156299707751</c:v>
                </c:pt>
                <c:pt idx="33">
                  <c:v>0.04157924600197225</c:v>
                </c:pt>
                <c:pt idx="34">
                  <c:v>0.04157348796572027</c:v>
                </c:pt>
                <c:pt idx="35">
                  <c:v>0.04158440096194754</c:v>
                </c:pt>
                <c:pt idx="36">
                  <c:v>0.04161177258159586</c:v>
                </c:pt>
                <c:pt idx="37">
                  <c:v>0.04165507006722352</c:v>
                </c:pt>
                <c:pt idx="38">
                  <c:v>0.04171345068252294</c:v>
                </c:pt>
                <c:pt idx="39">
                  <c:v>0.041785778115224284</c:v>
                </c:pt>
                <c:pt idx="40">
                  <c:v>0.04187064459412125</c:v>
                </c:pt>
                <c:pt idx="41">
                  <c:v>0.041966398289736306</c:v>
                </c:pt>
                <c:pt idx="42">
                  <c:v>0.042071175465302514</c:v>
                </c:pt>
                <c:pt idx="43">
                  <c:v>0.04218293675227975</c:v>
                </c:pt>
                <c:pt idx="44">
                  <c:v>0.04229950684434359</c:v>
                </c:pt>
                <c:pt idx="45">
                  <c:v>0.042418616837248506</c:v>
                </c:pt>
              </c:numCache>
            </c:numRef>
          </c:yVal>
          <c:smooth val="1"/>
        </c:ser>
        <c:ser>
          <c:idx val="85"/>
          <c:order val="8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PlotDat3!$FQ$1:$FQ$46</c:f>
              <c:numCache>
                <c:ptCount val="46"/>
                <c:pt idx="0">
                  <c:v>0.1203581189829155</c:v>
                </c:pt>
                <c:pt idx="1">
                  <c:v>0.12017896736205244</c:v>
                </c:pt>
                <c:pt idx="2">
                  <c:v>0.11964598281975593</c:v>
                </c:pt>
                <c:pt idx="3">
                  <c:v>0.1187695392938808</c:v>
                </c:pt>
                <c:pt idx="4">
                  <c:v>0.11756669576071853</c:v>
                </c:pt>
                <c:pt idx="5">
                  <c:v>0.11606086420142785</c:v>
                </c:pt>
                <c:pt idx="6">
                  <c:v>0.11428135391445234</c:v>
                </c:pt>
                <c:pt idx="7">
                  <c:v>0.11226280104336504</c:v>
                </c:pt>
                <c:pt idx="8">
                  <c:v>0.1100444944237318</c:v>
                </c:pt>
                <c:pt idx="9">
                  <c:v>0.10766961087061741</c:v>
                </c:pt>
                <c:pt idx="10">
                  <c:v>0.10518437479099323</c:v>
                </c:pt>
                <c:pt idx="11">
                  <c:v>0.102637158478235</c:v>
                </c:pt>
                <c:pt idx="12">
                  <c:v>0.10007754060045496</c:v>
                </c:pt>
                <c:pt idx="13">
                  <c:v>0.0975553412081219</c:v>
                </c:pt>
                <c:pt idx="14">
                  <c:v>0.0951196520434483</c:v>
                </c:pt>
                <c:pt idx="15">
                  <c:v>0.09281788102546919</c:v>
                </c:pt>
                <c:pt idx="16">
                  <c:v>0.0906948295088238</c:v>
                </c:pt>
                <c:pt idx="17">
                  <c:v>0.0887918202763483</c:v>
                </c:pt>
                <c:pt idx="18">
                  <c:v>0.08714589323811193</c:v>
                </c:pt>
                <c:pt idx="19">
                  <c:v>0.0857890844916997</c:v>
                </c:pt>
                <c:pt idx="20">
                  <c:v>0.08474780277601346</c:v>
                </c:pt>
                <c:pt idx="21">
                  <c:v>0.08404231545520863</c:v>
                </c:pt>
                <c:pt idx="22">
                  <c:v>0.08368635403750474</c:v>
                </c:pt>
                <c:pt idx="23">
                  <c:v>0.0836868469069973</c:v>
                </c:pt>
                <c:pt idx="24">
                  <c:v>0.08404378447054228</c:v>
                </c:pt>
                <c:pt idx="25">
                  <c:v>0.0847502193444757</c:v>
                </c:pt>
                <c:pt idx="26">
                  <c:v>0.08579240157753423</c:v>
                </c:pt>
                <c:pt idx="27">
                  <c:v>0.0871500462780161</c:v>
                </c:pt>
                <c:pt idx="28">
                  <c:v>0.0887967284361244</c:v>
                </c:pt>
                <c:pt idx="29">
                  <c:v>0.09070039725672473</c:v>
                </c:pt>
                <c:pt idx="30">
                  <c:v>0.09282399999161528</c:v>
                </c:pt>
                <c:pt idx="31">
                  <c:v>0.09512620312912375</c:v>
                </c:pt>
                <c:pt idx="32">
                  <c:v>0.09756219690389575</c:v>
                </c:pt>
                <c:pt idx="33">
                  <c:v>0.10008456746800724</c:v>
                </c:pt>
                <c:pt idx="34">
                  <c:v>0.10264421974758176</c:v>
                </c:pt>
                <c:pt idx="35">
                  <c:v>0.10519133302255868</c:v>
                </c:pt>
                <c:pt idx="36">
                  <c:v>0.107676330630339</c:v>
                </c:pt>
                <c:pt idx="37">
                  <c:v>0.11005084491913018</c:v>
                </c:pt>
                <c:pt idx="38">
                  <c:v>0.11226865866927087</c:v>
                </c:pt>
                <c:pt idx="39">
                  <c:v>0.11428660465884029</c:v>
                </c:pt>
                <c:pt idx="40">
                  <c:v>0.11606540586453104</c:v>
                </c:pt>
                <c:pt idx="41">
                  <c:v>0.11757043994423075</c:v>
                </c:pt>
                <c:pt idx="42">
                  <c:v>0.11877241312152892</c:v>
                </c:pt>
                <c:pt idx="43">
                  <c:v>0.11964793035575369</c:v>
                </c:pt>
                <c:pt idx="44">
                  <c:v>0.12017995069982695</c:v>
                </c:pt>
                <c:pt idx="45">
                  <c:v>0.1203581189829155</c:v>
                </c:pt>
              </c:numCache>
            </c:numRef>
          </c:xVal>
          <c:yVal>
            <c:numRef>
              <c:f>PlotDat3!$FR$1:$FR$46</c:f>
              <c:numCache>
                <c:ptCount val="46"/>
                <c:pt idx="0">
                  <c:v>0.01550235502204369</c:v>
                </c:pt>
                <c:pt idx="1">
                  <c:v>0.015564375305437105</c:v>
                </c:pt>
                <c:pt idx="2">
                  <c:v>0.01562241765598365</c:v>
                </c:pt>
                <c:pt idx="3">
                  <c:v>0.015675352345352136</c:v>
                </c:pt>
                <c:pt idx="4">
                  <c:v>0.015722149060026315</c:v>
                </c:pt>
                <c:pt idx="5">
                  <c:v>0.015761896955185536</c:v>
                </c:pt>
                <c:pt idx="6">
                  <c:v>0.01579382238326308</c:v>
                </c:pt>
                <c:pt idx="7">
                  <c:v>0.015817303952116054</c:v>
                </c:pt>
                <c:pt idx="8">
                  <c:v>0.015831884619716623</c:v>
                </c:pt>
                <c:pt idx="9">
                  <c:v>0.015837280589955212</c:v>
                </c:pt>
                <c:pt idx="10">
                  <c:v>0.015833386836408943</c:v>
                </c:pt>
                <c:pt idx="11">
                  <c:v>0.01582027914656152</c:v>
                </c:pt>
                <c:pt idx="12">
                  <c:v>0.015798212646686047</c:v>
                </c:pt>
                <c:pt idx="13">
                  <c:v>0.015767616836102328</c:v>
                </c:pt>
                <c:pt idx="14">
                  <c:v>0.015729087227461157</c:v>
                </c:pt>
                <c:pt idx="15">
                  <c:v>0.015683373755767952</c:v>
                </c:pt>
                <c:pt idx="16">
                  <c:v>0.01563136618175092</c:v>
                </c:pt>
                <c:pt idx="17">
                  <c:v>0.015574076773680562</c:v>
                </c:pt>
                <c:pt idx="18">
                  <c:v>0.015512620604719233</c:v>
                </c:pt>
                <c:pt idx="19">
                  <c:v>0.015448193849290408</c:v>
                </c:pt>
                <c:pt idx="20">
                  <c:v>0.015382050500904163</c:v>
                </c:pt>
                <c:pt idx="21">
                  <c:v>0.015315477964599892</c:v>
                </c:pt>
                <c:pt idx="22">
                  <c:v>0.015249771999071618</c:v>
                </c:pt>
                <c:pt idx="23">
                  <c:v>0.015186211496198924</c:v>
                </c:pt>
                <c:pt idx="24">
                  <c:v>0.015126033588871223</c:v>
                </c:pt>
                <c:pt idx="25">
                  <c:v>0.015070409571603298</c:v>
                </c:pt>
                <c:pt idx="26">
                  <c:v>0.015020422102619882</c:v>
                </c:pt>
                <c:pt idx="27">
                  <c:v>0.014977044131144838</c:v>
                </c:pt>
                <c:pt idx="28">
                  <c:v>0.014941119960051215</c:v>
                </c:pt>
                <c:pt idx="29">
                  <c:v>0.014913348812466212</c:v>
                </c:pt>
                <c:pt idx="30">
                  <c:v>0.014894271222188359</c:v>
                </c:pt>
                <c:pt idx="31">
                  <c:v>0.014884258512811976</c:v>
                </c:pt>
                <c:pt idx="32">
                  <c:v>0.014883505570335787</c:v>
                </c:pt>
                <c:pt idx="33">
                  <c:v>0.014892027049928633</c:v>
                </c:pt>
                <c:pt idx="34">
                  <c:v>0.014909657090683277</c:v>
                </c:pt>
                <c:pt idx="35">
                  <c:v>0.014936052543910302</c:v>
                </c:pt>
                <c:pt idx="36">
                  <c:v>0.01497069965213703</c:v>
                </c:pt>
                <c:pt idx="37">
                  <c:v>0.01501292404881233</c:v>
                </c:pt>
                <c:pt idx="38">
                  <c:v>0.015061903884084453</c:v>
                </c:pt>
                <c:pt idx="39">
                  <c:v>0.015116685821173568</c:v>
                </c:pt>
                <c:pt idx="40">
                  <c:v>0.015176203591987762</c:v>
                </c:pt>
                <c:pt idx="41">
                  <c:v>0.015239298750818598</c:v>
                </c:pt>
                <c:pt idx="42">
                  <c:v>0.015304743222169116</c:v>
                </c:pt>
                <c:pt idx="43">
                  <c:v>0.015371263203846457</c:v>
                </c:pt>
                <c:pt idx="44">
                  <c:v>0.015437563960072632</c:v>
                </c:pt>
                <c:pt idx="45">
                  <c:v>0.01550235502204369</c:v>
                </c:pt>
              </c:numCache>
            </c:numRef>
          </c:yVal>
          <c:smooth val="1"/>
        </c:ser>
        <c:ser>
          <c:idx val="86"/>
          <c:order val="8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PlotDat3!$FS$1:$FS$46</c:f>
              <c:numCache>
                <c:ptCount val="46"/>
                <c:pt idx="0">
                  <c:v>1.9445815928820442</c:v>
                </c:pt>
                <c:pt idx="1">
                  <c:v>1.943591343014179</c:v>
                </c:pt>
                <c:pt idx="2">
                  <c:v>1.9406431970754994</c:v>
                </c:pt>
                <c:pt idx="3">
                  <c:v>1.9357945373732355</c:v>
                </c:pt>
                <c:pt idx="4">
                  <c:v>1.9291397375532235</c:v>
                </c:pt>
                <c:pt idx="5">
                  <c:v>1.9208083257242372</c:v>
                </c:pt>
                <c:pt idx="6">
                  <c:v>1.9109624633406874</c:v>
                </c:pt>
                <c:pt idx="7">
                  <c:v>1.8997937889143675</c:v>
                </c:pt>
                <c:pt idx="8">
                  <c:v>1.8875196879888065</c:v>
                </c:pt>
                <c:pt idx="9">
                  <c:v>1.874379061976938</c:v>
                </c:pt>
                <c:pt idx="10">
                  <c:v>1.8606276782168425</c:v>
                </c:pt>
                <c:pt idx="11">
                  <c:v>1.846533191751443</c:v>
                </c:pt>
                <c:pt idx="12">
                  <c:v>1.8323699357275474</c:v>
                </c:pt>
                <c:pt idx="13">
                  <c:v>1.8184135818131963</c:v>
                </c:pt>
                <c:pt idx="14">
                  <c:v>1.8049357745622152</c:v>
                </c:pt>
                <c:pt idx="15">
                  <c:v>1.792198844161966</c:v>
                </c:pt>
                <c:pt idx="16">
                  <c:v>1.7804507004746457</c:v>
                </c:pt>
                <c:pt idx="17">
                  <c:v>1.7699200077538129</c:v>
                </c:pt>
                <c:pt idx="18">
                  <c:v>1.7608117339547928</c:v>
                </c:pt>
                <c:pt idx="19">
                  <c:v>1.753303161266576</c:v>
                </c:pt>
                <c:pt idx="20">
                  <c:v>1.7475404355156632</c:v>
                </c:pt>
                <c:pt idx="21">
                  <c:v>1.7436357216037928</c:v>
                </c:pt>
                <c:pt idx="22">
                  <c:v>1.7416650203457131</c:v>
                </c:pt>
                <c:pt idx="23">
                  <c:v>1.7416666891997734</c:v>
                </c:pt>
                <c:pt idx="24">
                  <c:v>1.7436406956836272</c:v>
                </c:pt>
                <c:pt idx="25">
                  <c:v>1.7475486180064659</c:v>
                </c:pt>
                <c:pt idx="26">
                  <c:v>1.753314392905471</c:v>
                </c:pt>
                <c:pt idx="27">
                  <c:v>1.760825796130705</c:v>
                </c:pt>
                <c:pt idx="28">
                  <c:v>1.7699366267624832</c:v>
                </c:pt>
                <c:pt idx="29">
                  <c:v>1.7804695528459746</c:v>
                </c:pt>
                <c:pt idx="30">
                  <c:v>1.7922195629559896</c:v>
                </c:pt>
                <c:pt idx="31">
                  <c:v>1.8049579565111753</c:v>
                </c:pt>
                <c:pt idx="32">
                  <c:v>1.8184367951706877</c:v>
                </c:pt>
                <c:pt idx="33">
                  <c:v>1.8323937286719716</c:v>
                </c:pt>
                <c:pt idx="34">
                  <c:v>1.8465571011802004</c:v>
                </c:pt>
                <c:pt idx="35">
                  <c:v>1.8606512387600993</c:v>
                </c:pt>
                <c:pt idx="36">
                  <c:v>1.8744018150555195</c:v>
                </c:pt>
                <c:pt idx="37">
                  <c:v>1.8875411907399193</c:v>
                </c:pt>
                <c:pt idx="38">
                  <c:v>1.89981362281142</c:v>
                </c:pt>
                <c:pt idx="39">
                  <c:v>1.9109802423394344</c:v>
                </c:pt>
                <c:pt idx="40">
                  <c:v>1.9208237037766913</c:v>
                </c:pt>
                <c:pt idx="41">
                  <c:v>1.9291524153430861</c:v>
                </c:pt>
                <c:pt idx="42">
                  <c:v>1.9358042681417476</c:v>
                </c:pt>
                <c:pt idx="43">
                  <c:v>1.9406497914243201</c:v>
                </c:pt>
                <c:pt idx="44">
                  <c:v>1.94359467259181</c:v>
                </c:pt>
                <c:pt idx="45">
                  <c:v>1.9445815928820442</c:v>
                </c:pt>
              </c:numCache>
            </c:numRef>
          </c:xVal>
          <c:yVal>
            <c:numRef>
              <c:f>PlotDat3!$FT$1:$FT$46</c:f>
              <c:numCache>
                <c:ptCount val="46"/>
                <c:pt idx="0">
                  <c:v>0.17941793818470542</c:v>
                </c:pt>
                <c:pt idx="1">
                  <c:v>0.17981850460038823</c:v>
                </c:pt>
                <c:pt idx="2">
                  <c:v>0.1802031397550597</c:v>
                </c:pt>
                <c:pt idx="3">
                  <c:v>0.1805643571629501</c:v>
                </c:pt>
                <c:pt idx="4">
                  <c:v>0.18089512613809358</c:v>
                </c:pt>
                <c:pt idx="5">
                  <c:v>0.18118900863863308</c:v>
                </c:pt>
                <c:pt idx="6">
                  <c:v>0.18144028457598202</c:v>
                </c:pt>
                <c:pt idx="7">
                  <c:v>0.18164406314984205</c:v>
                </c:pt>
                <c:pt idx="8">
                  <c:v>0.18179637804206764</c:v>
                </c:pt>
                <c:pt idx="9">
                  <c:v>0.18189426461653727</c:v>
                </c:pt>
                <c:pt idx="10">
                  <c:v>0.1819358176224232</c:v>
                </c:pt>
                <c:pt idx="11">
                  <c:v>0.18192022827773172</c:v>
                </c:pt>
                <c:pt idx="12">
                  <c:v>0.1818478000113246</c:v>
                </c:pt>
                <c:pt idx="13">
                  <c:v>0.1817199425570216</c:v>
                </c:pt>
                <c:pt idx="14">
                  <c:v>0.18153914451473493</c:v>
                </c:pt>
                <c:pt idx="15">
                  <c:v>0.18130892491270303</c:v>
                </c:pt>
                <c:pt idx="16">
                  <c:v>0.18103376471360855</c:v>
                </c:pt>
                <c:pt idx="17">
                  <c:v>0.18071901959773673</c:v>
                </c:pt>
                <c:pt idx="18">
                  <c:v>0.18037081572075078</c:v>
                </c:pt>
                <c:pt idx="19">
                  <c:v>0.1799959304750402</c:v>
                </c:pt>
                <c:pt idx="20">
                  <c:v>0.17960166057548707</c:v>
                </c:pt>
                <c:pt idx="21">
                  <c:v>0.17919568003721084</c:v>
                </c:pt>
                <c:pt idx="22">
                  <c:v>0.17878589080959306</c:v>
                </c:pt>
                <c:pt idx="23">
                  <c:v>0.17838026897382095</c:v>
                </c:pt>
                <c:pt idx="24">
                  <c:v>0.17798670949753984</c:v>
                </c:pt>
                <c:pt idx="25">
                  <c:v>0.17761287256828823</c:v>
                </c:pt>
                <c:pt idx="26">
                  <c:v>0.1772660344966608</c:v>
                </c:pt>
                <c:pt idx="27">
                  <c:v>0.17695294609119938</c:v>
                </c:pt>
                <c:pt idx="28">
                  <c:v>0.17667970126158344</c:v>
                </c:pt>
                <c:pt idx="29">
                  <c:v>0.1764516184076101</c:v>
                </c:pt>
                <c:pt idx="30">
                  <c:v>0.17627313690259153</c:v>
                </c:pt>
                <c:pt idx="31">
                  <c:v>0.1761477306860032</c:v>
                </c:pt>
                <c:pt idx="32">
                  <c:v>0.17607784064720355</c:v>
                </c:pt>
                <c:pt idx="33">
                  <c:v>0.1760648271162991</c:v>
                </c:pt>
                <c:pt idx="34">
                  <c:v>0.17610894338686622</c:v>
                </c:pt>
                <c:pt idx="35">
                  <c:v>0.17620933078587983</c:v>
                </c:pt>
                <c:pt idx="36">
                  <c:v>0.1763640353868071</c:v>
                </c:pt>
                <c:pt idx="37">
                  <c:v>0.17657004604056487</c:v>
                </c:pt>
                <c:pt idx="38">
                  <c:v>0.1768233529841114</c:v>
                </c:pt>
                <c:pt idx="39">
                  <c:v>0.17711902588592288</c:v>
                </c:pt>
                <c:pt idx="40">
                  <c:v>0.17745130980928855</c:v>
                </c:pt>
                <c:pt idx="41">
                  <c:v>0.17781373722560742</c:v>
                </c:pt>
                <c:pt idx="42">
                  <c:v>0.17819925389747596</c:v>
                </c:pt>
                <c:pt idx="43">
                  <c:v>0.17860035618139494</c:v>
                </c:pt>
                <c:pt idx="44">
                  <c:v>0.17900923707765495</c:v>
                </c:pt>
                <c:pt idx="45">
                  <c:v>0.17941793818470542</c:v>
                </c:pt>
              </c:numCache>
            </c:numRef>
          </c:yVal>
          <c:smooth val="1"/>
        </c:ser>
        <c:ser>
          <c:idx val="87"/>
          <c:order val="8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PlotDat3!$FU$1:$FU$46</c:f>
              <c:numCache>
                <c:ptCount val="46"/>
                <c:pt idx="0">
                  <c:v>0.9539549815024677</c:v>
                </c:pt>
                <c:pt idx="1">
                  <c:v>0.9534760312941045</c:v>
                </c:pt>
                <c:pt idx="2">
                  <c:v>0.9520535502772698</c:v>
                </c:pt>
                <c:pt idx="3">
                  <c:v>0.9497152254269082</c:v>
                </c:pt>
                <c:pt idx="4">
                  <c:v>0.9465065695764269</c:v>
                </c:pt>
                <c:pt idx="5">
                  <c:v>0.9424900355621636</c:v>
                </c:pt>
                <c:pt idx="6">
                  <c:v>0.9377438006499661</c:v>
                </c:pt>
                <c:pt idx="7">
                  <c:v>0.9323602449036382</c:v>
                </c:pt>
                <c:pt idx="8">
                  <c:v>0.9264441531120784</c:v>
                </c:pt>
                <c:pt idx="9">
                  <c:v>0.9201106752725545</c:v>
                </c:pt>
                <c:pt idx="10">
                  <c:v>0.9134830853269889</c:v>
                </c:pt>
                <c:pt idx="11">
                  <c:v>0.9066903817748998</c:v>
                </c:pt>
                <c:pt idx="12">
                  <c:v>0.8998647768643431</c:v>
                </c:pt>
                <c:pt idx="13">
                  <c:v>0.8931391232308922</c:v>
                </c:pt>
                <c:pt idx="14">
                  <c:v>0.8866443280722046</c:v>
                </c:pt>
                <c:pt idx="15">
                  <c:v>0.8805068051883242</c:v>
                </c:pt>
                <c:pt idx="16">
                  <c:v>0.874846014480857</c:v>
                </c:pt>
                <c:pt idx="17">
                  <c:v>0.8697721368018697</c:v>
                </c:pt>
                <c:pt idx="18">
                  <c:v>0.8653839294089336</c:v>
                </c:pt>
                <c:pt idx="19">
                  <c:v>0.8617668037674402</c:v>
                </c:pt>
                <c:pt idx="20">
                  <c:v>0.8589911631135817</c:v>
                </c:pt>
                <c:pt idx="21">
                  <c:v>0.857111032135441</c:v>
                </c:pt>
                <c:pt idx="22">
                  <c:v>0.8561630054438905</c:v>
                </c:pt>
                <c:pt idx="23">
                  <c:v>0.8561655353001166</c:v>
                </c:pt>
                <c:pt idx="24">
                  <c:v>0.8571185724633458</c:v>
                </c:pt>
                <c:pt idx="25">
                  <c:v>0.8590035671492593</c:v>
                </c:pt>
                <c:pt idx="26">
                  <c:v>0.8617838300804456</c:v>
                </c:pt>
                <c:pt idx="27">
                  <c:v>0.8654052466014512</c:v>
                </c:pt>
                <c:pt idx="28">
                  <c:v>0.8697973299589954</c:v>
                </c:pt>
                <c:pt idx="29">
                  <c:v>0.8748745932464439</c:v>
                </c:pt>
                <c:pt idx="30">
                  <c:v>0.880538213309208</c:v>
                </c:pt>
                <c:pt idx="31">
                  <c:v>0.8866779542250386</c:v>
                </c:pt>
                <c:pt idx="32">
                  <c:v>0.8931743129208606</c:v>
                </c:pt>
                <c:pt idx="33">
                  <c:v>0.8999008451641582</c:v>
                </c:pt>
                <c:pt idx="34">
                  <c:v>0.906726626656133</c:v>
                </c:pt>
                <c:pt idx="35">
                  <c:v>0.9135188013242549</c:v>
                </c:pt>
                <c:pt idx="36">
                  <c:v>0.9201451672145929</c:v>
                </c:pt>
                <c:pt idx="37">
                  <c:v>0.9264767496524714</c:v>
                </c:pt>
                <c:pt idx="38">
                  <c:v>0.932390311587805</c:v>
                </c:pt>
                <c:pt idx="39">
                  <c:v>0.9377707522640998</c:v>
                </c:pt>
                <c:pt idx="40">
                  <c:v>0.942513347523752</c:v>
                </c:pt>
                <c:pt idx="41">
                  <c:v>0.9465257881446547</c:v>
                </c:pt>
                <c:pt idx="42">
                  <c:v>0.9497299765342058</c:v>
                </c:pt>
                <c:pt idx="43">
                  <c:v>0.9520635468101125</c:v>
                </c:pt>
                <c:pt idx="44">
                  <c:v>0.9534810786813516</c:v>
                </c:pt>
                <c:pt idx="45">
                  <c:v>0.9539549815024677</c:v>
                </c:pt>
              </c:numCache>
            </c:numRef>
          </c:xVal>
          <c:yVal>
            <c:numRef>
              <c:f>PlotDat3!$FV$1:$FV$46</c:f>
              <c:numCache>
                <c:ptCount val="46"/>
                <c:pt idx="0">
                  <c:v>0.1045466699186468</c:v>
                </c:pt>
                <c:pt idx="1">
                  <c:v>0.1047673497152691</c:v>
                </c:pt>
                <c:pt idx="2">
                  <c:v>0.10497309392253107</c:v>
                </c:pt>
                <c:pt idx="3">
                  <c:v>0.10515989796346889</c:v>
                </c:pt>
                <c:pt idx="4">
                  <c:v>0.10532412590991218</c:v>
                </c:pt>
                <c:pt idx="5">
                  <c:v>0.1054625812516899</c:v>
                </c:pt>
                <c:pt idx="6">
                  <c:v>0.10557256911306502</c:v>
                </c:pt>
                <c:pt idx="7">
                  <c:v>0.10565194870542517</c:v>
                </c:pt>
                <c:pt idx="8">
                  <c:v>0.10569917499529802</c:v>
                </c:pt>
                <c:pt idx="9">
                  <c:v>0.1057133287766703</c:v>
                </c:pt>
                <c:pt idx="10">
                  <c:v>0.10569413456228731</c:v>
                </c:pt>
                <c:pt idx="11">
                  <c:v>0.10564196594569888</c:v>
                </c:pt>
                <c:pt idx="12">
                  <c:v>0.10555783832968602</c:v>
                </c:pt>
                <c:pt idx="13">
                  <c:v>0.10544338916260064</c:v>
                </c:pt>
                <c:pt idx="14">
                  <c:v>0.10530084606729607</c:v>
                </c:pt>
                <c:pt idx="15">
                  <c:v>0.10513298348298207</c:v>
                </c:pt>
                <c:pt idx="16">
                  <c:v>0.10494306866392143</c:v>
                </c:pt>
                <c:pt idx="17">
                  <c:v>0.10473479808604226</c:v>
                </c:pt>
                <c:pt idx="18">
                  <c:v>0.10451222549923872</c:v>
                </c:pt>
                <c:pt idx="19">
                  <c:v>0.10427968302574037</c:v>
                </c:pt>
                <c:pt idx="20">
                  <c:v>0.1040416968402807</c:v>
                </c:pt>
                <c:pt idx="21">
                  <c:v>0.10380289907325442</c:v>
                </c:pt>
                <c:pt idx="22">
                  <c:v>0.10356793765156826</c:v>
                </c:pt>
                <c:pt idx="23">
                  <c:v>0.1033413858320307</c:v>
                </c:pt>
                <c:pt idx="24">
                  <c:v>0.10312765318811014</c:v>
                </c:pt>
                <c:pt idx="25">
                  <c:v>0.10293089978260322</c:v>
                </c:pt>
                <c:pt idx="26">
                  <c:v>0.10275495519674446</c:v>
                </c:pt>
                <c:pt idx="27">
                  <c:v>0.1026032439917636</c:v>
                </c:pt>
                <c:pt idx="28">
                  <c:v>0.10247871905369664</c:v>
                </c:pt>
                <c:pt idx="29">
                  <c:v>0.10238380411881806</c:v>
                </c:pt>
                <c:pt idx="30">
                  <c:v>0.10232034659837111</c:v>
                </c:pt>
                <c:pt idx="31">
                  <c:v>0.10228958162080945</c:v>
                </c:pt>
                <c:pt idx="32">
                  <c:v>0.10229210799142666</c:v>
                </c:pt>
                <c:pt idx="33">
                  <c:v>0.10232787653729238</c:v>
                </c:pt>
                <c:pt idx="34">
                  <c:v>0.10239619106434746</c:v>
                </c:pt>
                <c:pt idx="35">
                  <c:v>0.10249572190802937</c:v>
                </c:pt>
                <c:pt idx="36">
                  <c:v>0.10262453181368054</c:v>
                </c:pt>
                <c:pt idx="37">
                  <c:v>0.10278011364300656</c:v>
                </c:pt>
                <c:pt idx="38">
                  <c:v>0.10295943917267127</c:v>
                </c:pt>
                <c:pt idx="39">
                  <c:v>0.10315901803521954</c:v>
                </c:pt>
                <c:pt idx="40">
                  <c:v>0.10337496565510947</c:v>
                </c:pt>
                <c:pt idx="41">
                  <c:v>0.10360307885755664</c:v>
                </c:pt>
                <c:pt idx="42">
                  <c:v>0.10383891767855037</c:v>
                </c:pt>
                <c:pt idx="43">
                  <c:v>0.1040778917837027</c:v>
                </c:pt>
                <c:pt idx="44">
                  <c:v>0.10431534981388585</c:v>
                </c:pt>
                <c:pt idx="45">
                  <c:v>0.1045466699186468</c:v>
                </c:pt>
              </c:numCache>
            </c:numRef>
          </c:yVal>
          <c:smooth val="1"/>
        </c:ser>
        <c:ser>
          <c:idx val="88"/>
          <c:order val="8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PlotDat3!$FW$1:$FW$46</c:f>
              <c:numCache>
                <c:ptCount val="46"/>
                <c:pt idx="0">
                  <c:v>0.12378950954957502</c:v>
                </c:pt>
                <c:pt idx="1">
                  <c:v>0.12370464616754227</c:v>
                </c:pt>
                <c:pt idx="2">
                  <c:v>0.12345230313549826</c:v>
                </c:pt>
                <c:pt idx="3">
                  <c:v>0.12303739202352577</c:v>
                </c:pt>
                <c:pt idx="4">
                  <c:v>0.12246798860446496</c:v>
                </c:pt>
                <c:pt idx="5">
                  <c:v>0.12175517566818106</c:v>
                </c:pt>
                <c:pt idx="6">
                  <c:v>0.12091282730766614</c:v>
                </c:pt>
                <c:pt idx="7">
                  <c:v>0.11995733887560056</c:v>
                </c:pt>
                <c:pt idx="8">
                  <c:v>0.11890730786746248</c:v>
                </c:pt>
                <c:pt idx="9">
                  <c:v>0.11778317194243276</c:v>
                </c:pt>
                <c:pt idx="10">
                  <c:v>0.11660681112760644</c:v>
                </c:pt>
                <c:pt idx="11">
                  <c:v>0.11540112194815352</c:v>
                </c:pt>
                <c:pt idx="12">
                  <c:v>0.11418957177250091</c:v>
                </c:pt>
                <c:pt idx="13">
                  <c:v>0.11299574204669983</c:v>
                </c:pt>
                <c:pt idx="14">
                  <c:v>0.11184286930840179</c:v>
                </c:pt>
                <c:pt idx="15">
                  <c:v>0.11075339291408445</c:v>
                </c:pt>
                <c:pt idx="16">
                  <c:v>0.10974851828250218</c:v>
                </c:pt>
                <c:pt idx="17">
                  <c:v>0.10884780415533078</c:v>
                </c:pt>
                <c:pt idx="18">
                  <c:v>0.1080687819085085</c:v>
                </c:pt>
                <c:pt idx="19">
                  <c:v>0.10742661432394505</c:v>
                </c:pt>
                <c:pt idx="20">
                  <c:v>0.1069338004632192</c:v>
                </c:pt>
                <c:pt idx="21">
                  <c:v>0.10659993238756246</c:v>
                </c:pt>
                <c:pt idx="22">
                  <c:v>0.10643150845929823</c:v>
                </c:pt>
                <c:pt idx="23">
                  <c:v>0.10643180685861078</c:v>
                </c:pt>
                <c:pt idx="24">
                  <c:v>0.10660082177749691</c:v>
                </c:pt>
                <c:pt idx="25">
                  <c:v>0.10693526353281212</c:v>
                </c:pt>
                <c:pt idx="26">
                  <c:v>0.10742862259621107</c:v>
                </c:pt>
                <c:pt idx="27">
                  <c:v>0.10807129629471231</c:v>
                </c:pt>
                <c:pt idx="28">
                  <c:v>0.108850775715805</c:v>
                </c:pt>
                <c:pt idx="29">
                  <c:v>0.10975188917920228</c:v>
                </c:pt>
                <c:pt idx="30">
                  <c:v>0.1107570975363405</c:v>
                </c:pt>
                <c:pt idx="31">
                  <c:v>0.11184683554995552</c:v>
                </c:pt>
                <c:pt idx="32">
                  <c:v>0.11299989270917095</c:v>
                </c:pt>
                <c:pt idx="33">
                  <c:v>0.11419382606796571</c:v>
                </c:pt>
                <c:pt idx="34">
                  <c:v>0.11540539707158996</c:v>
                </c:pt>
                <c:pt idx="35">
                  <c:v>0.11661102386859973</c:v>
                </c:pt>
                <c:pt idx="36">
                  <c:v>0.11778724030477138</c:v>
                </c:pt>
                <c:pt idx="37">
                  <c:v>0.11891115266510119</c:v>
                </c:pt>
                <c:pt idx="38">
                  <c:v>0.11996088527392672</c:v>
                </c:pt>
                <c:pt idx="39">
                  <c:v>0.1209160062800703</c:v>
                </c:pt>
                <c:pt idx="40">
                  <c:v>0.12175792533958141</c:v>
                </c:pt>
                <c:pt idx="41">
                  <c:v>0.12247025545563539</c:v>
                </c:pt>
                <c:pt idx="42">
                  <c:v>0.12303913193278676</c:v>
                </c:pt>
                <c:pt idx="43">
                  <c:v>0.12345348223749515</c:v>
                </c:pt>
                <c:pt idx="44">
                  <c:v>0.12370524151239591</c:v>
                </c:pt>
                <c:pt idx="45">
                  <c:v>0.12378950954957502</c:v>
                </c:pt>
              </c:numCache>
            </c:numRef>
          </c:xVal>
          <c:yVal>
            <c:numRef>
              <c:f>PlotDat3!$FX$1:$FX$46</c:f>
              <c:numCache>
                <c:ptCount val="46"/>
                <c:pt idx="0">
                  <c:v>0.01692945444826447</c:v>
                </c:pt>
                <c:pt idx="1">
                  <c:v>0.016972381878147466</c:v>
                </c:pt>
                <c:pt idx="2">
                  <c:v>0.01701331656122998</c:v>
                </c:pt>
                <c:pt idx="3">
                  <c:v>0.017051461750468327</c:v>
                </c:pt>
                <c:pt idx="4">
                  <c:v>0.017086074993143487</c:v>
                </c:pt>
                <c:pt idx="5">
                  <c:v>0.017116482581858775</c:v>
                </c:pt>
                <c:pt idx="6">
                  <c:v>0.017142092667487962</c:v>
                </c:pt>
                <c:pt idx="7">
                  <c:v>0.017162406778845316</c:v>
                </c:pt>
                <c:pt idx="8">
                  <c:v>0.017177029524860228</c:v>
                </c:pt>
                <c:pt idx="9">
                  <c:v>0.017185676290414644</c:v>
                </c:pt>
                <c:pt idx="10">
                  <c:v>0.017188178776052596</c:v>
                </c:pt>
                <c:pt idx="11">
                  <c:v>0.01718448827373768</c:v>
                </c:pt>
                <c:pt idx="12">
                  <c:v>0.017174676614899565</c:v>
                </c:pt>
                <c:pt idx="13">
                  <c:v>0.017158934772316947</c:v>
                </c:pt>
                <c:pt idx="14">
                  <c:v>0.017137569143049612</c:v>
                </c:pt>
                <c:pt idx="15">
                  <c:v>0.017110995584768203</c:v>
                </c:pt>
                <c:pt idx="16">
                  <c:v>0.017079731321557698</c:v>
                </c:pt>
                <c:pt idx="17">
                  <c:v>0.017044384876738913</c:v>
                </c:pt>
                <c:pt idx="18">
                  <c:v>0.017005644228654263</c:v>
                </c:pt>
                <c:pt idx="19">
                  <c:v>0.01696426341995188</c:v>
                </c:pt>
                <c:pt idx="20">
                  <c:v>0.016921047881003185</c:v>
                </c:pt>
                <c:pt idx="21">
                  <c:v>0.016876838753116866</c:v>
                </c:pt>
                <c:pt idx="22">
                  <c:v>0.016832496516680097</c:v>
                </c:pt>
                <c:pt idx="23">
                  <c:v>0.01678888424288657</c:v>
                </c:pt>
                <c:pt idx="24">
                  <c:v>0.016746850795037446</c:v>
                </c:pt>
                <c:pt idx="25">
                  <c:v>0.016707214306382775</c:v>
                </c:pt>
                <c:pt idx="26">
                  <c:v>0.01667074625608838</c:v>
                </c:pt>
                <c:pt idx="27">
                  <c:v>0.016638156453271453</c:v>
                </c:pt>
                <c:pt idx="28">
                  <c:v>0.01661007922137347</c:v>
                </c:pt>
                <c:pt idx="29">
                  <c:v>0.01658706105177595</c:v>
                </c:pt>
                <c:pt idx="30">
                  <c:v>0.016569549966967325</c:v>
                </c:pt>
                <c:pt idx="31">
                  <c:v>0.016557886800294838</c:v>
                </c:pt>
                <c:pt idx="32">
                  <c:v>0.016552298562031106</c:v>
                </c:pt>
                <c:pt idx="33">
                  <c:v>0.01655289402087741</c:v>
                </c:pt>
                <c:pt idx="34">
                  <c:v>0.016559661586904632</c:v>
                </c:pt>
                <c:pt idx="35">
                  <c:v>0.01657246953713804</c:v>
                </c:pt>
                <c:pt idx="36">
                  <c:v>0.01659106857939517</c:v>
                </c:pt>
                <c:pt idx="37">
                  <c:v>0.01661509670447459</c:v>
                </c:pt>
                <c:pt idx="38">
                  <c:v>0.016644086232253205</c:v>
                </c:pt>
                <c:pt idx="39">
                  <c:v>0.016677472914547912</c:v>
                </c:pt>
                <c:pt idx="40">
                  <c:v>0.01671460691756463</c:v>
                </c:pt>
                <c:pt idx="41">
                  <c:v>0.01675476547017394</c:v>
                </c:pt>
                <c:pt idx="42">
                  <c:v>0.01679716693182898</c:v>
                </c:pt>
                <c:pt idx="43">
                  <c:v>0.01684098600630958</c:v>
                </c:pt>
                <c:pt idx="44">
                  <c:v>0.01688536980517444</c:v>
                </c:pt>
                <c:pt idx="45">
                  <c:v>0.01692945444826447</c:v>
                </c:pt>
              </c:numCache>
            </c:numRef>
          </c:yVal>
          <c:smooth val="1"/>
        </c:ser>
        <c:ser>
          <c:idx val="89"/>
          <c:order val="8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PlotDat3!$FY$1:$FY$46</c:f>
              <c:numCache>
                <c:ptCount val="46"/>
                <c:pt idx="0">
                  <c:v>0.13462680835570576</c:v>
                </c:pt>
                <c:pt idx="1">
                  <c:v>0.13451315990262389</c:v>
                </c:pt>
                <c:pt idx="2">
                  <c:v>0.13417542088806272</c:v>
                </c:pt>
                <c:pt idx="3">
                  <c:v>0.13362016501776827</c:v>
                </c:pt>
                <c:pt idx="4">
                  <c:v>0.13285819971566162</c:v>
                </c:pt>
                <c:pt idx="5">
                  <c:v>0.13190435576962561</c:v>
                </c:pt>
                <c:pt idx="6">
                  <c:v>0.13077719866708837</c:v>
                </c:pt>
                <c:pt idx="7">
                  <c:v>0.12949866723892864</c:v>
                </c:pt>
                <c:pt idx="8">
                  <c:v>0.12809364664508757</c:v>
                </c:pt>
                <c:pt idx="9">
                  <c:v>0.12658948401323705</c:v>
                </c:pt>
                <c:pt idx="10">
                  <c:v>0.12501545615804643</c:v>
                </c:pt>
                <c:pt idx="11">
                  <c:v>0.12340219974128686</c:v>
                </c:pt>
                <c:pt idx="12">
                  <c:v>0.12178111496405852</c:v>
                </c:pt>
                <c:pt idx="13">
                  <c:v>0.12018375439759363</c:v>
                </c:pt>
                <c:pt idx="14">
                  <c:v>0.11864120884834768</c:v>
                </c:pt>
                <c:pt idx="15">
                  <c:v>0.1171835022108172</c:v>
                </c:pt>
                <c:pt idx="16">
                  <c:v>0.11583900708658498</c:v>
                </c:pt>
                <c:pt idx="17">
                  <c:v>0.11463389254390369</c:v>
                </c:pt>
                <c:pt idx="18">
                  <c:v>0.11359161476654912</c:v>
                </c:pt>
                <c:pt idx="19">
                  <c:v>0.11273246050588409</c:v>
                </c:pt>
                <c:pt idx="20">
                  <c:v>0.11207315222231895</c:v>
                </c:pt>
                <c:pt idx="21">
                  <c:v>0.11162652260164124</c:v>
                </c:pt>
                <c:pt idx="22">
                  <c:v>0.1114012647813838</c:v>
                </c:pt>
                <c:pt idx="23">
                  <c:v>0.11140176314879097</c:v>
                </c:pt>
                <c:pt idx="24">
                  <c:v>0.11162800800370803</c:v>
                </c:pt>
                <c:pt idx="25">
                  <c:v>0.11207559574738375</c:v>
                </c:pt>
                <c:pt idx="26">
                  <c:v>0.11273581459351098</c:v>
                </c:pt>
                <c:pt idx="27">
                  <c:v>0.11359581413323767</c:v>
                </c:pt>
                <c:pt idx="28">
                  <c:v>0.11463885545375802</c:v>
                </c:pt>
                <c:pt idx="29">
                  <c:v>0.11584463694221</c:v>
                </c:pt>
                <c:pt idx="30">
                  <c:v>0.11718968943347703</c:v>
                </c:pt>
                <c:pt idx="31">
                  <c:v>0.11864783301079111</c:v>
                </c:pt>
                <c:pt idx="32">
                  <c:v>0.12019068656803357</c:v>
                </c:pt>
                <c:pt idx="33">
                  <c:v>0.1217882202156826</c:v>
                </c:pt>
                <c:pt idx="34">
                  <c:v>0.12340933977845428</c:v>
                </c:pt>
                <c:pt idx="35">
                  <c:v>0.12502249200805543</c:v>
                </c:pt>
                <c:pt idx="36">
                  <c:v>0.12659627873127038</c:v>
                </c:pt>
                <c:pt idx="37">
                  <c:v>0.12810006797968754</c:v>
                </c:pt>
                <c:pt idx="38">
                  <c:v>0.12950459020612146</c:v>
                </c:pt>
                <c:pt idx="39">
                  <c:v>0.13078250798305488</c:v>
                </c:pt>
                <c:pt idx="40">
                  <c:v>0.1319089480945698</c:v>
                </c:pt>
                <c:pt idx="41">
                  <c:v>0.13286198566520216</c:v>
                </c:pt>
                <c:pt idx="42">
                  <c:v>0.13362307090270378</c:v>
                </c:pt>
                <c:pt idx="43">
                  <c:v>0.13417739014864835</c:v>
                </c:pt>
                <c:pt idx="44">
                  <c:v>0.1345141542094423</c:v>
                </c:pt>
                <c:pt idx="45">
                  <c:v>0.13462680835570576</c:v>
                </c:pt>
              </c:numCache>
            </c:numRef>
          </c:xVal>
          <c:yVal>
            <c:numRef>
              <c:f>PlotDat3!$FZ$1:$FZ$46</c:f>
              <c:numCache>
                <c:ptCount val="46"/>
                <c:pt idx="0">
                  <c:v>0.017006617946276822</c:v>
                </c:pt>
                <c:pt idx="1">
                  <c:v>0.017065504103405085</c:v>
                </c:pt>
                <c:pt idx="2">
                  <c:v>0.01712136355004387</c:v>
                </c:pt>
                <c:pt idx="3">
                  <c:v>0.017173109045603523</c:v>
                </c:pt>
                <c:pt idx="4">
                  <c:v>0.017219733422872606</c:v>
                </c:pt>
                <c:pt idx="5">
                  <c:v>0.017260329191382023</c:v>
                </c:pt>
                <c:pt idx="6">
                  <c:v>0.017294106200674734</c:v>
                </c:pt>
                <c:pt idx="7">
                  <c:v>0.01732040701968564</c:v>
                </c:pt>
                <c:pt idx="8">
                  <c:v>0.017338719732889432</c:v>
                </c:pt>
                <c:pt idx="9">
                  <c:v>0.017348687904154</c:v>
                </c:pt>
                <c:pt idx="10">
                  <c:v>0.017350117514364303</c:v>
                </c:pt>
                <c:pt idx="11">
                  <c:v>0.01734298073778376</c:v>
                </c:pt>
                <c:pt idx="12">
                  <c:v>0.017327416483650545</c:v>
                </c:pt>
                <c:pt idx="13">
                  <c:v>0.017303727692467283</c:v>
                </c:pt>
                <c:pt idx="14">
                  <c:v>0.01727237543960876</c:v>
                </c:pt>
                <c:pt idx="15">
                  <c:v>0.017233969961014204</c:v>
                </c:pt>
                <c:pt idx="16">
                  <c:v>0.017189258775638875</c:v>
                </c:pt>
                <c:pt idx="17">
                  <c:v>0.017139112135847887</c:v>
                </c:pt>
                <c:pt idx="18">
                  <c:v>0.01708450608894381</c:v>
                </c:pt>
                <c:pt idx="19">
                  <c:v>0.017026503479516175</c:v>
                </c:pt>
                <c:pt idx="20">
                  <c:v>0.016966233262380503</c:v>
                </c:pt>
                <c:pt idx="21">
                  <c:v>0.016904868528756983</c:v>
                </c:pt>
                <c:pt idx="22">
                  <c:v>0.016843603673384243</c:v>
                </c:pt>
                <c:pt idx="23">
                  <c:v>0.01678363114698438</c:v>
                </c:pt>
                <c:pt idx="24">
                  <c:v>0.016726118246566023</c:v>
                </c:pt>
                <c:pt idx="25">
                  <c:v>0.016672184395315866</c:v>
                </c:pt>
                <c:pt idx="26">
                  <c:v>0.016622879354299645</c:v>
                </c:pt>
                <c:pt idx="27">
                  <c:v>0.016579162790057087</c:v>
                </c:pt>
                <c:pt idx="28">
                  <c:v>0.01654188559578432</c:v>
                </c:pt>
                <c:pt idx="29">
                  <c:v>0.016511773329665684</c:v>
                </c:pt>
                <c:pt idx="30">
                  <c:v>0.016489412092708978</c:v>
                </c:pt>
                <c:pt idx="31">
                  <c:v>0.01647523712095604</c:v>
                </c:pt>
                <c:pt idx="32">
                  <c:v>0.01646952431410825</c:v>
                </c:pt>
                <c:pt idx="33">
                  <c:v>0.016472384865452674</c:v>
                </c:pt>
                <c:pt idx="34">
                  <c:v>0.016483763097611223</c:v>
                </c:pt>
                <c:pt idx="35">
                  <c:v>0.01650343754623748</c:v>
                </c:pt>
                <c:pt idx="36">
                  <c:v>0.016531025270568288</c:v>
                </c:pt>
                <c:pt idx="37">
                  <c:v>0.01656598930693012</c:v>
                </c:pt>
                <c:pt idx="38">
                  <c:v>0.016607649120126192</c:v>
                </c:pt>
                <c:pt idx="39">
                  <c:v>0.01665519384927998</c:v>
                </c:pt>
                <c:pt idx="40">
                  <c:v>0.01670769809031983</c:v>
                </c:pt>
                <c:pt idx="41">
                  <c:v>0.016764139907916597</c:v>
                </c:pt>
                <c:pt idx="42">
                  <c:v>0.016823420726292372</c:v>
                </c:pt>
                <c:pt idx="43">
                  <c:v>0.0168843867117484</c:v>
                </c:pt>
                <c:pt idx="44">
                  <c:v>0.01694585123072556</c:v>
                </c:pt>
                <c:pt idx="45">
                  <c:v>0.017006617946276822</c:v>
                </c:pt>
              </c:numCache>
            </c:numRef>
          </c:yVal>
          <c:smooth val="1"/>
        </c:ser>
        <c:ser>
          <c:idx val="90"/>
          <c:order val="9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PlotDat3!$GA$1:$GA$46</c:f>
              <c:numCache>
                <c:ptCount val="46"/>
                <c:pt idx="0">
                  <c:v>0.6152684814851926</c:v>
                </c:pt>
                <c:pt idx="1">
                  <c:v>0.6149317410018522</c:v>
                </c:pt>
                <c:pt idx="2">
                  <c:v>0.613934557776694</c:v>
                </c:pt>
                <c:pt idx="3">
                  <c:v>0.6122963408469168</c:v>
                </c:pt>
                <c:pt idx="4">
                  <c:v>0.6100489762416144</c:v>
                </c:pt>
                <c:pt idx="5">
                  <c:v>0.6072362063564896</c:v>
                </c:pt>
                <c:pt idx="6">
                  <c:v>0.6039127785578782</c:v>
                </c:pt>
                <c:pt idx="7">
                  <c:v>0.6001433795875369</c:v>
                </c:pt>
                <c:pt idx="8">
                  <c:v>0.5960013765087959</c:v>
                </c:pt>
                <c:pt idx="9">
                  <c:v>0.591567388700124</c:v>
                </c:pt>
                <c:pt idx="10">
                  <c:v>0.5869277186906307</c:v>
                </c:pt>
                <c:pt idx="11">
                  <c:v>0.5821726723795042</c:v>
                </c:pt>
                <c:pt idx="12">
                  <c:v>0.5773948013344059</c:v>
                </c:pt>
                <c:pt idx="13">
                  <c:v>0.5726871013804805</c:v>
                </c:pt>
                <c:pt idx="14">
                  <c:v>0.5681412025424022</c:v>
                </c:pt>
                <c:pt idx="15">
                  <c:v>0.5638455855701706</c:v>
                </c:pt>
                <c:pt idx="16">
                  <c:v>0.5598838597619585</c:v>
                </c:pt>
                <c:pt idx="17">
                  <c:v>0.5563331356042263</c:v>
                </c:pt>
                <c:pt idx="18">
                  <c:v>0.5532625239038155</c:v>
                </c:pt>
                <c:pt idx="19">
                  <c:v>0.5507317906247055</c:v>
                </c:pt>
                <c:pt idx="20">
                  <c:v>0.5487901936115077</c:v>
                </c:pt>
                <c:pt idx="21">
                  <c:v>0.5474755238415502</c:v>
                </c:pt>
                <c:pt idx="22">
                  <c:v>0.5468133698664905</c:v>
                </c:pt>
                <c:pt idx="23">
                  <c:v>0.5468166197602642</c:v>
                </c:pt>
                <c:pt idx="24">
                  <c:v>0.5474852102673856</c:v>
                </c:pt>
                <c:pt idx="25">
                  <c:v>0.548806128034144</c:v>
                </c:pt>
                <c:pt idx="26">
                  <c:v>0.5507536628987313</c:v>
                </c:pt>
                <c:pt idx="27">
                  <c:v>0.5532899083102962</c:v>
                </c:pt>
                <c:pt idx="28">
                  <c:v>0.5563654991368391</c:v>
                </c:pt>
                <c:pt idx="29">
                  <c:v>0.559920572501354</c:v>
                </c:pt>
                <c:pt idx="30">
                  <c:v>0.5638859329446366</c:v>
                </c:pt>
                <c:pt idx="31">
                  <c:v>0.5681843992361891</c:v>
                </c:pt>
                <c:pt idx="32">
                  <c:v>0.5727323066190795</c:v>
                </c:pt>
                <c:pt idx="33">
                  <c:v>0.5774411352492677</c:v>
                </c:pt>
                <c:pt idx="34">
                  <c:v>0.5822192331336801</c:v>
                </c:pt>
                <c:pt idx="35">
                  <c:v>0.5869736000320026</c:v>
                </c:pt>
                <c:pt idx="36">
                  <c:v>0.5916116976005715</c:v>
                </c:pt>
                <c:pt idx="37">
                  <c:v>0.5960432505459724</c:v>
                </c:pt>
                <c:pt idx="38">
                  <c:v>0.6001820037309398</c:v>
                </c:pt>
                <c:pt idx="39">
                  <c:v>0.6039474010324903</c:v>
                </c:pt>
                <c:pt idx="40">
                  <c:v>0.6072661532752253</c:v>
                </c:pt>
                <c:pt idx="41">
                  <c:v>0.6100736647217644</c:v>
                </c:pt>
                <c:pt idx="42">
                  <c:v>0.6123152903552979</c:v>
                </c:pt>
                <c:pt idx="43">
                  <c:v>0.6139473994826803</c:v>
                </c:pt>
                <c:pt idx="44">
                  <c:v>0.6149382249562437</c:v>
                </c:pt>
                <c:pt idx="45">
                  <c:v>0.6152684814851926</c:v>
                </c:pt>
              </c:numCache>
            </c:numRef>
          </c:xVal>
          <c:yVal>
            <c:numRef>
              <c:f>PlotDat3!$GB$1:$GB$46</c:f>
              <c:numCache>
                <c:ptCount val="46"/>
                <c:pt idx="0">
                  <c:v>0.07359085263794</c:v>
                </c:pt>
                <c:pt idx="1">
                  <c:v>0.07374494165654084</c:v>
                </c:pt>
                <c:pt idx="2">
                  <c:v>0.07388258484690399</c:v>
                </c:pt>
                <c:pt idx="3">
                  <c:v>0.07400110314089585</c:v>
                </c:pt>
                <c:pt idx="4">
                  <c:v>0.07409818971473645</c:v>
                </c:pt>
                <c:pt idx="5">
                  <c:v>0.07417195488870028</c:v>
                </c:pt>
                <c:pt idx="6">
                  <c:v>0.07422096290758282</c:v>
                </c:pt>
                <c:pt idx="7">
                  <c:v>0.07424425988604229</c:v>
                </c:pt>
                <c:pt idx="8">
                  <c:v>0.0742413923748929</c:v>
                </c:pt>
                <c:pt idx="9">
                  <c:v>0.07421241618697742</c:v>
                </c:pt>
                <c:pt idx="10">
                  <c:v>0.07415789531083374</c:v>
                </c:pt>
                <c:pt idx="11">
                  <c:v>0.07407889093329938</c:v>
                </c:pt>
                <c:pt idx="12">
                  <c:v>0.0739769407847169</c:v>
                </c:pt>
                <c:pt idx="13">
                  <c:v>0.0738540292087619</c:v>
                </c:pt>
                <c:pt idx="14">
                  <c:v>0.07371254853945047</c:v>
                </c:pt>
                <c:pt idx="15">
                  <c:v>0.07355525253707892</c:v>
                </c:pt>
                <c:pt idx="16">
                  <c:v>0.07338520278941185</c:v>
                </c:pt>
                <c:pt idx="17">
                  <c:v>0.07320570912135886</c:v>
                </c:pt>
                <c:pt idx="18">
                  <c:v>0.07302026517299759</c:v>
                </c:pt>
                <c:pt idx="19">
                  <c:v>0.07283248039984354</c:v>
                </c:pt>
                <c:pt idx="20">
                  <c:v>0.07264600981890412</c:v>
                </c:pt>
                <c:pt idx="21">
                  <c:v>0.07246448286793018</c:v>
                </c:pt>
                <c:pt idx="22">
                  <c:v>0.07229143276253859</c:v>
                </c:pt>
                <c:pt idx="23">
                  <c:v>0.07213022772618921</c:v>
                </c:pt>
                <c:pt idx="24">
                  <c:v>0.07198400543154658</c:v>
                </c:pt>
                <c:pt idx="25">
                  <c:v>0.07185561192925051</c:v>
                </c:pt>
                <c:pt idx="26">
                  <c:v>0.07174754625277775</c:v>
                </c:pt>
                <c:pt idx="27">
                  <c:v>0.07166191177759798</c:v>
                </c:pt>
                <c:pt idx="28">
                  <c:v>0.07160037528136277</c:v>
                </c:pt>
                <c:pt idx="29">
                  <c:v>0.07156413450197464</c:v>
                </c:pt>
                <c:pt idx="30">
                  <c:v>0.07155389482498109</c:v>
                </c:pt>
                <c:pt idx="31">
                  <c:v>0.07156985555404734</c:v>
                </c:pt>
                <c:pt idx="32">
                  <c:v>0.07161170603173717</c:v>
                </c:pt>
                <c:pt idx="33">
                  <c:v>0.07167863168610657</c:v>
                </c:pt>
                <c:pt idx="34">
                  <c:v>0.07176932988542005</c:v>
                </c:pt>
                <c:pt idx="35">
                  <c:v>0.07188203529239562</c:v>
                </c:pt>
                <c:pt idx="36">
                  <c:v>0.07201455422448702</c:v>
                </c:pt>
                <c:pt idx="37">
                  <c:v>0.07216430735141915</c:v>
                </c:pt>
                <c:pt idx="38">
                  <c:v>0.07232837989891791</c:v>
                </c:pt>
                <c:pt idx="39">
                  <c:v>0.07250357838147602</c:v>
                </c:pt>
                <c:pt idx="40">
                  <c:v>0.07268649275991577</c:v>
                </c:pt>
                <c:pt idx="41">
                  <c:v>0.07287356281392289</c:v>
                </c:pt>
                <c:pt idx="42">
                  <c:v>0.07306114743768514</c:v>
                </c:pt>
                <c:pt idx="43">
                  <c:v>0.07324559550987535</c:v>
                </c:pt>
                <c:pt idx="44">
                  <c:v>0.0734233169585749</c:v>
                </c:pt>
                <c:pt idx="45">
                  <c:v>0.07359085263794</c:v>
                </c:pt>
              </c:numCache>
            </c:numRef>
          </c:yVal>
          <c:smooth val="1"/>
        </c:ser>
        <c:ser>
          <c:idx val="91"/>
          <c:order val="9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PlotDat3!$GC$1:$GC$46</c:f>
              <c:numCache>
                <c:ptCount val="46"/>
                <c:pt idx="0">
                  <c:v>2.6646262080658807</c:v>
                </c:pt>
                <c:pt idx="1">
                  <c:v>2.6633147809522084</c:v>
                </c:pt>
                <c:pt idx="2">
                  <c:v>2.6594085332706165</c:v>
                </c:pt>
                <c:pt idx="3">
                  <c:v>2.6529834956889373</c:v>
                </c:pt>
                <c:pt idx="4">
                  <c:v>2.644164724255326</c:v>
                </c:pt>
                <c:pt idx="5">
                  <c:v>2.6331238663245338</c:v>
                </c:pt>
                <c:pt idx="6">
                  <c:v>2.6200758196373934</c:v>
                </c:pt>
                <c:pt idx="7">
                  <c:v>2.605274549580738</c:v>
                </c:pt>
                <c:pt idx="8">
                  <c:v>2.5890081460400243</c:v>
                </c:pt>
                <c:pt idx="9">
                  <c:v>2.5715932160574124</c:v>
                </c:pt>
                <c:pt idx="10">
                  <c:v>2.5533687214358256</c:v>
                </c:pt>
                <c:pt idx="11">
                  <c:v>2.534689381233017</c:v>
                </c:pt>
                <c:pt idx="12">
                  <c:v>2.5159187675585994</c:v>
                </c:pt>
                <c:pt idx="13">
                  <c:v>2.4974222290564896</c:v>
                </c:pt>
                <c:pt idx="14">
                  <c:v>2.47955977980913</c:v>
                </c:pt>
                <c:pt idx="15">
                  <c:v>2.4626790920728854</c:v>
                </c:pt>
                <c:pt idx="16">
                  <c:v>2.4471087292330442</c:v>
                </c:pt>
                <c:pt idx="17">
                  <c:v>2.433151750691259</c:v>
                </c:pt>
                <c:pt idx="18">
                  <c:v>2.4210798131590177</c:v>
                </c:pt>
                <c:pt idx="19">
                  <c:v>2.41112788316876</c:v>
                </c:pt>
                <c:pt idx="20">
                  <c:v>2.4034896637175933</c:v>
                </c:pt>
                <c:pt idx="21">
                  <c:v>2.398313824058789</c:v>
                </c:pt>
                <c:pt idx="22">
                  <c:v>2.3957011060238758</c:v>
                </c:pt>
                <c:pt idx="23">
                  <c:v>2.3957023631974796</c:v>
                </c:pt>
                <c:pt idx="24">
                  <c:v>2.398317571110147</c:v>
                </c:pt>
                <c:pt idx="25">
                  <c:v>2.403495827714613</c:v>
                </c:pt>
                <c:pt idx="26">
                  <c:v>2.41113634413625</c:v>
                </c:pt>
                <c:pt idx="27">
                  <c:v>2.421090406413871</c:v>
                </c:pt>
                <c:pt idx="28">
                  <c:v>2.4331642700478193</c:v>
                </c:pt>
                <c:pt idx="29">
                  <c:v>2.4471229310162768</c:v>
                </c:pt>
                <c:pt idx="30">
                  <c:v>2.4626946998612333</c:v>
                </c:pt>
                <c:pt idx="31">
                  <c:v>2.4795764898147468</c:v>
                </c:pt>
                <c:pt idx="32">
                  <c:v>2.4974397160381234</c:v>
                </c:pt>
                <c:pt idx="33">
                  <c:v>2.5159366911520444</c:v>
                </c:pt>
                <c:pt idx="34">
                  <c:v>2.5347073925759136</c:v>
                </c:pt>
                <c:pt idx="35">
                  <c:v>2.5533864699578723</c:v>
                </c:pt>
                <c:pt idx="36">
                  <c:v>2.571610356303817</c:v>
                </c:pt>
                <c:pt idx="37">
                  <c:v>2.589024344395386</c:v>
                </c:pt>
                <c:pt idx="38">
                  <c:v>2.6052894907624955</c:v>
                </c:pt>
                <c:pt idx="39">
                  <c:v>2.62008921283244</c:v>
                </c:pt>
                <c:pt idx="40">
                  <c:v>2.633135450849561</c:v>
                </c:pt>
                <c:pt idx="41">
                  <c:v>2.6441742746307324</c:v>
                </c:pt>
                <c:pt idx="42">
                  <c:v>2.652990826027529</c:v>
                </c:pt>
                <c:pt idx="43">
                  <c:v>2.6594135008956905</c:v>
                </c:pt>
                <c:pt idx="44">
                  <c:v>2.663317289174593</c:v>
                </c:pt>
                <c:pt idx="45">
                  <c:v>2.6646262080658807</c:v>
                </c:pt>
              </c:numCache>
            </c:numRef>
          </c:xVal>
          <c:yVal>
            <c:numRef>
              <c:f>PlotDat3!$GD$1:$GD$46</c:f>
              <c:numCache>
                <c:ptCount val="46"/>
                <c:pt idx="0">
                  <c:v>0.2224559350551646</c:v>
                </c:pt>
                <c:pt idx="1">
                  <c:v>0.2229268167393888</c:v>
                </c:pt>
                <c:pt idx="2">
                  <c:v>0.22338160537627091</c:v>
                </c:pt>
                <c:pt idx="3">
                  <c:v>0.22381144902230843</c:v>
                </c:pt>
                <c:pt idx="4">
                  <c:v>0.2242079812598711</c:v>
                </c:pt>
                <c:pt idx="5">
                  <c:v>0.22456348404000354</c:v>
                </c:pt>
                <c:pt idx="6">
                  <c:v>0.22487103790546886</c:v>
                </c:pt>
                <c:pt idx="7">
                  <c:v>0.22512465667011314</c:v>
                </c:pt>
                <c:pt idx="8">
                  <c:v>0.22531940393316965</c:v>
                </c:pt>
                <c:pt idx="9">
                  <c:v>0.2254514891606847</c:v>
                </c:pt>
                <c:pt idx="10">
                  <c:v>0.22551834146394942</c:v>
                </c:pt>
                <c:pt idx="11">
                  <c:v>0.22551865963892417</c:v>
                </c:pt>
                <c:pt idx="12">
                  <c:v>0.22545243749269495</c:v>
                </c:pt>
                <c:pt idx="13">
                  <c:v>0.22532096396401155</c:v>
                </c:pt>
                <c:pt idx="14">
                  <c:v>0.22512679803556088</c:v>
                </c:pt>
                <c:pt idx="15">
                  <c:v>0.22487371892627975</c:v>
                </c:pt>
                <c:pt idx="16">
                  <c:v>0.2245666525331571</c:v>
                </c:pt>
                <c:pt idx="17">
                  <c:v>0.22421157555425222</c:v>
                </c:pt>
                <c:pt idx="18">
                  <c:v>0.2238153991590654</c:v>
                </c:pt>
                <c:pt idx="19">
                  <c:v>0.22338583447048502</c:v>
                </c:pt>
                <c:pt idx="20">
                  <c:v>0.22293124247655166</c:v>
                </c:pt>
                <c:pt idx="21">
                  <c:v>0.22246047129333651</c:v>
                </c:pt>
                <c:pt idx="22">
                  <c:v>0.22198268394642662</c:v>
                </c:pt>
                <c:pt idx="23">
                  <c:v>0.22150718002305447</c:v>
                </c:pt>
                <c:pt idx="24">
                  <c:v>0.22104321466621085</c:v>
                </c:pt>
                <c:pt idx="25">
                  <c:v>0.22059981843381396</c:v>
                </c:pt>
                <c:pt idx="26">
                  <c:v>0.22018562152917162</c:v>
                </c:pt>
                <c:pt idx="27">
                  <c:v>0.2198086858238907</c:v>
                </c:pt>
                <c:pt idx="28">
                  <c:v>0.21947634794271653</c:v>
                </c:pt>
                <c:pt idx="29">
                  <c:v>0.2191950764644774</c:v>
                </c:pt>
                <c:pt idx="30">
                  <c:v>0.21897034601855564</c:v>
                </c:pt>
                <c:pt idx="31">
                  <c:v>0.2188065307274541</c:v>
                </c:pt>
                <c:pt idx="32">
                  <c:v>0.21870681906947687</c:v>
                </c:pt>
                <c:pt idx="33">
                  <c:v>0.21867315181862615</c:v>
                </c:pt>
                <c:pt idx="34">
                  <c:v>0.21870618426964386</c:v>
                </c:pt>
                <c:pt idx="35">
                  <c:v>0.21880527348344478</c:v>
                </c:pt>
                <c:pt idx="36">
                  <c:v>0.21896849080119457</c:v>
                </c:pt>
                <c:pt idx="37">
                  <c:v>0.21919265938346022</c:v>
                </c:pt>
                <c:pt idx="38">
                  <c:v>0.21947341604377585</c:v>
                </c:pt>
                <c:pt idx="39">
                  <c:v>0.21980529617310443</c:v>
                </c:pt>
                <c:pt idx="40">
                  <c:v>0.2201818401022366</c:v>
                </c:pt>
                <c:pt idx="41">
                  <c:v>0.2205957188319042</c:v>
                </c:pt>
                <c:pt idx="42">
                  <c:v>0.22103887668341432</c:v>
                </c:pt>
                <c:pt idx="43">
                  <c:v>0.2215026880932719</c:v>
                </c:pt>
                <c:pt idx="44">
                  <c:v>0.2219781254999617</c:v>
                </c:pt>
                <c:pt idx="45">
                  <c:v>0.2224559350551646</c:v>
                </c:pt>
              </c:numCache>
            </c:numRef>
          </c:yVal>
          <c:smooth val="1"/>
        </c:ser>
        <c:ser>
          <c:idx val="92"/>
          <c:order val="9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PlotDat3!$GE$1:$GE$46</c:f>
              <c:numCache>
                <c:ptCount val="46"/>
                <c:pt idx="0">
                  <c:v>0.1254626204602707</c:v>
                </c:pt>
                <c:pt idx="1">
                  <c:v>0.12533204626483543</c:v>
                </c:pt>
                <c:pt idx="2">
                  <c:v>0.12494197895383301</c:v>
                </c:pt>
                <c:pt idx="3">
                  <c:v>0.12430001074377708</c:v>
                </c:pt>
                <c:pt idx="4">
                  <c:v>0.1234186368156484</c:v>
                </c:pt>
                <c:pt idx="5">
                  <c:v>0.12231501211040997</c:v>
                </c:pt>
                <c:pt idx="6">
                  <c:v>0.12101061742759478</c:v>
                </c:pt>
                <c:pt idx="7">
                  <c:v>0.11953084132597688</c:v>
                </c:pt>
                <c:pt idx="8">
                  <c:v>0.11790448596415389</c:v>
                </c:pt>
                <c:pt idx="9">
                  <c:v>0.11616320649929186</c:v>
                </c:pt>
                <c:pt idx="10">
                  <c:v>0.11434089495549833</c:v>
                </c:pt>
                <c:pt idx="11">
                  <c:v>0.11247302055412457</c:v>
                </c:pt>
                <c:pt idx="12">
                  <c:v>0.11059593934571768</c:v>
                </c:pt>
                <c:pt idx="13">
                  <c:v>0.10874618658085107</c:v>
                </c:pt>
                <c:pt idx="14">
                  <c:v>0.10695976559303029</c:v>
                </c:pt>
                <c:pt idx="15">
                  <c:v>0.10527144703475952</c:v>
                </c:pt>
                <c:pt idx="16">
                  <c:v>0.1037140921063416</c:v>
                </c:pt>
                <c:pt idx="17">
                  <c:v>0.10231801294999318</c:v>
                </c:pt>
                <c:pt idx="18">
                  <c:v>0.10111038265847613</c:v>
                </c:pt>
                <c:pt idx="19">
                  <c:v>0.10011470638175571</c:v>
                </c:pt>
                <c:pt idx="20">
                  <c:v>0.09935036382599328</c:v>
                </c:pt>
                <c:pt idx="21">
                  <c:v>0.09883223204961003</c:v>
                </c:pt>
                <c:pt idx="22">
                  <c:v>0.09857039589826706</c:v>
                </c:pt>
                <c:pt idx="23">
                  <c:v>0.09856995171481608</c:v>
                </c:pt>
                <c:pt idx="24">
                  <c:v>0.09883090814478271</c:v>
                </c:pt>
                <c:pt idx="25">
                  <c:v>0.09934818596809118</c:v>
                </c:pt>
                <c:pt idx="26">
                  <c:v>0.10011171696030559</c:v>
                </c:pt>
                <c:pt idx="27">
                  <c:v>0.10110663985916613</c:v>
                </c:pt>
                <c:pt idx="28">
                  <c:v>0.10231358962215448</c:v>
                </c:pt>
                <c:pt idx="29">
                  <c:v>0.10370907434501911</c:v>
                </c:pt>
                <c:pt idx="30">
                  <c:v>0.10526593250496978</c:v>
                </c:pt>
                <c:pt idx="31">
                  <c:v>0.10695386162882298</c:v>
                </c:pt>
                <c:pt idx="32">
                  <c:v>0.1087400080961738</c:v>
                </c:pt>
                <c:pt idx="33">
                  <c:v>0.11058960659774679</c:v>
                </c:pt>
                <c:pt idx="34">
                  <c:v>0.11246665680259592</c:v>
                </c:pt>
                <c:pt idx="35">
                  <c:v>0.11433462406359675</c:v>
                </c:pt>
                <c:pt idx="36">
                  <c:v>0.1161571505227952</c:v>
                </c:pt>
                <c:pt idx="37">
                  <c:v>0.11789876277575606</c:v>
                </c:pt>
                <c:pt idx="38">
                  <c:v>0.11952556232103004</c:v>
                </c:pt>
                <c:pt idx="39">
                  <c:v>0.12100588535592544</c:v>
                </c:pt>
                <c:pt idx="40">
                  <c:v>0.1223109190764105</c:v>
                </c:pt>
                <c:pt idx="41">
                  <c:v>0.12341526248556985</c:v>
                </c:pt>
                <c:pt idx="42">
                  <c:v>0.1242974207951162</c:v>
                </c:pt>
                <c:pt idx="43">
                  <c:v>0.12494022379699446</c:v>
                </c:pt>
                <c:pt idx="44">
                  <c:v>0.1253311600619506</c:v>
                </c:pt>
                <c:pt idx="45">
                  <c:v>0.1254626204602707</c:v>
                </c:pt>
              </c:numCache>
            </c:numRef>
          </c:xVal>
          <c:yVal>
            <c:numRef>
              <c:f>PlotDat3!$GF$1:$GF$46</c:f>
              <c:numCache>
                <c:ptCount val="46"/>
                <c:pt idx="0">
                  <c:v>0.016116459056421707</c:v>
                </c:pt>
                <c:pt idx="1">
                  <c:v>0.016198290199285037</c:v>
                </c:pt>
                <c:pt idx="2">
                  <c:v>0.016279959982849243</c:v>
                </c:pt>
                <c:pt idx="3">
                  <c:v>0.016359878797675254</c:v>
                </c:pt>
                <c:pt idx="4">
                  <c:v>0.01643649111493878</c:v>
                </c:pt>
                <c:pt idx="5">
                  <c:v>0.016508305763029515</c:v>
                </c:pt>
                <c:pt idx="6">
                  <c:v>0.01657392495151032</c:v>
                </c:pt>
                <c:pt idx="7">
                  <c:v>0.016632071477518134</c:v>
                </c:pt>
                <c:pt idx="8">
                  <c:v>0.01668161358506491</c:v>
                </c:pt>
                <c:pt idx="9">
                  <c:v>0.016721586993380562</c:v>
                </c:pt>
                <c:pt idx="10">
                  <c:v>0.016751213665541304</c:v>
                </c:pt>
                <c:pt idx="11">
                  <c:v>0.01676991695207337</c:v>
                </c:pt>
                <c:pt idx="12">
                  <c:v>0.01677733281477908</c:v>
                </c:pt>
                <c:pt idx="13">
                  <c:v>0.016773316912326294</c:v>
                </c:pt>
                <c:pt idx="14">
                  <c:v>0.016757947409688227</c:v>
                </c:pt>
                <c:pt idx="15">
                  <c:v>0.016731523456751184</c:v>
                </c:pt>
                <c:pt idx="16">
                  <c:v>0.01669455936570228</c:v>
                </c:pt>
                <c:pt idx="17">
                  <c:v>0.016647774600527753</c:v>
                </c:pt>
                <c:pt idx="18">
                  <c:v>0.016592079773464843</c:v>
                </c:pt>
                <c:pt idx="19">
                  <c:v>0.016528558920970406</c:v>
                </c:pt>
                <c:pt idx="20">
                  <c:v>0.016458448404184343</c:v>
                </c:pt>
                <c:pt idx="21">
                  <c:v>0.016383112844566367</c:v>
                </c:pt>
                <c:pt idx="22">
                  <c:v>0.01630401856309151</c:v>
                </c:pt>
                <c:pt idx="23">
                  <c:v>0.01622270503998027</c:v>
                </c:pt>
                <c:pt idx="24">
                  <c:v>0.016140754950467247</c:v>
                </c:pt>
                <c:pt idx="25">
                  <c:v>0.016059763359827964</c:v>
                </c:pt>
                <c:pt idx="26">
                  <c:v>0.015981306677247648</c:v>
                </c:pt>
                <c:pt idx="27">
                  <c:v>0.01590691197280957</c:v>
                </c:pt>
                <c:pt idx="28">
                  <c:v>0.015838027254812894</c:v>
                </c:pt>
                <c:pt idx="29">
                  <c:v>0.015775993285938223</c:v>
                </c:pt>
                <c:pt idx="30">
                  <c:v>0.015722017486827108</c:v>
                </c:pt>
                <c:pt idx="31">
                  <c:v>0.015677150435012683</c:v>
                </c:pt>
                <c:pt idx="32">
                  <c:v>0.015642265416623002</c:v>
                </c:pt>
                <c:pt idx="33">
                  <c:v>0.015618041428859902</c:v>
                </c:pt>
                <c:pt idx="34">
                  <c:v>0.01560494996409081</c:v>
                </c:pt>
                <c:pt idx="35">
                  <c:v>0.01560324583278614</c:v>
                </c:pt>
                <c:pt idx="36">
                  <c:v>0.015612962203923315</c:v>
                </c:pt>
                <c:pt idx="37">
                  <c:v>0.015633909959390357</c:v>
                </c:pt>
                <c:pt idx="38">
                  <c:v>0.015665681374954818</c:v>
                </c:pt>
                <c:pt idx="39">
                  <c:v>0.01570765805615219</c:v>
                </c:pt>
                <c:pt idx="40">
                  <c:v>0.01575902297463073</c:v>
                </c:pt>
                <c:pt idx="41">
                  <c:v>0.015818776370678984</c:v>
                </c:pt>
                <c:pt idx="42">
                  <c:v>0.015885755212411347</c:v>
                </c:pt>
                <c:pt idx="43">
                  <c:v>0.01595865583286081</c:v>
                </c:pt>
                <c:pt idx="44">
                  <c:v>0.01603605930437355</c:v>
                </c:pt>
                <c:pt idx="45">
                  <c:v>0.016116459056421707</c:v>
                </c:pt>
              </c:numCache>
            </c:numRef>
          </c:yVal>
          <c:smooth val="1"/>
        </c:ser>
        <c:ser>
          <c:idx val="93"/>
          <c:order val="93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PlotDat3!$GG$1:$GG$46</c:f>
              <c:numCache>
                <c:ptCount val="46"/>
                <c:pt idx="0">
                  <c:v>0.25686490277743085</c:v>
                </c:pt>
                <c:pt idx="1">
                  <c:v>0.25541845577582584</c:v>
                </c:pt>
                <c:pt idx="2">
                  <c:v>0.25114160394358614</c:v>
                </c:pt>
                <c:pt idx="3">
                  <c:v>0.24411759133677946</c:v>
                </c:pt>
                <c:pt idx="4">
                  <c:v>0.23448313237110138</c:v>
                </c:pt>
                <c:pt idx="5">
                  <c:v>0.22242575083128416</c:v>
                </c:pt>
                <c:pt idx="6">
                  <c:v>0.20818012993393215</c:v>
                </c:pt>
                <c:pt idx="7">
                  <c:v>0.1920235444856587</c:v>
                </c:pt>
                <c:pt idx="8">
                  <c:v>0.1742704640443709</c:v>
                </c:pt>
                <c:pt idx="9">
                  <c:v>0.1552664321270287</c:v>
                </c:pt>
                <c:pt idx="10">
                  <c:v>0.13538134059813725</c:v>
                </c:pt>
                <c:pt idx="11">
                  <c:v>0.1150022301453501</c:v>
                </c:pt>
                <c:pt idx="12">
                  <c:v>0.09452575697273613</c:v>
                </c:pt>
                <c:pt idx="13">
                  <c:v>0.07435047233895732</c:v>
                </c:pt>
                <c:pt idx="14">
                  <c:v>0.05486906521036403</c:v>
                </c:pt>
                <c:pt idx="15">
                  <c:v>0.03646071901694218</c:v>
                </c:pt>
                <c:pt idx="16">
                  <c:v>0.019483731278163188</c:v>
                </c:pt>
                <c:pt idx="17">
                  <c:v>0.004268539749325139</c:v>
                </c:pt>
                <c:pt idx="18">
                  <c:v>-0.008888709173486942</c:v>
                </c:pt>
                <c:pt idx="19">
                  <c:v>-0.019731924606139425</c:v>
                </c:pt>
                <c:pt idx="20">
                  <c:v>-0.028050055694210454</c:v>
                </c:pt>
                <c:pt idx="21">
                  <c:v>-0.03368119947780458</c:v>
                </c:pt>
                <c:pt idx="22">
                  <c:v>-0.03651575214850526</c:v>
                </c:pt>
                <c:pt idx="23">
                  <c:v>-0.03649854236283321</c:v>
                </c:pt>
                <c:pt idx="24">
                  <c:v>-0.03362990508969069</c:v>
                </c:pt>
                <c:pt idx="25">
                  <c:v>-0.027965675090572847</c:v>
                </c:pt>
                <c:pt idx="26">
                  <c:v>-0.019616100159446405</c:v>
                </c:pt>
                <c:pt idx="27">
                  <c:v>-0.008743695274845044</c:v>
                </c:pt>
                <c:pt idx="28">
                  <c:v>0.004439920569329785</c:v>
                </c:pt>
                <c:pt idx="29">
                  <c:v>0.019678143286811913</c:v>
                </c:pt>
                <c:pt idx="30">
                  <c:v>0.036674378205626926</c:v>
                </c:pt>
                <c:pt idx="31">
                  <c:v>0.05509781294601093</c:v>
                </c:pt>
                <c:pt idx="32">
                  <c:v>0.0745898563070887</c:v>
                </c:pt>
                <c:pt idx="33">
                  <c:v>0.09477111783670751</c:v>
                </c:pt>
                <c:pt idx="34">
                  <c:v>0.1152487922350381</c:v>
                </c:pt>
                <c:pt idx="35">
                  <c:v>0.13562430486292623</c:v>
                </c:pt>
                <c:pt idx="36">
                  <c:v>0.1555010695438724</c:v>
                </c:pt>
                <c:pt idx="37">
                  <c:v>0.1744922076628466</c:v>
                </c:pt>
                <c:pt idx="38">
                  <c:v>0.19222807831846236</c:v>
                </c:pt>
                <c:pt idx="39">
                  <c:v>0.20836347296266194</c:v>
                </c:pt>
                <c:pt idx="40">
                  <c:v>0.22258433449243556</c:v>
                </c:pt>
                <c:pt idx="41">
                  <c:v>0.2346138700140963</c:v>
                </c:pt>
                <c:pt idx="42">
                  <c:v>0.2442179383021089</c:v>
                </c:pt>
                <c:pt idx="43">
                  <c:v>0.2512096070917129</c:v>
                </c:pt>
                <c:pt idx="44">
                  <c:v>0.2554527915028241</c:v>
                </c:pt>
                <c:pt idx="45">
                  <c:v>0.25686490277743085</c:v>
                </c:pt>
              </c:numCache>
            </c:numRef>
          </c:xVal>
          <c:yVal>
            <c:numRef>
              <c:f>PlotDat3!$GH$1:$GH$46</c:f>
              <c:numCache>
                <c:ptCount val="46"/>
                <c:pt idx="0">
                  <c:v>0.018646871002319695</c:v>
                </c:pt>
                <c:pt idx="1">
                  <c:v>0.019367646894539015</c:v>
                </c:pt>
                <c:pt idx="2">
                  <c:v>0.0200092506668359</c:v>
                </c:pt>
                <c:pt idx="3">
                  <c:v>0.020559194231596065</c:v>
                </c:pt>
                <c:pt idx="4">
                  <c:v>0.02100677356288298</c:v>
                </c:pt>
                <c:pt idx="5">
                  <c:v>0.021343277038127096</c:v>
                </c:pt>
                <c:pt idx="6">
                  <c:v>0.02156215499994981</c:v>
                </c:pt>
                <c:pt idx="7">
                  <c:v>0.02165914723779424</c:v>
                </c:pt>
                <c:pt idx="8">
                  <c:v>0.021632365908077777</c:v>
                </c:pt>
                <c:pt idx="9">
                  <c:v>0.021482332278920036</c:v>
                </c:pt>
                <c:pt idx="10">
                  <c:v>0.021211966584251857</c:v>
                </c:pt>
                <c:pt idx="11">
                  <c:v>0.020826531184783535</c:v>
                </c:pt>
                <c:pt idx="12">
                  <c:v>0.02033352814213945</c:v>
                </c:pt>
                <c:pt idx="13">
                  <c:v>0.019742553199762015</c:v>
                </c:pt>
                <c:pt idx="14">
                  <c:v>0.019065109012680583</c:v>
                </c:pt>
                <c:pt idx="15">
                  <c:v>0.01831438126141535</c:v>
                </c:pt>
                <c:pt idx="16">
                  <c:v>0.017504982007704527</c:v>
                </c:pt>
                <c:pt idx="17">
                  <c:v>0.016652665287343594</c:v>
                </c:pt>
                <c:pt idx="18">
                  <c:v>0.01577402047579848</c:v>
                </c:pt>
                <c:pt idx="19">
                  <c:v>0.01488614939488225</c:v>
                </c:pt>
                <c:pt idx="20">
                  <c:v>0.014006333445246547</c:v>
                </c:pt>
                <c:pt idx="21">
                  <c:v>0.013151697243575226</c:v>
                </c:pt>
                <c:pt idx="22">
                  <c:v>0.012338875311399558</c:v>
                </c:pt>
                <c:pt idx="23">
                  <c:v>0.01158368830305805</c:v>
                </c:pt>
                <c:pt idx="24">
                  <c:v>0.010900835074655654</c:v>
                </c:pt>
                <c:pt idx="25">
                  <c:v>0.010303606587549138</c:v>
                </c:pt>
                <c:pt idx="26">
                  <c:v>0.009803627214902709</c:v>
                </c:pt>
                <c:pt idx="27">
                  <c:v>0.009410628486486819</c:v>
                </c:pt>
                <c:pt idx="28">
                  <c:v>0.009132259675520659</c:v>
                </c:pt>
                <c:pt idx="29">
                  <c:v>0.008973938914269853</c:v>
                </c:pt>
                <c:pt idx="30">
                  <c:v>0.008938747736264952</c:v>
                </c:pt>
                <c:pt idx="31">
                  <c:v>0.009027371097756453</c:v>
                </c:pt>
                <c:pt idx="32">
                  <c:v>0.009238084045820499</c:v>
                </c:pt>
                <c:pt idx="33">
                  <c:v>0.009566785292605453</c:v>
                </c:pt>
                <c:pt idx="34">
                  <c:v>0.01000707704223477</c:v>
                </c:pt>
                <c:pt idx="35">
                  <c:v>0.010550389516626355</c:v>
                </c:pt>
                <c:pt idx="36">
                  <c:v>0.011186147756474961</c:v>
                </c:pt>
                <c:pt idx="37">
                  <c:v>0.011901977450806213</c:v>
                </c:pt>
                <c:pt idx="38">
                  <c:v>0.012683945788864162</c:v>
                </c:pt>
                <c:pt idx="39">
                  <c:v>0.013516832646424302</c:v>
                </c:pt>
                <c:pt idx="40">
                  <c:v>0.014384426828198998</c:v>
                </c:pt>
                <c:pt idx="41">
                  <c:v>0.015269841600313753</c:v>
                </c:pt>
                <c:pt idx="42">
                  <c:v>0.01615584337137373</c:v>
                </c:pt>
                <c:pt idx="43">
                  <c:v>0.017025187124717327</c:v>
                </c:pt>
                <c:pt idx="44">
                  <c:v>0.017860952073049555</c:v>
                </c:pt>
                <c:pt idx="45">
                  <c:v>0.018646871002319695</c:v>
                </c:pt>
              </c:numCache>
            </c:numRef>
          </c:yVal>
          <c:smooth val="1"/>
        </c:ser>
        <c:ser>
          <c:idx val="94"/>
          <c:order val="94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PlotDat3!$GI$1:$GI$46</c:f>
              <c:numCache>
                <c:ptCount val="46"/>
                <c:pt idx="0">
                  <c:v>0.12902974317509244</c:v>
                </c:pt>
                <c:pt idx="1">
                  <c:v>0.12881524873690306</c:v>
                </c:pt>
                <c:pt idx="2">
                  <c:v>0.12817614529652752</c:v>
                </c:pt>
                <c:pt idx="3">
                  <c:v>0.12712487227546332</c:v>
                </c:pt>
                <c:pt idx="4">
                  <c:v>0.12568189150726014</c:v>
                </c:pt>
                <c:pt idx="5">
                  <c:v>0.12387528897120477</c:v>
                </c:pt>
                <c:pt idx="6">
                  <c:v>0.1217402281306816</c:v>
                </c:pt>
                <c:pt idx="7">
                  <c:v>0.1193182655163557</c:v>
                </c:pt>
                <c:pt idx="8">
                  <c:v>0.11665654187557328</c:v>
                </c:pt>
                <c:pt idx="9">
                  <c:v>0.11380686463133642</c:v>
                </c:pt>
                <c:pt idx="10">
                  <c:v>0.11082469950974434</c:v>
                </c:pt>
                <c:pt idx="11">
                  <c:v>0.10776809096272631</c:v>
                </c:pt>
                <c:pt idx="12">
                  <c:v>0.10469653239880931</c:v>
                </c:pt>
                <c:pt idx="13">
                  <c:v>0.10166980821159395</c:v>
                </c:pt>
                <c:pt idx="14">
                  <c:v>0.09874683014453661</c:v>
                </c:pt>
                <c:pt idx="15">
                  <c:v>0.0959844906408743</c:v>
                </c:pt>
                <c:pt idx="16">
                  <c:v>0.09343655549693118</c:v>
                </c:pt>
                <c:pt idx="17">
                  <c:v>0.09115261737205085</c:v>
                </c:pt>
                <c:pt idx="18">
                  <c:v>0.08917713052389299</c:v>
                </c:pt>
                <c:pt idx="19">
                  <c:v>0.087548545556874</c:v>
                </c:pt>
                <c:pt idx="20">
                  <c:v>0.08629856102488898</c:v>
                </c:pt>
                <c:pt idx="21">
                  <c:v>0.08545150645501666</c:v>
                </c:pt>
                <c:pt idx="22">
                  <c:v>0.08502386880094934</c:v>
                </c:pt>
                <c:pt idx="23">
                  <c:v>0.08502397154319279</c:v>
                </c:pt>
                <c:pt idx="24">
                  <c:v>0.08545181268198614</c:v>
                </c:pt>
                <c:pt idx="25">
                  <c:v>0.08629906477622484</c:v>
                </c:pt>
                <c:pt idx="26">
                  <c:v>0.08754923702762951</c:v>
                </c:pt>
                <c:pt idx="27">
                  <c:v>0.08917799625537641</c:v>
                </c:pt>
                <c:pt idx="28">
                  <c:v>0.09115364051378362</c:v>
                </c:pt>
                <c:pt idx="29">
                  <c:v>0.09343771613462329</c:v>
                </c:pt>
                <c:pt idx="30">
                  <c:v>0.09598576618403325</c:v>
                </c:pt>
                <c:pt idx="31">
                  <c:v>0.09874819576616574</c:v>
                </c:pt>
                <c:pt idx="32">
                  <c:v>0.10167123733142164</c:v>
                </c:pt>
                <c:pt idx="33">
                  <c:v>0.1046979972006437</c:v>
                </c:pt>
                <c:pt idx="34">
                  <c:v>0.10776956293586586</c:v>
                </c:pt>
                <c:pt idx="35">
                  <c:v>0.11082615000390623</c:v>
                </c:pt>
                <c:pt idx="36">
                  <c:v>0.11380826541430172</c:v>
                </c:pt>
                <c:pt idx="37">
                  <c:v>0.11665786568269496</c:v>
                </c:pt>
                <c:pt idx="38">
                  <c:v>0.11931948658123391</c:v>
                </c:pt>
                <c:pt idx="39">
                  <c:v>0.12174132268667742</c:v>
                </c:pt>
                <c:pt idx="40">
                  <c:v>0.12387623571403081</c:v>
                </c:pt>
                <c:pt idx="41">
                  <c:v>0.12568267200964417</c:v>
                </c:pt>
                <c:pt idx="42">
                  <c:v>0.12712547134581426</c:v>
                </c:pt>
                <c:pt idx="43">
                  <c:v>0.1281765512746224</c:v>
                </c:pt>
                <c:pt idx="44">
                  <c:v>0.12881545372084008</c:v>
                </c:pt>
                <c:pt idx="45">
                  <c:v>0.12902974317509244</c:v>
                </c:pt>
              </c:numCache>
            </c:numRef>
          </c:xVal>
          <c:yVal>
            <c:numRef>
              <c:f>PlotDat3!$GJ$1:$GJ$46</c:f>
              <c:numCache>
                <c:ptCount val="46"/>
                <c:pt idx="0">
                  <c:v>0.015313216129614523</c:v>
                </c:pt>
                <c:pt idx="1">
                  <c:v>0.015380868033091539</c:v>
                </c:pt>
                <c:pt idx="2">
                  <c:v>0.015446556655040114</c:v>
                </c:pt>
                <c:pt idx="3">
                  <c:v>0.015509003441153722</c:v>
                </c:pt>
                <c:pt idx="4">
                  <c:v>0.015566992935772824</c:v>
                </c:pt>
                <c:pt idx="5">
                  <c:v>0.015619396439346735</c:v>
                </c:pt>
                <c:pt idx="6">
                  <c:v>0.01566519397728649</c:v>
                </c:pt>
                <c:pt idx="7">
                  <c:v>0.015703494152610017</c:v>
                </c:pt>
                <c:pt idx="8">
                  <c:v>0.01573355149597045</c:v>
                </c:pt>
                <c:pt idx="9">
                  <c:v>0.015754780975369</c:v>
                </c:pt>
                <c:pt idx="10">
                  <c:v>0.015766769383137345</c:v>
                </c:pt>
                <c:pt idx="11">
                  <c:v>0.015769283378554887</c:v>
                </c:pt>
                <c:pt idx="12">
                  <c:v>0.015762274029560455</c:v>
                </c:pt>
                <c:pt idx="13">
                  <c:v>0.015745877765159205</c:v>
                </c:pt>
                <c:pt idx="14">
                  <c:v>0.015720413719987236</c:v>
                </c:pt>
                <c:pt idx="15">
                  <c:v>0.015686377522718897</c:v>
                </c:pt>
                <c:pt idx="16">
                  <c:v>0.015644431649218415</c:v>
                </c:pt>
                <c:pt idx="17">
                  <c:v>0.015595392528200752</c:v>
                </c:pt>
                <c:pt idx="18">
                  <c:v>0.015540214650375346</c:v>
                </c:pt>
                <c:pt idx="19">
                  <c:v>0.015479971990370161</c:v>
                </c:pt>
                <c:pt idx="20">
                  <c:v>0.01541583710303719</c:v>
                </c:pt>
                <c:pt idx="21">
                  <c:v>0.015349058301006012</c:v>
                </c:pt>
                <c:pt idx="22">
                  <c:v>0.015280935357698408</c:v>
                </c:pt>
                <c:pt idx="23">
                  <c:v>0.015212794208717156</c:v>
                </c:pt>
                <c:pt idx="24">
                  <c:v>0.015145961144017771</c:v>
                </c:pt>
                <c:pt idx="25">
                  <c:v>0.015081736993183142</c:v>
                </c:pt>
                <c:pt idx="26">
                  <c:v>0.015021371806255374</c:v>
                </c:pt>
                <c:pt idx="27">
                  <c:v>0.014966040522933636</c:v>
                </c:pt>
                <c:pt idx="28">
                  <c:v>0.014916820103709382</c:v>
                </c:pt>
                <c:pt idx="29">
                  <c:v>0.014874668568055416</c:v>
                </c:pt>
                <c:pt idx="30">
                  <c:v>0.014840406347666582</c:v>
                </c:pt>
                <c:pt idx="31">
                  <c:v>0.014814700317690048</c:v>
                </c:pt>
                <c:pt idx="32">
                  <c:v>0.014798050816759134</c:v>
                </c:pt>
                <c:pt idx="33">
                  <c:v>0.014790781908470935</c:v>
                </c:pt>
                <c:pt idx="34">
                  <c:v>0.014793035073857016</c:v>
                </c:pt>
                <c:pt idx="35">
                  <c:v>0.014804766457616076</c:v>
                </c:pt>
                <c:pt idx="36">
                  <c:v>0.014825747721707498</c:v>
                </c:pt>
                <c:pt idx="37">
                  <c:v>0.014855570489691576</c:v>
                </c:pt>
                <c:pt idx="38">
                  <c:v>0.014893654295312394</c:v>
                </c:pt>
                <c:pt idx="39">
                  <c:v>0.01493925788061323</c:v>
                </c:pt>
                <c:pt idx="40">
                  <c:v>0.014991493623679514</c:v>
                </c:pt>
                <c:pt idx="41">
                  <c:v>0.015049344815189738</c:v>
                </c:pt>
                <c:pt idx="42">
                  <c:v>0.015111685447505909</c:v>
                </c:pt>
                <c:pt idx="43">
                  <c:v>0.015177302131131413</c:v>
                </c:pt>
                <c:pt idx="44">
                  <c:v>0.015244917711957347</c:v>
                </c:pt>
                <c:pt idx="45">
                  <c:v>0.015313216129614523</c:v>
                </c:pt>
              </c:numCache>
            </c:numRef>
          </c:yVal>
          <c:smooth val="1"/>
        </c:ser>
        <c:ser>
          <c:idx val="95"/>
          <c:order val="9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PlotDat3!$GK$1:$GK$46</c:f>
              <c:numCache>
                <c:ptCount val="46"/>
                <c:pt idx="0">
                  <c:v>0.16859686542142235</c:v>
                </c:pt>
                <c:pt idx="1">
                  <c:v>0.1682994706465353</c:v>
                </c:pt>
                <c:pt idx="2">
                  <c:v>0.16741233114065046</c:v>
                </c:pt>
                <c:pt idx="3">
                  <c:v>0.16595271406514367</c:v>
                </c:pt>
                <c:pt idx="4">
                  <c:v>0.16394902920609983</c:v>
                </c:pt>
                <c:pt idx="5">
                  <c:v>0.16144027601014252</c:v>
                </c:pt>
                <c:pt idx="6">
                  <c:v>0.15847528450456652</c:v>
                </c:pt>
                <c:pt idx="7">
                  <c:v>0.15511176487640008</c:v>
                </c:pt>
                <c:pt idx="8">
                  <c:v>0.15141518420925856</c:v>
                </c:pt>
                <c:pt idx="9">
                  <c:v>0.1474574922410297</c:v>
                </c:pt>
                <c:pt idx="10">
                  <c:v>0.14331572094406717</c:v>
                </c:pt>
                <c:pt idx="11">
                  <c:v>0.13907048518547133</c:v>
                </c:pt>
                <c:pt idx="12">
                  <c:v>0.13480441365039914</c:v>
                </c:pt>
                <c:pt idx="13">
                  <c:v>0.13060054056869633</c:v>
                </c:pt>
                <c:pt idx="14">
                  <c:v>0.12654068954806347</c:v>
                </c:pt>
                <c:pt idx="15">
                  <c:v>0.12270388097060515</c:v>
                </c:pt>
                <c:pt idx="16">
                  <c:v>0.11916479395097647</c:v>
                </c:pt>
                <c:pt idx="17">
                  <c:v>0.1159923127923627</c:v>
                </c:pt>
                <c:pt idx="18">
                  <c:v>0.11324818623187244</c:v>
                </c:pt>
                <c:pt idx="19">
                  <c:v>0.11098582557160791</c:v>
                </c:pt>
                <c:pt idx="20">
                  <c:v>0.10924926508842407</c:v>
                </c:pt>
                <c:pt idx="21">
                  <c:v>0.10807230495681781</c:v>
                </c:pt>
                <c:pt idx="22">
                  <c:v>0.10747785336697854</c:v>
                </c:pt>
                <c:pt idx="23">
                  <c:v>0.10747748064292383</c:v>
                </c:pt>
                <c:pt idx="24">
                  <c:v>0.10807119403930342</c:v>
                </c:pt>
                <c:pt idx="25">
                  <c:v>0.10924743760019577</c:v>
                </c:pt>
                <c:pt idx="26">
                  <c:v>0.11098331708264533</c:v>
                </c:pt>
                <c:pt idx="27">
                  <c:v>0.11324504556705987</c:v>
                </c:pt>
                <c:pt idx="28">
                  <c:v>0.11598860108116828</c:v>
                </c:pt>
                <c:pt idx="29">
                  <c:v>0.11916058343763657</c:v>
                </c:pt>
                <c:pt idx="30">
                  <c:v>0.12269925360797253</c:v>
                </c:pt>
                <c:pt idx="31">
                  <c:v>0.12653573540248828</c:v>
                </c:pt>
                <c:pt idx="32">
                  <c:v>0.13059535606698686</c:v>
                </c:pt>
                <c:pt idx="33">
                  <c:v>0.13479909970298393</c:v>
                </c:pt>
                <c:pt idx="34">
                  <c:v>0.1390651452222923</c:v>
                </c:pt>
                <c:pt idx="35">
                  <c:v>0.14331045890143346</c:v>
                </c:pt>
                <c:pt idx="36">
                  <c:v>0.14745241053861569</c:v>
                </c:pt>
                <c:pt idx="37">
                  <c:v>0.15141038175662141</c:v>
                </c:pt>
                <c:pt idx="38">
                  <c:v>0.15510733514781763</c:v>
                </c:pt>
                <c:pt idx="39">
                  <c:v>0.1584713137196669</c:v>
                </c:pt>
                <c:pt idx="40">
                  <c:v>0.16143684145573708</c:v>
                </c:pt>
                <c:pt idx="41">
                  <c:v>0.16394619773188338</c:v>
                </c:pt>
                <c:pt idx="42">
                  <c:v>0.16595054078254104</c:v>
                </c:pt>
                <c:pt idx="43">
                  <c:v>0.16741085835013544</c:v>
                </c:pt>
                <c:pt idx="44">
                  <c:v>0.1682987270143</c:v>
                </c:pt>
                <c:pt idx="45">
                  <c:v>0.16859686542142235</c:v>
                </c:pt>
              </c:numCache>
            </c:numRef>
          </c:xVal>
          <c:yVal>
            <c:numRef>
              <c:f>PlotDat3!$GL$1:$GL$46</c:f>
              <c:numCache>
                <c:ptCount val="46"/>
                <c:pt idx="0">
                  <c:v>0.016416362575710053</c:v>
                </c:pt>
                <c:pt idx="1">
                  <c:v>0.01652714239968741</c:v>
                </c:pt>
                <c:pt idx="2">
                  <c:v>0.01663778320497921</c:v>
                </c:pt>
                <c:pt idx="3">
                  <c:v>0.016746131494162503</c:v>
                </c:pt>
                <c:pt idx="4">
                  <c:v>0.016850078391032683</c:v>
                </c:pt>
                <c:pt idx="5">
                  <c:v>0.016947600687480018</c:v>
                </c:pt>
                <c:pt idx="6">
                  <c:v>0.017036800222934127</c:v>
                </c:pt>
                <c:pt idx="7">
                  <c:v>0.017115940829900363</c:v>
                </c:pt>
                <c:pt idx="8">
                  <c:v>0.017183482126485235</c:v>
                </c:pt>
                <c:pt idx="9">
                  <c:v>0.017238109498177806</c:v>
                </c:pt>
                <c:pt idx="10">
                  <c:v>0.017278759685325794</c:v>
                </c:pt>
                <c:pt idx="11">
                  <c:v>0.017304641478275266</c:v>
                </c:pt>
                <c:pt idx="12">
                  <c:v>0.017315251117366558</c:v>
                </c:pt>
                <c:pt idx="13">
                  <c:v>0.017310382098043052</c:v>
                </c:pt>
                <c:pt idx="14">
                  <c:v>0.01729012919022745</c:v>
                </c:pt>
                <c:pt idx="15">
                  <c:v>0.01725488659373304</c:v>
                </c:pt>
                <c:pt idx="16">
                  <c:v>0.017205340265612726</c:v>
                </c:pt>
                <c:pt idx="17">
                  <c:v>0.01714245456878526</c:v>
                </c:pt>
                <c:pt idx="18">
                  <c:v>0.017067453501807963</c:v>
                </c:pt>
                <c:pt idx="19">
                  <c:v>0.016981796875137106</c:v>
                </c:pt>
                <c:pt idx="20">
                  <c:v>0.016887151897577862</c:v>
                </c:pt>
                <c:pt idx="21">
                  <c:v>0.016785360725961363</c:v>
                </c:pt>
                <c:pt idx="22">
                  <c:v>0.016678404609657374</c:v>
                </c:pt>
                <c:pt idx="23">
                  <c:v>0.01656836532780898</c:v>
                </c:pt>
                <c:pt idx="24">
                  <c:v>0.016457384669869526</c:v>
                </c:pt>
                <c:pt idx="25">
                  <c:v>0.016347622748107183</c:v>
                </c:pt>
                <c:pt idx="26">
                  <c:v>0.016241215953476714</c:v>
                </c:pt>
                <c:pt idx="27">
                  <c:v>0.01614023537319967</c:v>
                </c:pt>
                <c:pt idx="28">
                  <c:v>0.016046646479407428</c:v>
                </c:pt>
                <c:pt idx="29">
                  <c:v>0.015962270873461876</c:v>
                </c:pt>
                <c:pt idx="30">
                  <c:v>0.015888750830556908</c:v>
                </c:pt>
                <c:pt idx="31">
                  <c:v>0.015827517334699864</c:v>
                </c:pt>
                <c:pt idx="32">
                  <c:v>0.01577976222623553</c:v>
                </c:pt>
                <c:pt idx="33">
                  <c:v>0.015746415004029533</c:v>
                </c:pt>
                <c:pt idx="34">
                  <c:v>0.01572812473383021</c:v>
                </c:pt>
                <c:pt idx="35">
                  <c:v>0.015725247414942117</c:v>
                </c:pt>
                <c:pt idx="36">
                  <c:v>0.01573783905110451</c:v>
                </c:pt>
                <c:pt idx="37">
                  <c:v>0.015765654560442263</c:v>
                </c:pt>
                <c:pt idx="38">
                  <c:v>0.015808152545705785</c:v>
                </c:pt>
                <c:pt idx="39">
                  <c:v>0.015864505831952667</c:v>
                </c:pt>
                <c:pt idx="40">
                  <c:v>0.015933617566567023</c:v>
                </c:pt>
                <c:pt idx="41">
                  <c:v>0.016014142568248024</c:v>
                </c:pt>
                <c:pt idx="42">
                  <c:v>0.016104513509433774</c:v>
                </c:pt>
                <c:pt idx="43">
                  <c:v>0.01620297142254952</c:v>
                </c:pt>
                <c:pt idx="44">
                  <c:v>0.016307599936310674</c:v>
                </c:pt>
                <c:pt idx="45">
                  <c:v>0.016416362575710053</c:v>
                </c:pt>
              </c:numCache>
            </c:numRef>
          </c:yVal>
          <c:smooth val="1"/>
        </c:ser>
        <c:ser>
          <c:idx val="96"/>
          <c:order val="96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PlotDat3!$GM$1:$GM$46</c:f>
              <c:numCache>
                <c:ptCount val="46"/>
                <c:pt idx="0">
                  <c:v>0.33758199350089</c:v>
                </c:pt>
                <c:pt idx="1">
                  <c:v>0.3373920028883964</c:v>
                </c:pt>
                <c:pt idx="2">
                  <c:v>0.3368245689977564</c:v>
                </c:pt>
                <c:pt idx="3">
                  <c:v>0.335890736284205</c:v>
                </c:pt>
                <c:pt idx="4">
                  <c:v>0.33460868073929245</c:v>
                </c:pt>
                <c:pt idx="5">
                  <c:v>0.33300335611588383</c:v>
                </c:pt>
                <c:pt idx="6">
                  <c:v>0.33110600823174424</c:v>
                </c:pt>
                <c:pt idx="7">
                  <c:v>0.32895356680523713</c:v>
                </c:pt>
                <c:pt idx="8">
                  <c:v>0.3265879266603636</c:v>
                </c:pt>
                <c:pt idx="9">
                  <c:v>0.324055132291668</c:v>
                </c:pt>
                <c:pt idx="10">
                  <c:v>0.3214044816605259</c:v>
                </c:pt>
                <c:pt idx="11">
                  <c:v>0.31868756666640213</c:v>
                </c:pt>
                <c:pt idx="12">
                  <c:v>0.3159572689692124</c:v>
                </c:pt>
                <c:pt idx="13">
                  <c:v>0.3132667307079648</c:v>
                </c:pt>
                <c:pt idx="14">
                  <c:v>0.31066832014947265</c:v>
                </c:pt>
                <c:pt idx="15">
                  <c:v>0.3082126123996088</c:v>
                </c:pt>
                <c:pt idx="16">
                  <c:v>0.30594740501639817</c:v>
                </c:pt>
                <c:pt idx="17">
                  <c:v>0.30391678768491975</c:v>
                </c:pt>
                <c:pt idx="18">
                  <c:v>0.30216028406173784</c:v>
                </c:pt>
                <c:pt idx="19">
                  <c:v>0.3007120824918843</c:v>
                </c:pt>
                <c:pt idx="20">
                  <c:v>0.2996003705716116</c:v>
                </c:pt>
                <c:pt idx="21">
                  <c:v>0.2988467865088942</c:v>
                </c:pt>
                <c:pt idx="22">
                  <c:v>0.2984659979603237</c:v>
                </c:pt>
                <c:pt idx="23">
                  <c:v>0.2984654165418575</c:v>
                </c:pt>
                <c:pt idx="24">
                  <c:v>0.29884505357014474</c:v>
                </c:pt>
                <c:pt idx="25">
                  <c:v>0.29959751984226046</c:v>
                </c:pt>
                <c:pt idx="26">
                  <c:v>0.30070816945813567</c:v>
                </c:pt>
                <c:pt idx="27">
                  <c:v>0.3021553848863426</c:v>
                </c:pt>
                <c:pt idx="28">
                  <c:v>0.3039109977247542</c:v>
                </c:pt>
                <c:pt idx="29">
                  <c:v>0.305940836966451</c:v>
                </c:pt>
                <c:pt idx="30">
                  <c:v>0.30820539409950115</c:v>
                </c:pt>
                <c:pt idx="31">
                  <c:v>0.31066059209520547</c:v>
                </c:pt>
                <c:pt idx="32">
                  <c:v>0.31325864331732384</c:v>
                </c:pt>
                <c:pt idx="33">
                  <c:v>0.3159489796540572</c:v>
                </c:pt>
                <c:pt idx="34">
                  <c:v>0.31867923676882326</c:v>
                </c:pt>
                <c:pt idx="35">
                  <c:v>0.3213962733125046</c:v>
                </c:pt>
                <c:pt idx="36">
                  <c:v>0.3240472052593616</c:v>
                </c:pt>
                <c:pt idx="37">
                  <c:v>0.3265804352344392</c:v>
                </c:pt>
                <c:pt idx="38">
                  <c:v>0.32894665679777885</c:v>
                </c:pt>
                <c:pt idx="39">
                  <c:v>0.3310998141381873</c:v>
                </c:pt>
                <c:pt idx="40">
                  <c:v>0.3329979984972137</c:v>
                </c:pt>
                <c:pt idx="41">
                  <c:v>0.33460426387546216</c:v>
                </c:pt>
                <c:pt idx="42">
                  <c:v>0.33588734614444504</c:v>
                </c:pt>
                <c:pt idx="43">
                  <c:v>0.33682227156728095</c:v>
                </c:pt>
                <c:pt idx="44">
                  <c:v>0.33739084288407634</c:v>
                </c:pt>
                <c:pt idx="45">
                  <c:v>0.33758199350089</c:v>
                </c:pt>
              </c:numCache>
            </c:numRef>
          </c:xVal>
          <c:yVal>
            <c:numRef>
              <c:f>PlotDat3!$GN$1:$GN$46</c:f>
              <c:numCache>
                <c:ptCount val="46"/>
                <c:pt idx="0">
                  <c:v>0.04390414119277704</c:v>
                </c:pt>
                <c:pt idx="1">
                  <c:v>0.044023556661307264</c:v>
                </c:pt>
                <c:pt idx="2">
                  <c:v>0.04414251362622045</c:v>
                </c:pt>
                <c:pt idx="3">
                  <c:v>0.04425869672550611</c:v>
                </c:pt>
                <c:pt idx="4">
                  <c:v>0.04436984458729295</c:v>
                </c:pt>
                <c:pt idx="5">
                  <c:v>0.044473793844880115</c:v>
                </c:pt>
                <c:pt idx="6">
                  <c:v>0.044568521244209194</c:v>
                </c:pt>
                <c:pt idx="7">
                  <c:v>0.04465218302420308</c:v>
                </c:pt>
                <c:pt idx="8">
                  <c:v>0.044723150803478044</c:v>
                </c:pt>
                <c:pt idx="9">
                  <c:v>0.044780043274935157</c:v>
                </c:pt>
                <c:pt idx="10">
                  <c:v>0.04482175309133173</c:v>
                </c:pt>
                <c:pt idx="11">
                  <c:v>0.04484746841853582</c:v>
                </c:pt>
                <c:pt idx="12">
                  <c:v>0.04485668873695415</c:v>
                </c:pt>
                <c:pt idx="13">
                  <c:v>0.044849234583576654</c:v>
                </c:pt>
                <c:pt idx="14">
                  <c:v>0.044825251045019866</c:v>
                </c:pt>
                <c:pt idx="15">
                  <c:v>0.044785204933580916</c:v>
                </c:pt>
                <c:pt idx="16">
                  <c:v>0.044729875701267185</c:v>
                </c:pt>
                <c:pt idx="17">
                  <c:v>0.044660340268649595</c:v>
                </c:pt>
                <c:pt idx="18">
                  <c:v>0.04457795206382867</c:v>
                </c:pt>
                <c:pt idx="19">
                  <c:v>0.04448431467949604</c:v>
                </c:pt>
                <c:pt idx="20">
                  <c:v>0.0443812506608268</c:v>
                </c:pt>
                <c:pt idx="21">
                  <c:v>0.04427076603171077</c:v>
                </c:pt>
                <c:pt idx="22">
                  <c:v>0.04415501124977929</c:v>
                </c:pt>
                <c:pt idx="23">
                  <c:v>0.04403623935019353</c:v>
                </c:pt>
                <c:pt idx="24">
                  <c:v>0.04391676209287791</c:v>
                </c:pt>
                <c:pt idx="25">
                  <c:v>0.0437989049667427</c:v>
                </c:pt>
                <c:pt idx="26">
                  <c:v>0.04368496192668764</c:v>
                </c:pt>
                <c:pt idx="27">
                  <c:v>0.0435771507443791</c:v>
                </c:pt>
                <c:pt idx="28">
                  <c:v>0.04347756984184733</c:v>
                </c:pt>
                <c:pt idx="29">
                  <c:v>0.0433881574480885</c:v>
                </c:pt>
                <c:pt idx="30">
                  <c:v>0.04331065387364204</c:v>
                </c:pt>
                <c:pt idx="31">
                  <c:v>0.04324656763742554</c:v>
                </c:pt>
                <c:pt idx="32">
                  <c:v>0.043197146105129945</c:v>
                </c:pt>
                <c:pt idx="33">
                  <c:v>0.04316335121066522</c:v>
                </c:pt>
                <c:pt idx="34">
                  <c:v>0.04314584073321101</c:v>
                </c:pt>
                <c:pt idx="35">
                  <c:v>0.04314495549429308</c:v>
                </c:pt>
                <c:pt idx="36">
                  <c:v>0.04316071272408002</c:v>
                </c:pt>
                <c:pt idx="37">
                  <c:v>0.04319280572601762</c:v>
                </c:pt>
                <c:pt idx="38">
                  <c:v>0.043240609846328416</c:v>
                </c:pt>
                <c:pt idx="39">
                  <c:v>0.043303194632186924</c:v>
                </c:pt>
                <c:pt idx="40">
                  <c:v>0.04337934194192556</c:v>
                </c:pt>
                <c:pt idx="41">
                  <c:v>0.043467569654776536</c:v>
                </c:pt>
                <c:pt idx="42">
                  <c:v>0.04356616051866674</c:v>
                </c:pt>
                <c:pt idx="43">
                  <c:v>0.04367319557457601</c:v>
                </c:pt>
                <c:pt idx="44">
                  <c:v>0.043786591506891626</c:v>
                </c:pt>
                <c:pt idx="45">
                  <c:v>0.04390414119277704</c:v>
                </c:pt>
              </c:numCache>
            </c:numRef>
          </c:yVal>
          <c:smooth val="1"/>
        </c:ser>
        <c:ser>
          <c:idx val="97"/>
          <c:order val="97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PlotDat3!$GO$1:$GO$46</c:f>
              <c:numCache>
                <c:ptCount val="46"/>
                <c:pt idx="0">
                  <c:v>2.8068649538109525</c:v>
                </c:pt>
                <c:pt idx="1">
                  <c:v>2.8054335788045863</c:v>
                </c:pt>
                <c:pt idx="2">
                  <c:v>2.8011715046150325</c:v>
                </c:pt>
                <c:pt idx="3">
                  <c:v>2.794161687668354</c:v>
                </c:pt>
                <c:pt idx="4">
                  <c:v>2.784540566077869</c:v>
                </c:pt>
                <c:pt idx="5">
                  <c:v>2.772495404031472</c:v>
                </c:pt>
                <c:pt idx="6">
                  <c:v>2.7582606469072277</c:v>
                </c:pt>
                <c:pt idx="7">
                  <c:v>2.742113358060764</c:v>
                </c:pt>
                <c:pt idx="8">
                  <c:v>2.724367826102208</c:v>
                </c:pt>
                <c:pt idx="9">
                  <c:v>2.705369447625889</c:v>
                </c:pt>
                <c:pt idx="10">
                  <c:v>2.6854880044585143</c:v>
                </c:pt>
                <c:pt idx="11">
                  <c:v>2.6651104662765297</c:v>
                </c:pt>
                <c:pt idx="12">
                  <c:v>2.644633458681542</c:v>
                </c:pt>
                <c:pt idx="13">
                  <c:v>2.624455543334136</c:v>
                </c:pt>
                <c:pt idx="14">
                  <c:v>2.604969460404511</c:v>
                </c:pt>
                <c:pt idx="15">
                  <c:v>2.5865544843318014</c:v>
                </c:pt>
                <c:pt idx="16">
                  <c:v>2.569569041678537</c:v>
                </c:pt>
                <c:pt idx="17">
                  <c:v>2.5543437347653097</c:v>
                </c:pt>
                <c:pt idx="18">
                  <c:v>2.5411749068726555</c:v>
                </c:pt>
                <c:pt idx="19">
                  <c:v>2.5303188742561846</c:v>
                </c:pt>
                <c:pt idx="20">
                  <c:v>2.521986937242223</c:v>
                </c:pt>
                <c:pt idx="21">
                  <c:v>2.5163412675073094</c:v>
                </c:pt>
                <c:pt idx="22">
                  <c:v>2.51349175159098</c:v>
                </c:pt>
                <c:pt idx="23">
                  <c:v>2.5134938520792693</c:v>
                </c:pt>
                <c:pt idx="24">
                  <c:v>2.5163475280885623</c:v>
                </c:pt>
                <c:pt idx="25">
                  <c:v>2.521997236061347</c:v>
                </c:pt>
                <c:pt idx="26">
                  <c:v>2.53033301085838</c:v>
                </c:pt>
                <c:pt idx="27">
                  <c:v>2.5411926061050405</c:v>
                </c:pt>
                <c:pt idx="28">
                  <c:v>2.5543646521324592</c:v>
                </c:pt>
                <c:pt idx="29">
                  <c:v>2.569592770047692</c:v>
                </c:pt>
                <c:pt idx="30">
                  <c:v>2.5865805618572466</c:v>
                </c:pt>
                <c:pt idx="31">
                  <c:v>2.604997379516877</c:v>
                </c:pt>
                <c:pt idx="32">
                  <c:v>2.6244847606196577</c:v>
                </c:pt>
                <c:pt idx="33">
                  <c:v>2.6446634054589913</c:v>
                </c:pt>
                <c:pt idx="34">
                  <c:v>2.6651405596659474</c:v>
                </c:pt>
                <c:pt idx="35">
                  <c:v>2.6855176587263054</c:v>
                </c:pt>
                <c:pt idx="36">
                  <c:v>2.7053980855854634</c:v>
                </c:pt>
                <c:pt idx="37">
                  <c:v>2.7243948903482567</c:v>
                </c:pt>
                <c:pt idx="38">
                  <c:v>2.7421383218185236</c:v>
                </c:pt>
                <c:pt idx="39">
                  <c:v>2.7582830242855487</c:v>
                </c:pt>
                <c:pt idx="40">
                  <c:v>2.7725147594801394</c:v>
                </c:pt>
                <c:pt idx="41">
                  <c:v>2.7845565228650906</c:v>
                </c:pt>
                <c:pt idx="42">
                  <c:v>2.794173935213418</c:v>
                </c:pt>
                <c:pt idx="43">
                  <c:v>2.8011798045334055</c:v>
                </c:pt>
                <c:pt idx="44">
                  <c:v>2.8054377695477974</c:v>
                </c:pt>
                <c:pt idx="45">
                  <c:v>2.8068649538109525</c:v>
                </c:pt>
              </c:numCache>
            </c:numRef>
          </c:xVal>
          <c:yVal>
            <c:numRef>
              <c:f>PlotDat3!$GP$1:$GP$46</c:f>
              <c:numCache>
                <c:ptCount val="46"/>
                <c:pt idx="0">
                  <c:v>0.22640519417556226</c:v>
                </c:pt>
                <c:pt idx="1">
                  <c:v>0.22700942295352688</c:v>
                </c:pt>
                <c:pt idx="2">
                  <c:v>0.227592058075651</c:v>
                </c:pt>
                <c:pt idx="3">
                  <c:v>0.22814175921202012</c:v>
                </c:pt>
                <c:pt idx="4">
                  <c:v>0.22864782705529055</c:v>
                </c:pt>
                <c:pt idx="5">
                  <c:v>0.22910041157053673</c:v>
                </c:pt>
                <c:pt idx="6">
                  <c:v>0.2294907037149766</c:v>
                </c:pt>
                <c:pt idx="7">
                  <c:v>0.2298111068959694</c:v>
                </c:pt>
                <c:pt idx="8">
                  <c:v>0.23005538483005028</c:v>
                </c:pt>
                <c:pt idx="9">
                  <c:v>0.23021878292509446</c:v>
                </c:pt>
                <c:pt idx="10">
                  <c:v>0.2302981208230444</c:v>
                </c:pt>
                <c:pt idx="11">
                  <c:v>0.2302918543019621</c:v>
                </c:pt>
                <c:pt idx="12">
                  <c:v>0.23020010533255233</c:v>
                </c:pt>
                <c:pt idx="13">
                  <c:v>0.23002465970414174</c:v>
                </c:pt>
                <c:pt idx="14">
                  <c:v>0.2297689322663209</c:v>
                </c:pt>
                <c:pt idx="15">
                  <c:v>0.22943790046278134</c:v>
                </c:pt>
                <c:pt idx="16">
                  <c:v>0.2290380074510359</c:v>
                </c:pt>
                <c:pt idx="17">
                  <c:v>0.2285770366936866</c:v>
                </c:pt>
                <c:pt idx="18">
                  <c:v>0.22806396046217878</c:v>
                </c:pt>
                <c:pt idx="19">
                  <c:v>0.2275087652017432</c:v>
                </c:pt>
                <c:pt idx="20">
                  <c:v>0.226922257156599</c:v>
                </c:pt>
                <c:pt idx="21">
                  <c:v>0.2263158520387019</c:v>
                </c:pt>
                <c:pt idx="22">
                  <c:v>0.2257013528338961</c:v>
                </c:pt>
                <c:pt idx="23">
                  <c:v>0.22509072007022074</c:v>
                </c:pt>
                <c:pt idx="24">
                  <c:v>0.22449583901983625</c:v>
                </c:pt>
                <c:pt idx="25">
                  <c:v>0.2239282883657212</c:v>
                </c:pt>
                <c:pt idx="26">
                  <c:v>0.22339911483577865</c:v>
                </c:pt>
                <c:pt idx="27">
                  <c:v>0.22291861819084297</c:v>
                </c:pt>
                <c:pt idx="28">
                  <c:v>0.22249615075155096</c:v>
                </c:pt>
                <c:pt idx="29">
                  <c:v>0.2221399353660589</c:v>
                </c:pt>
                <c:pt idx="30">
                  <c:v>0.22185690536165636</c:v>
                </c:pt>
                <c:pt idx="31">
                  <c:v>0.2216525695954372</c:v>
                </c:pt>
                <c:pt idx="32">
                  <c:v>0.22153090523066238</c:v>
                </c:pt>
                <c:pt idx="33">
                  <c:v>0.22149428032580107</c:v>
                </c:pt>
                <c:pt idx="34">
                  <c:v>0.2215434077429662</c:v>
                </c:pt>
                <c:pt idx="35">
                  <c:v>0.22167733127286424</c:v>
                </c:pt>
                <c:pt idx="36">
                  <c:v>0.2218934442463215</c:v>
                </c:pt>
                <c:pt idx="37">
                  <c:v>0.2221875402701345</c:v>
                </c:pt>
                <c:pt idx="38">
                  <c:v>0.22255389509972895</c:v>
                </c:pt>
                <c:pt idx="39">
                  <c:v>0.22298537805506927</c:v>
                </c:pt>
                <c:pt idx="40">
                  <c:v>0.22347359081123436</c:v>
                </c:pt>
                <c:pt idx="41">
                  <c:v>0.2240090308622592</c:v>
                </c:pt>
                <c:pt idx="42">
                  <c:v>0.2245812764766047</c:v>
                </c:pt>
                <c:pt idx="43">
                  <c:v>0.22517918954430727</c:v>
                </c:pt>
                <c:pt idx="44">
                  <c:v>0.2257911323676202</c:v>
                </c:pt>
                <c:pt idx="45">
                  <c:v>0.22640519417556226</c:v>
                </c:pt>
              </c:numCache>
            </c:numRef>
          </c:yVal>
          <c:smooth val="1"/>
        </c:ser>
        <c:ser>
          <c:idx val="98"/>
          <c:order val="98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PlotDat3!$GQ$1:$GQ$46</c:f>
              <c:numCache>
                <c:ptCount val="46"/>
                <c:pt idx="0">
                  <c:v>0.19946262080548058</c:v>
                </c:pt>
                <c:pt idx="1">
                  <c:v>0.199331731198157</c:v>
                </c:pt>
                <c:pt idx="2">
                  <c:v>0.19894135460768078</c:v>
                </c:pt>
                <c:pt idx="3">
                  <c:v>0.19829908927033874</c:v>
                </c:pt>
                <c:pt idx="4">
                  <c:v>0.19741743615035623</c:v>
                </c:pt>
                <c:pt idx="5">
                  <c:v>0.19631355562284816</c:v>
                </c:pt>
                <c:pt idx="6">
                  <c:v>0.19500893346663703</c:v>
                </c:pt>
                <c:pt idx="7">
                  <c:v>0.1935289626680077</c:v>
                </c:pt>
                <c:pt idx="8">
                  <c:v>0.19190244917511373</c:v>
                </c:pt>
                <c:pt idx="9">
                  <c:v>0.1901610512229626</c:v>
                </c:pt>
                <c:pt idx="10">
                  <c:v>0.18833866314188208</c:v>
                </c:pt>
                <c:pt idx="11">
                  <c:v>0.18647075564293475</c:v>
                </c:pt>
                <c:pt idx="12">
                  <c:v>0.1845936854208743</c:v>
                </c:pt>
                <c:pt idx="13">
                  <c:v>0.1827439875124374</c:v>
                </c:pt>
                <c:pt idx="14">
                  <c:v>0.18095766418341158</c:v>
                </c:pt>
                <c:pt idx="15">
                  <c:v>0.1792694841854837</c:v>
                </c:pt>
                <c:pt idx="16">
                  <c:v>0.1777123060220371</c:v>
                </c:pt>
                <c:pt idx="17">
                  <c:v>0.17631643839475938</c:v>
                </c:pt>
                <c:pt idx="18">
                  <c:v>0.1751090502792396</c:v>
                </c:pt>
                <c:pt idx="19">
                  <c:v>0.17411364211176272</c:v>
                </c:pt>
                <c:pt idx="20">
                  <c:v>0.17334958838004869</c:v>
                </c:pt>
                <c:pt idx="21">
                  <c:v>0.17283176052088708</c:v>
                </c:pt>
                <c:pt idx="22">
                  <c:v>0.17257023746453598</c:v>
                </c:pt>
                <c:pt idx="23">
                  <c:v>0.17257010945980925</c:v>
                </c:pt>
                <c:pt idx="24">
                  <c:v>0.17283137899817322</c:v>
                </c:pt>
                <c:pt idx="25">
                  <c:v>0.1733489607652534</c:v>
                </c:pt>
                <c:pt idx="26">
                  <c:v>0.17411278062069407</c:v>
                </c:pt>
                <c:pt idx="27">
                  <c:v>0.17510797167984132</c:v>
                </c:pt>
                <c:pt idx="28">
                  <c:v>0.17631516368074185</c:v>
                </c:pt>
                <c:pt idx="29">
                  <c:v>0.17771086000425873</c:v>
                </c:pt>
                <c:pt idx="30">
                  <c:v>0.1792678950090357</c:v>
                </c:pt>
                <c:pt idx="31">
                  <c:v>0.18095596277980588</c:v>
                </c:pt>
                <c:pt idx="32">
                  <c:v>0.18274220699755983</c:v>
                </c:pt>
                <c:pt idx="33">
                  <c:v>0.18459186045042167</c:v>
                </c:pt>
                <c:pt idx="34">
                  <c:v>0.18646892173788104</c:v>
                </c:pt>
                <c:pt idx="35">
                  <c:v>0.18833685599710312</c:v>
                </c:pt>
                <c:pt idx="36">
                  <c:v>0.1901593060124759</c:v>
                </c:pt>
                <c:pt idx="37">
                  <c:v>0.1919007998674563</c:v>
                </c:pt>
                <c:pt idx="38">
                  <c:v>0.19352744136507705</c:v>
                </c:pt>
                <c:pt idx="39">
                  <c:v>0.1950075697788642</c:v>
                </c:pt>
                <c:pt idx="40">
                  <c:v>0.1963123760928645</c:v>
                </c:pt>
                <c:pt idx="41">
                  <c:v>0.19741646373637117</c:v>
                </c:pt>
                <c:pt idx="42">
                  <c:v>0.19829834289928439</c:v>
                </c:pt>
                <c:pt idx="43">
                  <c:v>0.19894084880682075</c:v>
                </c:pt>
                <c:pt idx="44">
                  <c:v>0.19933147581232968</c:v>
                </c:pt>
                <c:pt idx="45">
                  <c:v>0.19946262080548058</c:v>
                </c:pt>
              </c:numCache>
            </c:numRef>
          </c:xVal>
          <c:yVal>
            <c:numRef>
              <c:f>PlotDat3!$GR$1:$GR$46</c:f>
              <c:numCache>
                <c:ptCount val="46"/>
                <c:pt idx="0">
                  <c:v>0.027497553291062796</c:v>
                </c:pt>
                <c:pt idx="1">
                  <c:v>0.027574356744112433</c:v>
                </c:pt>
                <c:pt idx="2">
                  <c:v>0.027650102204967802</c:v>
                </c:pt>
                <c:pt idx="3">
                  <c:v>0.027723315374392536</c:v>
                </c:pt>
                <c:pt idx="4">
                  <c:v>0.02779257124132253</c:v>
                </c:pt>
                <c:pt idx="5">
                  <c:v>0.027856521819085375</c:v>
                </c:pt>
                <c:pt idx="6">
                  <c:v>0.027913922382427615</c:v>
                </c:pt>
                <c:pt idx="7">
                  <c:v>0.027963655694675973</c:v>
                </c:pt>
                <c:pt idx="8">
                  <c:v>0.028004753753478336</c:v>
                </c:pt>
                <c:pt idx="9">
                  <c:v>0.028036416631868462</c:v>
                </c:pt>
                <c:pt idx="10">
                  <c:v>0.028058028047934485</c:v>
                </c:pt>
                <c:pt idx="11">
                  <c:v>0.028069167360045295</c:v>
                </c:pt>
                <c:pt idx="12">
                  <c:v>0.028069617754161436</c:v>
                </c:pt>
                <c:pt idx="13">
                  <c:v>0.028059370463873756</c:v>
                </c:pt>
                <c:pt idx="14">
                  <c:v>0.02803862494103158</c:v>
                </c:pt>
                <c:pt idx="15">
                  <c:v>0.02800778497363935</c:v>
                </c:pt>
                <c:pt idx="16">
                  <c:v>0.02796745082658242</c:v>
                </c:pt>
                <c:pt idx="17">
                  <c:v>0.027918407558153828</c:v>
                </c:pt>
                <c:pt idx="18">
                  <c:v>0.027861609739787654</c:v>
                </c:pt>
                <c:pt idx="19">
                  <c:v>0.027798162876411833</c:v>
                </c:pt>
                <c:pt idx="20">
                  <c:v>0.02772930188905224</c:v>
                </c:pt>
                <c:pt idx="21">
                  <c:v>0.027656367078499614</c:v>
                </c:pt>
                <c:pt idx="22">
                  <c:v>0.027580778037879245</c:v>
                </c:pt>
                <c:pt idx="23">
                  <c:v>0.02750400602188555</c:v>
                </c:pt>
                <c:pt idx="24">
                  <c:v>0.027427545310482974</c:v>
                </c:pt>
                <c:pt idx="25">
                  <c:v>0.027352884124446194</c:v>
                </c:pt>
                <c:pt idx="26">
                  <c:v>0.02728147565883558</c:v>
                </c:pt>
                <c:pt idx="27">
                  <c:v>0.027214709798208312</c:v>
                </c:pt>
                <c:pt idx="28">
                  <c:v>0.027153886064096466</c:v>
                </c:pt>
                <c:pt idx="29">
                  <c:v>0.027100188321298548</c:v>
                </c:pt>
                <c:pt idx="30">
                  <c:v>0.02705466173529785</c:v>
                </c:pt>
                <c:pt idx="31">
                  <c:v>0.027018192429305147</c:v>
                </c:pt>
                <c:pt idx="32">
                  <c:v>0.026991490236878368</c:v>
                </c:pt>
                <c:pt idx="33">
                  <c:v>0.026975074885819808</c:v>
                </c:pt>
                <c:pt idx="34">
                  <c:v>0.02696926588226563</c:v>
                </c:pt>
                <c:pt idx="35">
                  <c:v>0.026974176291862384</c:v>
                </c:pt>
                <c:pt idx="36">
                  <c:v>0.02698971053907277</c:v>
                </c:pt>
                <c:pt idx="37">
                  <c:v>0.02701556626744478</c:v>
                </c:pt>
                <c:pt idx="38">
                  <c:v>0.027051240224636112</c:v>
                </c:pt>
                <c:pt idx="39">
                  <c:v>0.027096038057648562</c:v>
                </c:pt>
                <c:pt idx="40">
                  <c:v>0.02714908782761932</c:v>
                </c:pt>
                <c:pt idx="41">
                  <c:v>0.027209356981119124</c:v>
                </c:pt>
                <c:pt idx="42">
                  <c:v>0.02727567244763025</c:v>
                </c:pt>
                <c:pt idx="43">
                  <c:v>0.02734674347202978</c:v>
                </c:pt>
                <c:pt idx="44">
                  <c:v>0.02742118673766987</c:v>
                </c:pt>
                <c:pt idx="45">
                  <c:v>0.027497553291062796</c:v>
                </c:pt>
              </c:numCache>
            </c:numRef>
          </c:yVal>
          <c:smooth val="1"/>
        </c:ser>
        <c:ser>
          <c:idx val="99"/>
          <c:order val="99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PlotDat3!$GS$1:$GS$46</c:f>
              <c:numCache>
                <c:ptCount val="46"/>
                <c:pt idx="0">
                  <c:v>0.20791037004957694</c:v>
                </c:pt>
                <c:pt idx="1">
                  <c:v>0.2077556678831559</c:v>
                </c:pt>
                <c:pt idx="2">
                  <c:v>0.20729429956319578</c:v>
                </c:pt>
                <c:pt idx="3">
                  <c:v>0.20653524509924595</c:v>
                </c:pt>
                <c:pt idx="4">
                  <c:v>0.20549327862303557</c:v>
                </c:pt>
                <c:pt idx="5">
                  <c:v>0.20418868082680475</c:v>
                </c:pt>
                <c:pt idx="6">
                  <c:v>0.2026468442226991</c:v>
                </c:pt>
                <c:pt idx="7">
                  <c:v>0.20089777890640442</c:v>
                </c:pt>
                <c:pt idx="8">
                  <c:v>0.1989755284447701</c:v>
                </c:pt>
                <c:pt idx="9">
                  <c:v>0.1969175072565043</c:v>
                </c:pt>
                <c:pt idx="10">
                  <c:v>0.19476377238307227</c:v>
                </c:pt>
                <c:pt idx="11">
                  <c:v>0.1925562438239482</c:v>
                </c:pt>
                <c:pt idx="12">
                  <c:v>0.19033788861150897</c:v>
                </c:pt>
                <c:pt idx="13">
                  <c:v>0.18815188450662304</c:v>
                </c:pt>
                <c:pt idx="14">
                  <c:v>0.1860407795926492</c:v>
                </c:pt>
                <c:pt idx="15">
                  <c:v>0.18404566412539167</c:v>
                </c:pt>
                <c:pt idx="16">
                  <c:v>0.18220537075801047</c:v>
                </c:pt>
                <c:pt idx="17">
                  <c:v>0.18055571870759893</c:v>
                </c:pt>
                <c:pt idx="18">
                  <c:v>0.17912881657486698</c:v>
                </c:pt>
                <c:pt idx="19">
                  <c:v>0.1779524373867511</c:v>
                </c:pt>
                <c:pt idx="20">
                  <c:v>0.17704947802603643</c:v>
                </c:pt>
                <c:pt idx="21">
                  <c:v>0.17643751356957832</c:v>
                </c:pt>
                <c:pt idx="22">
                  <c:v>0.1761284552094224</c:v>
                </c:pt>
                <c:pt idx="23">
                  <c:v>0.17612831841500048</c:v>
                </c:pt>
                <c:pt idx="24">
                  <c:v>0.17643710584886033</c:v>
                </c:pt>
                <c:pt idx="25">
                  <c:v>0.1770488073148424</c:v>
                </c:pt>
                <c:pt idx="26">
                  <c:v>0.1779515167397115</c:v>
                </c:pt>
                <c:pt idx="27">
                  <c:v>0.1791276639113292</c:v>
                </c:pt>
                <c:pt idx="28">
                  <c:v>0.18055435646284762</c:v>
                </c:pt>
                <c:pt idx="29">
                  <c:v>0.18220382544659014</c:v>
                </c:pt>
                <c:pt idx="30">
                  <c:v>0.1840439658250314</c:v>
                </c:pt>
                <c:pt idx="31">
                  <c:v>0.1860389613588337</c:v>
                </c:pt>
                <c:pt idx="32">
                  <c:v>0.1881499817292053</c:v>
                </c:pt>
                <c:pt idx="33">
                  <c:v>0.19033593832588708</c:v>
                </c:pt>
                <c:pt idx="34">
                  <c:v>0.19255428399021338</c:v>
                </c:pt>
                <c:pt idx="35">
                  <c:v>0.19476184114715883</c:v>
                </c:pt>
                <c:pt idx="36">
                  <c:v>0.1969156422077226</c:v>
                </c:pt>
                <c:pt idx="37">
                  <c:v>0.19897376588417318</c:v>
                </c:pt>
                <c:pt idx="38">
                  <c:v>0.20089615314022946</c:v>
                </c:pt>
                <c:pt idx="39">
                  <c:v>0.20264538689463538</c:v>
                </c:pt>
                <c:pt idx="40">
                  <c:v>0.20418742030208534</c:v>
                </c:pt>
                <c:pt idx="41">
                  <c:v>0.20549223943634032</c:v>
                </c:pt>
                <c:pt idx="42">
                  <c:v>0.20653444747716185</c:v>
                </c:pt>
                <c:pt idx="43">
                  <c:v>0.20729375903052935</c:v>
                </c:pt>
                <c:pt idx="44">
                  <c:v>0.20775539496076068</c:v>
                </c:pt>
                <c:pt idx="45">
                  <c:v>0.20791037004957694</c:v>
                </c:pt>
              </c:numCache>
            </c:numRef>
          </c:xVal>
          <c:yVal>
            <c:numRef>
              <c:f>PlotDat3!$GT$1:$GT$46</c:f>
              <c:numCache>
                <c:ptCount val="46"/>
                <c:pt idx="0">
                  <c:v>0.027204986407959895</c:v>
                </c:pt>
                <c:pt idx="1">
                  <c:v>0.027292028573689786</c:v>
                </c:pt>
                <c:pt idx="2">
                  <c:v>0.02737786342378926</c:v>
                </c:pt>
                <c:pt idx="3">
                  <c:v>0.027460820280536827</c:v>
                </c:pt>
                <c:pt idx="4">
                  <c:v>0.027539284483077922</c:v>
                </c:pt>
                <c:pt idx="5">
                  <c:v>0.02761172881496179</c:v>
                </c:pt>
                <c:pt idx="6">
                  <c:v>0.027676743229672524</c:v>
                </c:pt>
                <c:pt idx="7">
                  <c:v>0.02773306229558057</c:v>
                </c:pt>
                <c:pt idx="8">
                  <c:v>0.02777958982613002</c:v>
                </c:pt>
                <c:pt idx="9">
                  <c:v>0.02781542021586301</c:v>
                </c:pt>
                <c:pt idx="10">
                  <c:v>0.027839856066999853</c:v>
                </c:pt>
                <c:pt idx="11">
                  <c:v>0.027852421763493538</c:v>
                </c:pt>
                <c:pt idx="12">
                  <c:v>0.027852872728355085</c:v>
                </c:pt>
                <c:pt idx="13">
                  <c:v>0.027841200184066425</c:v>
                </c:pt>
                <c:pt idx="14">
                  <c:v>0.02781763132342482</c:v>
                </c:pt>
                <c:pt idx="15">
                  <c:v>0.027782624887493473</c:v>
                </c:pt>
                <c:pt idx="16">
                  <c:v>0.027736862236728558</c:v>
                </c:pt>
                <c:pt idx="17">
                  <c:v>0.02768123408907297</c:v>
                </c:pt>
                <c:pt idx="18">
                  <c:v>0.027616823183144745</c:v>
                </c:pt>
                <c:pt idx="19">
                  <c:v>0.027544883203961458</c:v>
                </c:pt>
                <c:pt idx="20">
                  <c:v>0.027466814381387396</c:v>
                </c:pt>
                <c:pt idx="21">
                  <c:v>0.027384136236251997</c:v>
                </c:pt>
                <c:pt idx="22">
                  <c:v>0.027298458004605324</c:v>
                </c:pt>
                <c:pt idx="23">
                  <c:v>0.027211447315768827</c:v>
                </c:pt>
                <c:pt idx="24">
                  <c:v>0.02712479773382753</c:v>
                </c:pt>
                <c:pt idx="25">
                  <c:v>0.027040195794331475</c:v>
                </c:pt>
                <c:pt idx="26">
                  <c:v>0.026959288177799676</c:v>
                </c:pt>
                <c:pt idx="27">
                  <c:v>0.02688364965895687</c:v>
                </c:pt>
                <c:pt idx="28">
                  <c:v>0.026814752455534795</c:v>
                </c:pt>
                <c:pt idx="29">
                  <c:v>0.026753937573228654</c:v>
                </c:pt>
                <c:pt idx="30">
                  <c:v>0.026702388704546633</c:v>
                </c:pt>
                <c:pt idx="31">
                  <c:v>0.02666110918958166</c:v>
                </c:pt>
                <c:pt idx="32">
                  <c:v>0.026630902487137773</c:v>
                </c:pt>
                <c:pt idx="33">
                  <c:v>0.02661235653631843</c:v>
                </c:pt>
                <c:pt idx="34">
                  <c:v>0.026605832312960622</c:v>
                </c:pt>
                <c:pt idx="35">
                  <c:v>0.02661145680365081</c:v>
                </c:pt>
                <c:pt idx="36">
                  <c:v>0.026629120534075484</c:v>
                </c:pt>
                <c:pt idx="37">
                  <c:v>0.02665847969981411</c:v>
                </c:pt>
                <c:pt idx="38">
                  <c:v>0.026698962858101156</c:v>
                </c:pt>
                <c:pt idx="39">
                  <c:v>0.02674978205030946</c:v>
                </c:pt>
                <c:pt idx="40">
                  <c:v>0.026809948138668674</c:v>
                </c:pt>
                <c:pt idx="41">
                  <c:v>0.02687829005870679</c:v>
                </c:pt>
                <c:pt idx="42">
                  <c:v>0.02695347761268805</c:v>
                </c:pt>
                <c:pt idx="43">
                  <c:v>0.027034047360398782</c:v>
                </c:pt>
                <c:pt idx="44">
                  <c:v>0.027118431103346528</c:v>
                </c:pt>
                <c:pt idx="45">
                  <c:v>0.027204986407959895</c:v>
                </c:pt>
              </c:numCache>
            </c:numRef>
          </c:yVal>
          <c:smooth val="1"/>
        </c:ser>
        <c:ser>
          <c:idx val="100"/>
          <c:order val="100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PlotDat3!$GU$1:$GU$46</c:f>
              <c:numCache>
                <c:ptCount val="46"/>
                <c:pt idx="0">
                  <c:v>0.33459686520917464</c:v>
                </c:pt>
                <c:pt idx="1">
                  <c:v>0.3342997229729559</c:v>
                </c:pt>
                <c:pt idx="2">
                  <c:v>0.3334128310944926</c:v>
                </c:pt>
                <c:pt idx="3">
                  <c:v>0.33195345191537456</c:v>
                </c:pt>
                <c:pt idx="4">
                  <c:v>0.329949990591304</c:v>
                </c:pt>
                <c:pt idx="5">
                  <c:v>0.3274414422180505</c:v>
                </c:pt>
                <c:pt idx="6">
                  <c:v>0.32447663283626793</c:v>
                </c:pt>
                <c:pt idx="7">
                  <c:v>0.3211132690881521</c:v>
                </c:pt>
                <c:pt idx="8">
                  <c:v>0.3174168150232904</c:v>
                </c:pt>
                <c:pt idx="9">
                  <c:v>0.31345921791540127</c:v>
                </c:pt>
                <c:pt idx="10">
                  <c:v>0.30931750789048973</c:v>
                </c:pt>
                <c:pt idx="11">
                  <c:v>0.3050722986230654</c:v>
                </c:pt>
                <c:pt idx="12">
                  <c:v>0.30080621828266474</c:v>
                </c:pt>
                <c:pt idx="13">
                  <c:v>0.2966023012705191</c:v>
                </c:pt>
                <c:pt idx="14">
                  <c:v>0.2925423720493852</c:v>
                </c:pt>
                <c:pt idx="15">
                  <c:v>0.2887054525234515</c:v>
                </c:pt>
                <c:pt idx="16">
                  <c:v>0.2851662239668588</c:v>
                </c:pt>
                <c:pt idx="17">
                  <c:v>0.2819935734376486</c:v>
                </c:pt>
                <c:pt idx="18">
                  <c:v>0.2792492529695353</c:v>
                </c:pt>
                <c:pt idx="19">
                  <c:v>0.2769866776388125</c:v>
                </c:pt>
                <c:pt idx="20">
                  <c:v>0.27524988590065147</c:v>
                </c:pt>
                <c:pt idx="21">
                  <c:v>0.27407268243066424</c:v>
                </c:pt>
                <c:pt idx="22">
                  <c:v>0.2734779801553449</c:v>
                </c:pt>
                <c:pt idx="23">
                  <c:v>0.2734773542780188</c:v>
                </c:pt>
                <c:pt idx="24">
                  <c:v>0.27407081698067615</c:v>
                </c:pt>
                <c:pt idx="25">
                  <c:v>0.2752468171868635</c:v>
                </c:pt>
                <c:pt idx="26">
                  <c:v>0.2769824653902479</c:v>
                </c:pt>
                <c:pt idx="27">
                  <c:v>0.279243979172821</c:v>
                </c:pt>
                <c:pt idx="28">
                  <c:v>0.2819873407412388</c:v>
                </c:pt>
                <c:pt idx="29">
                  <c:v>0.28515915368309963</c:v>
                </c:pt>
                <c:pt idx="30">
                  <c:v>0.28869768226737386</c:v>
                </c:pt>
                <c:pt idx="31">
                  <c:v>0.29253405306018526</c:v>
                </c:pt>
                <c:pt idx="32">
                  <c:v>0.2965935954678588</c:v>
                </c:pt>
                <c:pt idx="33">
                  <c:v>0.3007972951150902</c:v>
                </c:pt>
                <c:pt idx="34">
                  <c:v>0.3050633317698835</c:v>
                </c:pt>
                <c:pt idx="35">
                  <c:v>0.309308671881298</c:v>
                </c:pt>
                <c:pt idx="36">
                  <c:v>0.3134506847330678</c:v>
                </c:pt>
                <c:pt idx="37">
                  <c:v>0.317408750756503</c:v>
                </c:pt>
                <c:pt idx="38">
                  <c:v>0.3211058306986908</c:v>
                </c:pt>
                <c:pt idx="39">
                  <c:v>0.32446996510392256</c:v>
                </c:pt>
                <c:pt idx="40">
                  <c:v>0.32743567492264675</c:v>
                </c:pt>
                <c:pt idx="41">
                  <c:v>0.3299452359866867</c:v>
                </c:pt>
                <c:pt idx="42">
                  <c:v>0.3319498025445143</c:v>
                </c:pt>
                <c:pt idx="43">
                  <c:v>0.3334103579882421</c:v>
                </c:pt>
                <c:pt idx="44">
                  <c:v>0.3342984742675151</c:v>
                </c:pt>
                <c:pt idx="45">
                  <c:v>0.33459686520917464</c:v>
                </c:pt>
              </c:numCache>
            </c:numRef>
          </c:xVal>
          <c:yVal>
            <c:numRef>
              <c:f>PlotDat3!$GV$1:$GV$46</c:f>
              <c:numCache>
                <c:ptCount val="46"/>
                <c:pt idx="0">
                  <c:v>0.043087368042074185</c:v>
                </c:pt>
                <c:pt idx="1">
                  <c:v>0.04325807176820797</c:v>
                </c:pt>
                <c:pt idx="2">
                  <c:v>0.043427645193429246</c:v>
                </c:pt>
                <c:pt idx="3">
                  <c:v>0.04359278776390298</c:v>
                </c:pt>
                <c:pt idx="4">
                  <c:v>0.043750285167341814</c:v>
                </c:pt>
                <c:pt idx="5">
                  <c:v>0.04389707189593844</c:v>
                </c:pt>
                <c:pt idx="6">
                  <c:v>0.04403029091298815</c:v>
                </c:pt>
                <c:pt idx="7">
                  <c:v>0.04414734926185846</c:v>
                </c:pt>
                <c:pt idx="8">
                  <c:v>0.04424596853494051</c:v>
                </c:pt>
                <c:pt idx="9">
                  <c:v>0.04432422922026152</c:v>
                </c:pt>
                <c:pt idx="10">
                  <c:v>0.04438060806260192</c:v>
                </c:pt>
                <c:pt idx="11">
                  <c:v>0.044414007711925545</c:v>
                </c:pt>
                <c:pt idx="12">
                  <c:v>0.044423778082049836</c:v>
                </c:pt>
                <c:pt idx="13">
                  <c:v>0.04440972900383397</c:v>
                </c:pt>
                <c:pt idx="14">
                  <c:v>0.04437213392660482</c:v>
                </c:pt>
                <c:pt idx="15">
                  <c:v>0.04431172459577689</c:v>
                </c:pt>
                <c:pt idx="16">
                  <c:v>0.044229676810260146</c:v>
                </c:pt>
                <c:pt idx="17">
                  <c:v>0.044127587536871696</c:v>
                </c:pt>
                <c:pt idx="18">
                  <c:v>0.04400744382719323</c:v>
                </c:pt>
                <c:pt idx="19">
                  <c:v>0.043871584141872186</c:v>
                </c:pt>
                <c:pt idx="20">
                  <c:v>0.04372265283514524</c:v>
                </c:pt>
                <c:pt idx="21">
                  <c:v>0.04356354868549098</c:v>
                </c:pt>
                <c:pt idx="22">
                  <c:v>0.04339736847420413</c:v>
                </c:pt>
                <c:pt idx="23">
                  <c:v>0.04322734671007022</c:v>
                </c:pt>
                <c:pt idx="24">
                  <c:v>0.04305679267333121</c:v>
                </c:pt>
                <c:pt idx="25">
                  <c:v>0.04288902600430989</c:v>
                </c:pt>
                <c:pt idx="26">
                  <c:v>0.042727312090387</c:v>
                </c:pt>
                <c:pt idx="27">
                  <c:v>0.0425747985089502</c:v>
                </c:pt>
                <c:pt idx="28">
                  <c:v>0.04243445376338052</c:v>
                </c:pt>
                <c:pt idx="29">
                  <c:v>0.04230900950451071</c:v>
                </c:pt>
                <c:pt idx="30">
                  <c:v>0.04220090736214893</c:v>
                </c:pt>
                <c:pt idx="31">
                  <c:v>0.042112251421531896</c:v>
                </c:pt>
                <c:pt idx="32">
                  <c:v>0.042044767269699065</c:v>
                </c:pt>
                <c:pt idx="33">
                  <c:v>0.04199976840890379</c:v>
                </c:pt>
                <c:pt idx="34">
                  <c:v>0.04197813069078601</c:v>
                </c:pt>
                <c:pt idx="35">
                  <c:v>0.04198027526891633</c:v>
                </c:pt>
                <c:pt idx="36">
                  <c:v>0.04200616040152088</c:v>
                </c:pt>
                <c:pt idx="37">
                  <c:v>0.04205528226393741</c:v>
                </c:pt>
                <c:pt idx="38">
                  <c:v>0.04212668475498928</c:v>
                </c:pt>
                <c:pt idx="39">
                  <c:v>0.042218978106407276</c:v>
                </c:pt>
                <c:pt idx="40">
                  <c:v>0.0423303659330882</c:v>
                </c:pt>
                <c:pt idx="41">
                  <c:v>0.04245868019768747</c:v>
                </c:pt>
                <c:pt idx="42">
                  <c:v>0.04260142340899997</c:v>
                </c:pt>
                <c:pt idx="43">
                  <c:v>0.042755817232785515</c:v>
                </c:pt>
                <c:pt idx="44">
                  <c:v>0.04291885656888447</c:v>
                </c:pt>
                <c:pt idx="45">
                  <c:v>0.043087368042074185</c:v>
                </c:pt>
              </c:numCache>
            </c:numRef>
          </c:yVal>
          <c:smooth val="1"/>
        </c:ser>
        <c:ser>
          <c:idx val="101"/>
          <c:order val="101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PlotDat3!$GW$1:$GW$46</c:f>
              <c:numCache>
                <c:ptCount val="46"/>
                <c:pt idx="0">
                  <c:v>0.2030596449546861</c:v>
                </c:pt>
                <c:pt idx="1">
                  <c:v>0.20294924109885581</c:v>
                </c:pt>
                <c:pt idx="2">
                  <c:v>0.2026218299471101</c:v>
                </c:pt>
                <c:pt idx="3">
                  <c:v>0.20208378418509296</c:v>
                </c:pt>
                <c:pt idx="4">
                  <c:v>0.20134557626154415</c:v>
                </c:pt>
                <c:pt idx="5">
                  <c:v>0.20042157455399642</c:v>
                </c:pt>
                <c:pt idx="6">
                  <c:v>0.1993297637046509</c:v>
                </c:pt>
                <c:pt idx="7">
                  <c:v>0.19809139456977357</c:v>
                </c:pt>
                <c:pt idx="8">
                  <c:v>0.19673057059595087</c:v>
                </c:pt>
                <c:pt idx="9">
                  <c:v>0.19527377867391893</c:v>
                </c:pt>
                <c:pt idx="10">
                  <c:v>0.1937493736013638</c:v>
                </c:pt>
                <c:pt idx="11">
                  <c:v>0.19218702618903774</c:v>
                </c:pt>
                <c:pt idx="12">
                  <c:v>0.19061714575217784</c:v>
                </c:pt>
                <c:pt idx="13">
                  <c:v>0.18907028822777502</c:v>
                </c:pt>
                <c:pt idx="14">
                  <c:v>0.18757656143801746</c:v>
                </c:pt>
                <c:pt idx="15">
                  <c:v>0.1861650390757787</c:v>
                </c:pt>
                <c:pt idx="16">
                  <c:v>0.1848631948182569</c:v>
                </c:pt>
                <c:pt idx="17">
                  <c:v>0.18369636758309874</c:v>
                </c:pt>
                <c:pt idx="18">
                  <c:v>0.18268726833519033</c:v>
                </c:pt>
                <c:pt idx="19">
                  <c:v>0.1818555380435588</c:v>
                </c:pt>
                <c:pt idx="20">
                  <c:v>0.18121736539225158</c:v>
                </c:pt>
                <c:pt idx="21">
                  <c:v>0.18078517168601574</c:v>
                </c:pt>
                <c:pt idx="22">
                  <c:v>0.1805673690837301</c:v>
                </c:pt>
                <c:pt idx="23">
                  <c:v>0.18056819686530137</c:v>
                </c:pt>
                <c:pt idx="24">
                  <c:v>0.18078763891890282</c:v>
                </c:pt>
                <c:pt idx="25">
                  <c:v>0.18122142405457278</c:v>
                </c:pt>
                <c:pt idx="26">
                  <c:v>0.1818611091380687</c:v>
                </c:pt>
                <c:pt idx="27">
                  <c:v>0.1826942434268713</c:v>
                </c:pt>
                <c:pt idx="28">
                  <c:v>0.18370461090972526</c:v>
                </c:pt>
                <c:pt idx="29">
                  <c:v>0.18487254593285282</c:v>
                </c:pt>
                <c:pt idx="30">
                  <c:v>0.18617531596953518</c:v>
                </c:pt>
                <c:pt idx="31">
                  <c:v>0.1875875640828873</c:v>
                </c:pt>
                <c:pt idx="32">
                  <c:v>0.18908180246979117</c:v>
                </c:pt>
                <c:pt idx="33">
                  <c:v>0.1906289474797167</c:v>
                </c:pt>
                <c:pt idx="34">
                  <c:v>0.19219888569489704</c:v>
                </c:pt>
                <c:pt idx="35">
                  <c:v>0.19376106005375196</c:v>
                </c:pt>
                <c:pt idx="36">
                  <c:v>0.19528506460933337</c:v>
                </c:pt>
                <c:pt idx="37">
                  <c:v>0.19674123634649632</c:v>
                </c:pt>
                <c:pt idx="38">
                  <c:v>0.19810123253874776</c:v>
                </c:pt>
                <c:pt idx="39">
                  <c:v>0.19933858240717825</c:v>
                </c:pt>
                <c:pt idx="40">
                  <c:v>0.20042920234406342</c:v>
                </c:pt>
                <c:pt idx="41">
                  <c:v>0.20135186467289357</c:v>
                </c:pt>
                <c:pt idx="42">
                  <c:v>0.20208861082095086</c:v>
                </c:pt>
                <c:pt idx="43">
                  <c:v>0.2026251008624997</c:v>
                </c:pt>
                <c:pt idx="44">
                  <c:v>0.20295089262912971</c:v>
                </c:pt>
                <c:pt idx="45">
                  <c:v>0.2030596449546861</c:v>
                </c:pt>
              </c:numCache>
            </c:numRef>
          </c:xVal>
          <c:yVal>
            <c:numRef>
              <c:f>PlotDat3!$GX$1:$GX$46</c:f>
              <c:numCache>
                <c:ptCount val="46"/>
                <c:pt idx="0">
                  <c:v>0.026891077297632477</c:v>
                </c:pt>
                <c:pt idx="1">
                  <c:v>0.02696073554968418</c:v>
                </c:pt>
                <c:pt idx="2">
                  <c:v>0.027026486712594583</c:v>
                </c:pt>
                <c:pt idx="3">
                  <c:v>0.027087051014768476</c:v>
                </c:pt>
                <c:pt idx="4">
                  <c:v>0.027141249640954913</c:v>
                </c:pt>
                <c:pt idx="5">
                  <c:v>0.027188027676545205</c:v>
                </c:pt>
                <c:pt idx="6">
                  <c:v>0.02722647464028581</c:v>
                </c:pt>
                <c:pt idx="7">
                  <c:v>0.02725584220576029</c:v>
                </c:pt>
                <c:pt idx="8">
                  <c:v>0.027275558766711797</c:v>
                </c:pt>
                <c:pt idx="9">
                  <c:v>0.02728524056270866</c:v>
                </c:pt>
                <c:pt idx="10">
                  <c:v>0.027284699148604687</c:v>
                </c:pt>
                <c:pt idx="11">
                  <c:v>0.027273945062409558</c:v>
                </c:pt>
                <c:pt idx="12">
                  <c:v>0.02725318762017847</c:v>
                </c:pt>
                <c:pt idx="13">
                  <c:v>0.027222830841913213</c:v>
                </c:pt>
                <c:pt idx="14">
                  <c:v>0.027183465587772394</c:v>
                </c:pt>
                <c:pt idx="15">
                  <c:v>0.027135858057650553</c:v>
                </c:pt>
                <c:pt idx="16">
                  <c:v>0.027080934877968747</c:v>
                </c:pt>
                <c:pt idx="17">
                  <c:v>0.027019765065945292</c:v>
                </c:pt>
                <c:pt idx="18">
                  <c:v>0.026953539222391593</c:v>
                </c:pt>
                <c:pt idx="19">
                  <c:v>0.02688354635802165</c:v>
                </c:pt>
                <c:pt idx="20">
                  <c:v>0.026811148804324707</c:v>
                </c:pt>
                <c:pt idx="21">
                  <c:v>0.026737755697332492</c:v>
                </c:pt>
                <c:pt idx="22">
                  <c:v>0.02666479555038918</c:v>
                </c:pt>
                <c:pt idx="23">
                  <c:v>0.026593688449764084</c:v>
                </c:pt>
                <c:pt idx="24">
                  <c:v>0.026525818414287746</c:v>
                </c:pt>
                <c:pt idx="25">
                  <c:v>0.026462506456999695</c:v>
                </c:pt>
                <c:pt idx="26">
                  <c:v>0.02640498487313225</c:v>
                </c:pt>
                <c:pt idx="27">
                  <c:v>0.026354373254885568</c:v>
                </c:pt>
                <c:pt idx="28">
                  <c:v>0.026311656699838953</c:v>
                </c:pt>
                <c:pt idx="29">
                  <c:v>0.026277666637147028</c:v>
                </c:pt>
                <c:pt idx="30">
                  <c:v>0.026253064644716967</c:v>
                </c:pt>
                <c:pt idx="31">
                  <c:v>0.026238329572347074</c:v>
                </c:pt>
                <c:pt idx="32">
                  <c:v>0.026233748221460122</c:v>
                </c:pt>
                <c:pt idx="33">
                  <c:v>0.02623940976283993</c:v>
                </c:pt>
                <c:pt idx="34">
                  <c:v>0.026255204001023436</c:v>
                </c:pt>
                <c:pt idx="35">
                  <c:v>0.026280823519130084</c:v>
                </c:pt>
                <c:pt idx="36">
                  <c:v>0.026315769662381694</c:v>
                </c:pt>
                <c:pt idx="37">
                  <c:v>0.026359362243850527</c:v>
                </c:pt>
                <c:pt idx="38">
                  <c:v>0.02641075278352412</c:v>
                </c:pt>
                <c:pt idx="39">
                  <c:v>0.026468941023003588</c:v>
                </c:pt>
                <c:pt idx="40">
                  <c:v>0.02653279439439562</c:v>
                </c:pt>
                <c:pt idx="41">
                  <c:v>0.02660107006445819</c:v>
                </c:pt>
                <c:pt idx="42">
                  <c:v>0.02667243912493596</c:v>
                </c:pt>
                <c:pt idx="43">
                  <c:v>0.02674551245824783</c:v>
                </c:pt>
                <c:pt idx="44">
                  <c:v>0.026818867775080576</c:v>
                </c:pt>
                <c:pt idx="45">
                  <c:v>0.026891077297632477</c:v>
                </c:pt>
              </c:numCache>
            </c:numRef>
          </c:yVal>
          <c:smooth val="1"/>
        </c:ser>
        <c:ser>
          <c:idx val="102"/>
          <c:order val="102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PlotDat3!$GY$1:$GY$46</c:f>
              <c:numCache>
                <c:ptCount val="46"/>
                <c:pt idx="0">
                  <c:v>2.2710442131249775</c:v>
                </c:pt>
                <c:pt idx="1">
                  <c:v>2.2699222055008845</c:v>
                </c:pt>
                <c:pt idx="2">
                  <c:v>2.2665828317313057</c:v>
                </c:pt>
                <c:pt idx="3">
                  <c:v>2.261091088928183</c:v>
                </c:pt>
                <c:pt idx="4">
                  <c:v>2.2535538676184155</c:v>
                </c:pt>
                <c:pt idx="5">
                  <c:v>2.244117871241335</c:v>
                </c:pt>
                <c:pt idx="6">
                  <c:v>2.2329667607331354</c:v>
                </c:pt>
                <c:pt idx="7">
                  <c:v>2.220317579775658</c:v>
                </c:pt>
                <c:pt idx="8">
                  <c:v>2.2064165302880094</c:v>
                </c:pt>
                <c:pt idx="9">
                  <c:v>2.1915341803862587</c:v>
                </c:pt>
                <c:pt idx="10">
                  <c:v>2.17596019808282</c:v>
                </c:pt>
                <c:pt idx="11">
                  <c:v>2.1599977132280883</c:v>
                </c:pt>
                <c:pt idx="12">
                  <c:v>2.143957417432703</c:v>
                </c:pt>
                <c:pt idx="13">
                  <c:v>2.1281515168087557</c:v>
                </c:pt>
                <c:pt idx="14">
                  <c:v>2.112887655232946</c:v>
                </c:pt>
                <c:pt idx="15">
                  <c:v>2.098462926408461</c:v>
                </c:pt>
                <c:pt idx="16">
                  <c:v>2.085158091273985</c:v>
                </c:pt>
                <c:pt idx="17">
                  <c:v>2.073232113311384</c:v>
                </c:pt>
                <c:pt idx="18">
                  <c:v>2.0629171181161006</c:v>
                </c:pt>
                <c:pt idx="19">
                  <c:v>2.0544138753364787</c:v>
                </c:pt>
                <c:pt idx="20">
                  <c:v>2.0478878909209284</c:v>
                </c:pt>
                <c:pt idx="21">
                  <c:v>2.0434661857329006</c:v>
                </c:pt>
                <c:pt idx="22">
                  <c:v>2.0412348232342654</c:v>
                </c:pt>
                <c:pt idx="23">
                  <c:v>2.0412372343579217</c:v>
                </c:pt>
                <c:pt idx="24">
                  <c:v>2.04347337217409</c:v>
                </c:pt>
                <c:pt idx="25">
                  <c:v>2.0478997128037473</c:v>
                </c:pt>
                <c:pt idx="26">
                  <c:v>2.0544301025614256</c:v>
                </c:pt>
                <c:pt idx="27">
                  <c:v>2.0629374348387</c:v>
                </c:pt>
                <c:pt idx="28">
                  <c:v>2.07325612408974</c:v>
                </c:pt>
                <c:pt idx="29">
                  <c:v>2.0851853287656095</c:v>
                </c:pt>
                <c:pt idx="30">
                  <c:v>2.098492860466562</c:v>
                </c:pt>
                <c:pt idx="31">
                  <c:v>2.112919703225131</c:v>
                </c:pt>
                <c:pt idx="32">
                  <c:v>2.1281850549573114</c:v>
                </c:pt>
                <c:pt idx="33">
                  <c:v>2.143991792955717</c:v>
                </c:pt>
                <c:pt idx="34">
                  <c:v>2.1600322570451063</c:v>
                </c:pt>
                <c:pt idx="35">
                  <c:v>2.175994237837737</c:v>
                </c:pt>
                <c:pt idx="36">
                  <c:v>2.1915670535339644</c:v>
                </c:pt>
                <c:pt idx="37">
                  <c:v>2.206447596990077</c:v>
                </c:pt>
                <c:pt idx="38">
                  <c:v>2.2203462353540693</c:v>
                </c:pt>
                <c:pt idx="39">
                  <c:v>2.2329924474396523</c:v>
                </c:pt>
                <c:pt idx="40">
                  <c:v>2.2441400891134333</c:v>
                </c:pt>
                <c:pt idx="41">
                  <c:v>2.2535721842104866</c:v>
                </c:pt>
                <c:pt idx="42">
                  <c:v>2.2611051477285975</c:v>
                </c:pt>
                <c:pt idx="43">
                  <c:v>2.2665923591015047</c:v>
                </c:pt>
                <c:pt idx="44">
                  <c:v>2.269927016001445</c:v>
                </c:pt>
                <c:pt idx="45">
                  <c:v>2.2710442131249775</c:v>
                </c:pt>
              </c:numCache>
            </c:numRef>
          </c:xVal>
          <c:yVal>
            <c:numRef>
              <c:f>PlotDat3!$GZ$1:$GZ$46</c:f>
              <c:numCache>
                <c:ptCount val="46"/>
                <c:pt idx="0">
                  <c:v>0.20032922192487554</c:v>
                </c:pt>
                <c:pt idx="1">
                  <c:v>0.20084693374688084</c:v>
                </c:pt>
                <c:pt idx="2">
                  <c:v>0.2013442681943726</c:v>
                </c:pt>
                <c:pt idx="3">
                  <c:v>0.20181154521803993</c:v>
                </c:pt>
                <c:pt idx="4">
                  <c:v>0.20223966980213687</c:v>
                </c:pt>
                <c:pt idx="5">
                  <c:v>0.20262030898861852</c:v>
                </c:pt>
                <c:pt idx="6">
                  <c:v>0.2029460540686906</c:v>
                </c:pt>
                <c:pt idx="7">
                  <c:v>0.2032105647848991</c:v>
                </c:pt>
                <c:pt idx="8">
                  <c:v>0.20340869273702947</c:v>
                </c:pt>
                <c:pt idx="9">
                  <c:v>0.20353658158986074</c:v>
                </c:pt>
                <c:pt idx="10">
                  <c:v>0.2035917421323439</c:v>
                </c:pt>
                <c:pt idx="11">
                  <c:v>0.20357310072726373</c:v>
                </c:pt>
                <c:pt idx="12">
                  <c:v>0.20348102020836586</c:v>
                </c:pt>
                <c:pt idx="13">
                  <c:v>0.20331729281821057</c:v>
                </c:pt>
                <c:pt idx="14">
                  <c:v>0.2030851053242101</c:v>
                </c:pt>
                <c:pt idx="15">
                  <c:v>0.2027889769918258</c:v>
                </c:pt>
                <c:pt idx="16">
                  <c:v>0.20243467162220652</c:v>
                </c:pt>
                <c:pt idx="17">
                  <c:v>0.20202908536635558</c:v>
                </c:pt>
                <c:pt idx="18">
                  <c:v>0.20158011249939553</c:v>
                </c:pt>
                <c:pt idx="19">
                  <c:v>0.2010964917674827</c:v>
                </c:pt>
                <c:pt idx="20">
                  <c:v>0.20058763629805335</c:v>
                </c:pt>
                <c:pt idx="21">
                  <c:v>0.20006345038400541</c:v>
                </c:pt>
                <c:pt idx="22">
                  <c:v>0.19953413670790318</c:v>
                </c:pt>
                <c:pt idx="23">
                  <c:v>0.19900999775836659</c:v>
                </c:pt>
                <c:pt idx="24">
                  <c:v>0.19850123530384917</c:v>
                </c:pt>
                <c:pt idx="25">
                  <c:v>0.19801775182681935</c:v>
                </c:pt>
                <c:pt idx="26">
                  <c:v>0.1975689577832033</c:v>
                </c:pt>
                <c:pt idx="27">
                  <c:v>0.19716358843856424</c:v>
                </c:pt>
                <c:pt idx="28">
                  <c:v>0.19680953384609484</c:v>
                </c:pt>
                <c:pt idx="29">
                  <c:v>0.19651368527570637</c:v>
                </c:pt>
                <c:pt idx="30">
                  <c:v>0.1962818010832987</c:v>
                </c:pt>
                <c:pt idx="31">
                  <c:v>0.19611839463091266</c:v>
                </c:pt>
                <c:pt idx="32">
                  <c:v>0.19602664643927184</c:v>
                </c:pt>
                <c:pt idx="33">
                  <c:v>0.19600834228256456</c:v>
                </c:pt>
                <c:pt idx="34">
                  <c:v>0.19606383843038044</c:v>
                </c:pt>
                <c:pt idx="35">
                  <c:v>0.19619205471332815</c:v>
                </c:pt>
                <c:pt idx="36">
                  <c:v>0.196390495547304</c:v>
                </c:pt>
                <c:pt idx="37">
                  <c:v>0.19665529850719773</c:v>
                </c:pt>
                <c:pt idx="38">
                  <c:v>0.19698130950460396</c:v>
                </c:pt>
                <c:pt idx="39">
                  <c:v>0.19736218310629014</c:v>
                </c:pt>
                <c:pt idx="40">
                  <c:v>0.19779050604083676</c:v>
                </c:pt>
                <c:pt idx="41">
                  <c:v>0.198257941489533</c:v>
                </c:pt>
                <c:pt idx="42">
                  <c:v>0.1987553913530699</c:v>
                </c:pt>
                <c:pt idx="43">
                  <c:v>0.1992731733356946</c:v>
                </c:pt>
                <c:pt idx="44">
                  <c:v>0.19980120940008353</c:v>
                </c:pt>
                <c:pt idx="45">
                  <c:v>0.20032922192487554</c:v>
                </c:pt>
              </c:numCache>
            </c:numRef>
          </c:yVal>
          <c:smooth val="1"/>
        </c:ser>
        <c:axId val="27371646"/>
        <c:axId val="45018223"/>
      </c:scatterChart>
      <c:valAx>
        <c:axId val="27371646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207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235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18223"/>
        <c:crosses val="autoZero"/>
        <c:crossBetween val="midCat"/>
        <c:dispUnits/>
        <c:majorUnit val="1"/>
        <c:minorUnit val="0.5"/>
      </c:valAx>
      <c:valAx>
        <c:axId val="45018223"/>
        <c:scaling>
          <c:orientation val="minMax"/>
          <c:max val="0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206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Pb/</a:t>
                </a:r>
                <a:r>
                  <a:rPr lang="en-US" cap="none" sz="14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238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71646"/>
        <c:crosses val="autoZero"/>
        <c:crossBetween val="midCat"/>
        <c:dispUnits/>
        <c:majorUnit val="0.1"/>
        <c:minorUnit val="0.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5"/>
          <c:y val="0.07625"/>
          <c:w val="0.739"/>
          <c:h val="0.815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PlotDat4!$G$1:$G$2</c:f>
              <c:numCache>
                <c:ptCount val="2"/>
                <c:pt idx="0">
                  <c:v>0</c:v>
                </c:pt>
                <c:pt idx="1">
                  <c:v>2198.9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PlotDat4!$H$1:$H$2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PlotDat4!$E$1:$E$5</c:f>
              <c:numCache>
                <c:ptCount val="5"/>
                <c:pt idx="0">
                  <c:v>55</c:v>
                </c:pt>
                <c:pt idx="1">
                  <c:v>110</c:v>
                </c:pt>
                <c:pt idx="2">
                  <c:v>110</c:v>
                </c:pt>
                <c:pt idx="3">
                  <c:v>55</c:v>
                </c:pt>
                <c:pt idx="4">
                  <c:v>55</c:v>
                </c:pt>
              </c:numCache>
            </c:numRef>
          </c:xVal>
          <c:yVal>
            <c:numRef>
              <c:f>PlotDat4!$F$1:$F$5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28</c:v>
                </c:pt>
                <c:pt idx="3">
                  <c:v>28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PlotDat4!$E$7:$E$11</c:f>
              <c:numCache>
                <c:ptCount val="5"/>
                <c:pt idx="0">
                  <c:v>165</c:v>
                </c:pt>
                <c:pt idx="1">
                  <c:v>220</c:v>
                </c:pt>
                <c:pt idx="2">
                  <c:v>220</c:v>
                </c:pt>
                <c:pt idx="3">
                  <c:v>165</c:v>
                </c:pt>
                <c:pt idx="4">
                  <c:v>165</c:v>
                </c:pt>
              </c:numCache>
            </c:numRef>
          </c:xVal>
          <c:yVal>
            <c:numRef>
              <c:f>PlotDat4!$F$7:$F$11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PlotDat4!$E$13:$E$17</c:f>
              <c:numCache>
                <c:ptCount val="5"/>
                <c:pt idx="0">
                  <c:v>220</c:v>
                </c:pt>
                <c:pt idx="1">
                  <c:v>275</c:v>
                </c:pt>
                <c:pt idx="2">
                  <c:v>275</c:v>
                </c:pt>
                <c:pt idx="3">
                  <c:v>220</c:v>
                </c:pt>
                <c:pt idx="4">
                  <c:v>220</c:v>
                </c:pt>
              </c:numCache>
            </c:numRef>
          </c:xVal>
          <c:yVal>
            <c:numRef>
              <c:f>PlotDat4!$F$13:$F$17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11</c:v>
                </c:pt>
                <c:pt idx="4">
                  <c:v>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PlotDat4!$E$19:$E$23</c:f>
              <c:numCache>
                <c:ptCount val="5"/>
                <c:pt idx="0">
                  <c:v>275</c:v>
                </c:pt>
                <c:pt idx="1">
                  <c:v>330</c:v>
                </c:pt>
                <c:pt idx="2">
                  <c:v>330</c:v>
                </c:pt>
                <c:pt idx="3">
                  <c:v>275</c:v>
                </c:pt>
                <c:pt idx="4">
                  <c:v>275</c:v>
                </c:pt>
              </c:numCache>
            </c:numRef>
          </c:xVal>
          <c:yVal>
            <c:numRef>
              <c:f>PlotDat4!$F$19:$F$23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PlotDat4!$E$25:$E$29</c:f>
              <c:numCache>
                <c:ptCount val="5"/>
                <c:pt idx="0">
                  <c:v>440</c:v>
                </c:pt>
                <c:pt idx="1">
                  <c:v>495</c:v>
                </c:pt>
                <c:pt idx="2">
                  <c:v>495</c:v>
                </c:pt>
                <c:pt idx="3">
                  <c:v>440</c:v>
                </c:pt>
                <c:pt idx="4">
                  <c:v>440</c:v>
                </c:pt>
              </c:numCache>
            </c:numRef>
          </c:xVal>
          <c:yVal>
            <c:numRef>
              <c:f>PlotDat4!$F$25:$F$29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8"/>
          <c:order val="8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PlotDat4!$E$31:$E$35</c:f>
              <c:numCache>
                <c:ptCount val="5"/>
                <c:pt idx="0">
                  <c:v>550</c:v>
                </c:pt>
                <c:pt idx="1">
                  <c:v>605</c:v>
                </c:pt>
                <c:pt idx="2">
                  <c:v>605</c:v>
                </c:pt>
                <c:pt idx="3">
                  <c:v>550</c:v>
                </c:pt>
                <c:pt idx="4">
                  <c:v>550</c:v>
                </c:pt>
              </c:numCache>
            </c:numRef>
          </c:xVal>
          <c:yVal>
            <c:numRef>
              <c:f>PlotDat4!$F$31:$F$35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9"/>
          <c:order val="9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PlotDat4!$E$37:$E$41</c:f>
              <c:numCache>
                <c:ptCount val="5"/>
                <c:pt idx="0">
                  <c:v>605</c:v>
                </c:pt>
                <c:pt idx="1">
                  <c:v>660</c:v>
                </c:pt>
                <c:pt idx="2">
                  <c:v>660</c:v>
                </c:pt>
                <c:pt idx="3">
                  <c:v>605</c:v>
                </c:pt>
                <c:pt idx="4">
                  <c:v>605</c:v>
                </c:pt>
              </c:numCache>
            </c:numRef>
          </c:xVal>
          <c:yVal>
            <c:numRef>
              <c:f>PlotDat4!$F$37:$F$41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PlotDat4!$E$43:$E$47</c:f>
              <c:numCache>
                <c:ptCount val="5"/>
                <c:pt idx="0">
                  <c:v>660</c:v>
                </c:pt>
                <c:pt idx="1">
                  <c:v>715</c:v>
                </c:pt>
                <c:pt idx="2">
                  <c:v>715</c:v>
                </c:pt>
                <c:pt idx="3">
                  <c:v>660</c:v>
                </c:pt>
                <c:pt idx="4">
                  <c:v>660</c:v>
                </c:pt>
              </c:numCache>
            </c:numRef>
          </c:xVal>
          <c:yVal>
            <c:numRef>
              <c:f>PlotDat4!$F$43:$F$47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PlotDat4!$E$49:$E$53</c:f>
              <c:numCache>
                <c:ptCount val="5"/>
                <c:pt idx="0">
                  <c:v>715</c:v>
                </c:pt>
                <c:pt idx="1">
                  <c:v>770</c:v>
                </c:pt>
                <c:pt idx="2">
                  <c:v>770</c:v>
                </c:pt>
                <c:pt idx="3">
                  <c:v>715</c:v>
                </c:pt>
                <c:pt idx="4">
                  <c:v>715</c:v>
                </c:pt>
              </c:numCache>
            </c:numRef>
          </c:xVal>
          <c:yVal>
            <c:numRef>
              <c:f>PlotDat4!$F$49:$F$53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PlotDat4!$E$55:$E$59</c:f>
              <c:numCache>
                <c:ptCount val="5"/>
                <c:pt idx="0">
                  <c:v>825</c:v>
                </c:pt>
                <c:pt idx="1">
                  <c:v>880</c:v>
                </c:pt>
                <c:pt idx="2">
                  <c:v>880</c:v>
                </c:pt>
                <c:pt idx="3">
                  <c:v>825</c:v>
                </c:pt>
                <c:pt idx="4">
                  <c:v>825</c:v>
                </c:pt>
              </c:numCache>
            </c:numRef>
          </c:xVal>
          <c:yVal>
            <c:numRef>
              <c:f>PlotDat4!$F$55:$F$59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PlotDat4!$E$61:$E$65</c:f>
              <c:numCache>
                <c:ptCount val="5"/>
                <c:pt idx="0">
                  <c:v>880</c:v>
                </c:pt>
                <c:pt idx="1">
                  <c:v>935</c:v>
                </c:pt>
                <c:pt idx="2">
                  <c:v>935</c:v>
                </c:pt>
                <c:pt idx="3">
                  <c:v>880</c:v>
                </c:pt>
                <c:pt idx="4">
                  <c:v>880</c:v>
                </c:pt>
              </c:numCache>
            </c:numRef>
          </c:xVal>
          <c:yVal>
            <c:numRef>
              <c:f>PlotDat4!$F$61:$F$65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PlotDat4!$E$67:$E$71</c:f>
              <c:numCache>
                <c:ptCount val="5"/>
                <c:pt idx="0">
                  <c:v>935</c:v>
                </c:pt>
                <c:pt idx="1">
                  <c:v>990</c:v>
                </c:pt>
                <c:pt idx="2">
                  <c:v>990</c:v>
                </c:pt>
                <c:pt idx="3">
                  <c:v>935</c:v>
                </c:pt>
                <c:pt idx="4">
                  <c:v>935</c:v>
                </c:pt>
              </c:numCache>
            </c:numRef>
          </c:xVal>
          <c:yVal>
            <c:numRef>
              <c:f>PlotDat4!$F$67:$F$71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PlotDat4!$E$73:$E$77</c:f>
              <c:numCache>
                <c:ptCount val="5"/>
                <c:pt idx="0">
                  <c:v>990</c:v>
                </c:pt>
                <c:pt idx="1">
                  <c:v>1045</c:v>
                </c:pt>
                <c:pt idx="2">
                  <c:v>1045</c:v>
                </c:pt>
                <c:pt idx="3">
                  <c:v>990</c:v>
                </c:pt>
                <c:pt idx="4">
                  <c:v>990</c:v>
                </c:pt>
              </c:numCache>
            </c:numRef>
          </c:xVal>
          <c:yVal>
            <c:numRef>
              <c:f>PlotDat4!$F$73:$F$77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PlotDat4!$E$79:$E$83</c:f>
              <c:numCache>
                <c:ptCount val="5"/>
                <c:pt idx="0">
                  <c:v>1045</c:v>
                </c:pt>
                <c:pt idx="1">
                  <c:v>1100</c:v>
                </c:pt>
                <c:pt idx="2">
                  <c:v>1100</c:v>
                </c:pt>
                <c:pt idx="3">
                  <c:v>1045</c:v>
                </c:pt>
                <c:pt idx="4">
                  <c:v>1045</c:v>
                </c:pt>
              </c:numCache>
            </c:numRef>
          </c:xVal>
          <c:yVal>
            <c:numRef>
              <c:f>PlotDat4!$F$79:$F$83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PlotDat4!$E$85:$E$89</c:f>
              <c:numCache>
                <c:ptCount val="5"/>
                <c:pt idx="0">
                  <c:v>1100</c:v>
                </c:pt>
                <c:pt idx="1">
                  <c:v>1155</c:v>
                </c:pt>
                <c:pt idx="2">
                  <c:v>1155</c:v>
                </c:pt>
                <c:pt idx="3">
                  <c:v>1100</c:v>
                </c:pt>
                <c:pt idx="4">
                  <c:v>1100</c:v>
                </c:pt>
              </c:numCache>
            </c:numRef>
          </c:xVal>
          <c:yVal>
            <c:numRef>
              <c:f>PlotDat4!$F$85:$F$89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PlotDat4!$E$91:$E$95</c:f>
              <c:numCache>
                <c:ptCount val="5"/>
                <c:pt idx="0">
                  <c:v>1155</c:v>
                </c:pt>
                <c:pt idx="1">
                  <c:v>1210</c:v>
                </c:pt>
                <c:pt idx="2">
                  <c:v>1210</c:v>
                </c:pt>
                <c:pt idx="3">
                  <c:v>1155</c:v>
                </c:pt>
                <c:pt idx="4">
                  <c:v>1155</c:v>
                </c:pt>
              </c:numCache>
            </c:numRef>
          </c:xVal>
          <c:yVal>
            <c:numRef>
              <c:f>PlotDat4!$F$91:$F$95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PlotDat4!$E$97:$E$101</c:f>
              <c:numCache>
                <c:ptCount val="5"/>
                <c:pt idx="0">
                  <c:v>1210</c:v>
                </c:pt>
                <c:pt idx="1">
                  <c:v>1265</c:v>
                </c:pt>
                <c:pt idx="2">
                  <c:v>1265</c:v>
                </c:pt>
                <c:pt idx="3">
                  <c:v>1210</c:v>
                </c:pt>
                <c:pt idx="4">
                  <c:v>1210</c:v>
                </c:pt>
              </c:numCache>
            </c:numRef>
          </c:xVal>
          <c:yVal>
            <c:numRef>
              <c:f>PlotDat4!$F$97:$F$101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</c:numCache>
            </c:numRef>
          </c:yVal>
          <c:smooth val="1"/>
        </c:ser>
        <c:ser>
          <c:idx val="20"/>
          <c:order val="20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PlotDat4!$E$103:$E$107</c:f>
              <c:numCache>
                <c:ptCount val="5"/>
                <c:pt idx="0">
                  <c:v>1265</c:v>
                </c:pt>
                <c:pt idx="1">
                  <c:v>1320</c:v>
                </c:pt>
                <c:pt idx="2">
                  <c:v>1320</c:v>
                </c:pt>
                <c:pt idx="3">
                  <c:v>1265</c:v>
                </c:pt>
                <c:pt idx="4">
                  <c:v>1265</c:v>
                </c:pt>
              </c:numCache>
            </c:numRef>
          </c:xVal>
          <c:yVal>
            <c:numRef>
              <c:f>PlotDat4!$F$103:$F$107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PlotDat4!$E$109:$E$113</c:f>
              <c:numCache>
                <c:ptCount val="5"/>
                <c:pt idx="0">
                  <c:v>1320</c:v>
                </c:pt>
                <c:pt idx="1">
                  <c:v>1375</c:v>
                </c:pt>
                <c:pt idx="2">
                  <c:v>1375</c:v>
                </c:pt>
                <c:pt idx="3">
                  <c:v>1320</c:v>
                </c:pt>
                <c:pt idx="4">
                  <c:v>1320</c:v>
                </c:pt>
              </c:numCache>
            </c:numRef>
          </c:xVal>
          <c:yVal>
            <c:numRef>
              <c:f>PlotDat4!$F$109:$F$113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22"/>
          <c:order val="22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PlotDat4!$E$115:$E$119</c:f>
              <c:numCache>
                <c:ptCount val="5"/>
                <c:pt idx="0">
                  <c:v>1430</c:v>
                </c:pt>
                <c:pt idx="1">
                  <c:v>1485</c:v>
                </c:pt>
                <c:pt idx="2">
                  <c:v>1485</c:v>
                </c:pt>
                <c:pt idx="3">
                  <c:v>1430</c:v>
                </c:pt>
                <c:pt idx="4">
                  <c:v>1430</c:v>
                </c:pt>
              </c:numCache>
            </c:numRef>
          </c:xVal>
          <c:yVal>
            <c:numRef>
              <c:f>PlotDat4!$F$115:$F$119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23"/>
          <c:order val="23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PlotDat4!$E$121:$E$125</c:f>
              <c:numCache>
                <c:ptCount val="5"/>
                <c:pt idx="0">
                  <c:v>1485</c:v>
                </c:pt>
                <c:pt idx="1">
                  <c:v>1540</c:v>
                </c:pt>
                <c:pt idx="2">
                  <c:v>1540</c:v>
                </c:pt>
                <c:pt idx="3">
                  <c:v>1485</c:v>
                </c:pt>
                <c:pt idx="4">
                  <c:v>1485</c:v>
                </c:pt>
              </c:numCache>
            </c:numRef>
          </c:xVal>
          <c:yVal>
            <c:numRef>
              <c:f>PlotDat4!$F$121:$F$125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</c:numCache>
            </c:numRef>
          </c:yVal>
          <c:smooth val="1"/>
        </c:ser>
        <c:ser>
          <c:idx val="24"/>
          <c:order val="24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PlotDat4!$E$127:$E$131</c:f>
              <c:numCache>
                <c:ptCount val="5"/>
                <c:pt idx="0">
                  <c:v>1595</c:v>
                </c:pt>
                <c:pt idx="1">
                  <c:v>1650</c:v>
                </c:pt>
                <c:pt idx="2">
                  <c:v>1650</c:v>
                </c:pt>
                <c:pt idx="3">
                  <c:v>1595</c:v>
                </c:pt>
                <c:pt idx="4">
                  <c:v>1595</c:v>
                </c:pt>
              </c:numCache>
            </c:numRef>
          </c:xVal>
          <c:yVal>
            <c:numRef>
              <c:f>PlotDat4!$F$127:$F$131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ser>
          <c:idx val="25"/>
          <c:order val="25"/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PlotDat4!$E$133:$E$137</c:f>
              <c:numCache>
                <c:ptCount val="5"/>
                <c:pt idx="0">
                  <c:v>2035</c:v>
                </c:pt>
                <c:pt idx="1">
                  <c:v>2090</c:v>
                </c:pt>
                <c:pt idx="2">
                  <c:v>2090</c:v>
                </c:pt>
                <c:pt idx="3">
                  <c:v>2035</c:v>
                </c:pt>
                <c:pt idx="4">
                  <c:v>2035</c:v>
                </c:pt>
              </c:numCache>
            </c:numRef>
          </c:xVal>
          <c:yVal>
            <c:numRef>
              <c:f>PlotDat4!$F$133:$F$137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1"/>
        </c:ser>
        <c:axId val="2510824"/>
        <c:axId val="22597417"/>
      </c:scatterChart>
      <c:scatterChart>
        <c:scatterStyle val="lineMarker"/>
        <c:varyColors val="0"/>
        <c:ser>
          <c:idx val="2"/>
          <c:order val="2"/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PlotDat4!$C$1:$C$2000</c:f>
              <c:numCache>
                <c:ptCount val="2000"/>
                <c:pt idx="0">
                  <c:v>0</c:v>
                </c:pt>
                <c:pt idx="1">
                  <c:v>1.1</c:v>
                </c:pt>
                <c:pt idx="2">
                  <c:v>2.2</c:v>
                </c:pt>
                <c:pt idx="3">
                  <c:v>3.3</c:v>
                </c:pt>
                <c:pt idx="4">
                  <c:v>4.4</c:v>
                </c:pt>
                <c:pt idx="5">
                  <c:v>5.5</c:v>
                </c:pt>
                <c:pt idx="6">
                  <c:v>6.6</c:v>
                </c:pt>
                <c:pt idx="7">
                  <c:v>7.7</c:v>
                </c:pt>
                <c:pt idx="8">
                  <c:v>8.8</c:v>
                </c:pt>
                <c:pt idx="9">
                  <c:v>9.9</c:v>
                </c:pt>
                <c:pt idx="10">
                  <c:v>11</c:v>
                </c:pt>
                <c:pt idx="11">
                  <c:v>12.1</c:v>
                </c:pt>
                <c:pt idx="12">
                  <c:v>13.2</c:v>
                </c:pt>
                <c:pt idx="13">
                  <c:v>14.3</c:v>
                </c:pt>
                <c:pt idx="14">
                  <c:v>15.4</c:v>
                </c:pt>
                <c:pt idx="15">
                  <c:v>16.5</c:v>
                </c:pt>
                <c:pt idx="16">
                  <c:v>17.6</c:v>
                </c:pt>
                <c:pt idx="17">
                  <c:v>18.7</c:v>
                </c:pt>
                <c:pt idx="18">
                  <c:v>19.8</c:v>
                </c:pt>
                <c:pt idx="19">
                  <c:v>20.9</c:v>
                </c:pt>
                <c:pt idx="20">
                  <c:v>22</c:v>
                </c:pt>
                <c:pt idx="21">
                  <c:v>23.1</c:v>
                </c:pt>
                <c:pt idx="22">
                  <c:v>24.2</c:v>
                </c:pt>
                <c:pt idx="23">
                  <c:v>25.3</c:v>
                </c:pt>
                <c:pt idx="24">
                  <c:v>26.4</c:v>
                </c:pt>
                <c:pt idx="25">
                  <c:v>27.5</c:v>
                </c:pt>
                <c:pt idx="26">
                  <c:v>28.6</c:v>
                </c:pt>
                <c:pt idx="27">
                  <c:v>29.7</c:v>
                </c:pt>
                <c:pt idx="28">
                  <c:v>30.8</c:v>
                </c:pt>
                <c:pt idx="29">
                  <c:v>31.9</c:v>
                </c:pt>
                <c:pt idx="30">
                  <c:v>33</c:v>
                </c:pt>
                <c:pt idx="31">
                  <c:v>34.1</c:v>
                </c:pt>
                <c:pt idx="32">
                  <c:v>35.2</c:v>
                </c:pt>
                <c:pt idx="33">
                  <c:v>36.3</c:v>
                </c:pt>
                <c:pt idx="34">
                  <c:v>37.4</c:v>
                </c:pt>
                <c:pt idx="35">
                  <c:v>38.5</c:v>
                </c:pt>
                <c:pt idx="36">
                  <c:v>39.6</c:v>
                </c:pt>
                <c:pt idx="37">
                  <c:v>40.7</c:v>
                </c:pt>
                <c:pt idx="38">
                  <c:v>41.8</c:v>
                </c:pt>
                <c:pt idx="39">
                  <c:v>42.9</c:v>
                </c:pt>
                <c:pt idx="40">
                  <c:v>44</c:v>
                </c:pt>
                <c:pt idx="41">
                  <c:v>45.1</c:v>
                </c:pt>
                <c:pt idx="42">
                  <c:v>46.2</c:v>
                </c:pt>
                <c:pt idx="43">
                  <c:v>47.3</c:v>
                </c:pt>
                <c:pt idx="44">
                  <c:v>48.4</c:v>
                </c:pt>
                <c:pt idx="45">
                  <c:v>49.5</c:v>
                </c:pt>
                <c:pt idx="46">
                  <c:v>50.6</c:v>
                </c:pt>
                <c:pt idx="47">
                  <c:v>51.7</c:v>
                </c:pt>
                <c:pt idx="48">
                  <c:v>52.8</c:v>
                </c:pt>
                <c:pt idx="49">
                  <c:v>53.9</c:v>
                </c:pt>
                <c:pt idx="50">
                  <c:v>55</c:v>
                </c:pt>
                <c:pt idx="51">
                  <c:v>56.1</c:v>
                </c:pt>
                <c:pt idx="52">
                  <c:v>57.2</c:v>
                </c:pt>
                <c:pt idx="53">
                  <c:v>58.3</c:v>
                </c:pt>
                <c:pt idx="54">
                  <c:v>59.4</c:v>
                </c:pt>
                <c:pt idx="55">
                  <c:v>60.5</c:v>
                </c:pt>
                <c:pt idx="56">
                  <c:v>61.6</c:v>
                </c:pt>
                <c:pt idx="57">
                  <c:v>62.7</c:v>
                </c:pt>
                <c:pt idx="58">
                  <c:v>63.8</c:v>
                </c:pt>
                <c:pt idx="59">
                  <c:v>64.9</c:v>
                </c:pt>
                <c:pt idx="60">
                  <c:v>66</c:v>
                </c:pt>
                <c:pt idx="61">
                  <c:v>67.1</c:v>
                </c:pt>
                <c:pt idx="62">
                  <c:v>68.2</c:v>
                </c:pt>
                <c:pt idx="63">
                  <c:v>69.3</c:v>
                </c:pt>
                <c:pt idx="64">
                  <c:v>70.4</c:v>
                </c:pt>
                <c:pt idx="65">
                  <c:v>71.5</c:v>
                </c:pt>
                <c:pt idx="66">
                  <c:v>72.6</c:v>
                </c:pt>
                <c:pt idx="67">
                  <c:v>73.7</c:v>
                </c:pt>
                <c:pt idx="68">
                  <c:v>74.8</c:v>
                </c:pt>
                <c:pt idx="69">
                  <c:v>75.9</c:v>
                </c:pt>
                <c:pt idx="70">
                  <c:v>77</c:v>
                </c:pt>
                <c:pt idx="71">
                  <c:v>78.1</c:v>
                </c:pt>
                <c:pt idx="72">
                  <c:v>79.2</c:v>
                </c:pt>
                <c:pt idx="73">
                  <c:v>80.3</c:v>
                </c:pt>
                <c:pt idx="74">
                  <c:v>81.4</c:v>
                </c:pt>
                <c:pt idx="75">
                  <c:v>82.5</c:v>
                </c:pt>
                <c:pt idx="76">
                  <c:v>83.6</c:v>
                </c:pt>
                <c:pt idx="77">
                  <c:v>84.7</c:v>
                </c:pt>
                <c:pt idx="78">
                  <c:v>85.8</c:v>
                </c:pt>
                <c:pt idx="79">
                  <c:v>86.9</c:v>
                </c:pt>
                <c:pt idx="80">
                  <c:v>88</c:v>
                </c:pt>
                <c:pt idx="81">
                  <c:v>89.1</c:v>
                </c:pt>
                <c:pt idx="82">
                  <c:v>90.2</c:v>
                </c:pt>
                <c:pt idx="83">
                  <c:v>91.3</c:v>
                </c:pt>
                <c:pt idx="84">
                  <c:v>92.4</c:v>
                </c:pt>
                <c:pt idx="85">
                  <c:v>93.5</c:v>
                </c:pt>
                <c:pt idx="86">
                  <c:v>94.6</c:v>
                </c:pt>
                <c:pt idx="87">
                  <c:v>95.7</c:v>
                </c:pt>
                <c:pt idx="88">
                  <c:v>96.8</c:v>
                </c:pt>
                <c:pt idx="89">
                  <c:v>97.9</c:v>
                </c:pt>
                <c:pt idx="90">
                  <c:v>99</c:v>
                </c:pt>
                <c:pt idx="91">
                  <c:v>100.1</c:v>
                </c:pt>
                <c:pt idx="92">
                  <c:v>101.2</c:v>
                </c:pt>
                <c:pt idx="93">
                  <c:v>102.3</c:v>
                </c:pt>
                <c:pt idx="94">
                  <c:v>103.4</c:v>
                </c:pt>
                <c:pt idx="95">
                  <c:v>104.5</c:v>
                </c:pt>
                <c:pt idx="96">
                  <c:v>105.6</c:v>
                </c:pt>
                <c:pt idx="97">
                  <c:v>106.7</c:v>
                </c:pt>
                <c:pt idx="98">
                  <c:v>107.8</c:v>
                </c:pt>
                <c:pt idx="99">
                  <c:v>108.9</c:v>
                </c:pt>
                <c:pt idx="100">
                  <c:v>110</c:v>
                </c:pt>
                <c:pt idx="101">
                  <c:v>111.1</c:v>
                </c:pt>
                <c:pt idx="102">
                  <c:v>112.2</c:v>
                </c:pt>
                <c:pt idx="103">
                  <c:v>113.3</c:v>
                </c:pt>
                <c:pt idx="104">
                  <c:v>114.4</c:v>
                </c:pt>
                <c:pt idx="105">
                  <c:v>115.5</c:v>
                </c:pt>
                <c:pt idx="106">
                  <c:v>116.6</c:v>
                </c:pt>
                <c:pt idx="107">
                  <c:v>117.7</c:v>
                </c:pt>
                <c:pt idx="108">
                  <c:v>118.8</c:v>
                </c:pt>
                <c:pt idx="109">
                  <c:v>119.9</c:v>
                </c:pt>
                <c:pt idx="110">
                  <c:v>121</c:v>
                </c:pt>
                <c:pt idx="111">
                  <c:v>122.1</c:v>
                </c:pt>
                <c:pt idx="112">
                  <c:v>123.2</c:v>
                </c:pt>
                <c:pt idx="113">
                  <c:v>124.3</c:v>
                </c:pt>
                <c:pt idx="114">
                  <c:v>125.4</c:v>
                </c:pt>
                <c:pt idx="115">
                  <c:v>126.5</c:v>
                </c:pt>
                <c:pt idx="116">
                  <c:v>127.6</c:v>
                </c:pt>
                <c:pt idx="117">
                  <c:v>128.7</c:v>
                </c:pt>
                <c:pt idx="118">
                  <c:v>129.8</c:v>
                </c:pt>
                <c:pt idx="119">
                  <c:v>130.9</c:v>
                </c:pt>
                <c:pt idx="120">
                  <c:v>132</c:v>
                </c:pt>
                <c:pt idx="121">
                  <c:v>133.1</c:v>
                </c:pt>
                <c:pt idx="122">
                  <c:v>134.2</c:v>
                </c:pt>
                <c:pt idx="123">
                  <c:v>135.3</c:v>
                </c:pt>
                <c:pt idx="124">
                  <c:v>136.4</c:v>
                </c:pt>
                <c:pt idx="125">
                  <c:v>137.5</c:v>
                </c:pt>
                <c:pt idx="126">
                  <c:v>138.6</c:v>
                </c:pt>
                <c:pt idx="127">
                  <c:v>139.7</c:v>
                </c:pt>
                <c:pt idx="128">
                  <c:v>140.8</c:v>
                </c:pt>
                <c:pt idx="129">
                  <c:v>141.9</c:v>
                </c:pt>
                <c:pt idx="130">
                  <c:v>143</c:v>
                </c:pt>
                <c:pt idx="131">
                  <c:v>144.1</c:v>
                </c:pt>
                <c:pt idx="132">
                  <c:v>145.2</c:v>
                </c:pt>
                <c:pt idx="133">
                  <c:v>146.3</c:v>
                </c:pt>
                <c:pt idx="134">
                  <c:v>147.4</c:v>
                </c:pt>
                <c:pt idx="135">
                  <c:v>148.5</c:v>
                </c:pt>
                <c:pt idx="136">
                  <c:v>149.6</c:v>
                </c:pt>
                <c:pt idx="137">
                  <c:v>150.7</c:v>
                </c:pt>
                <c:pt idx="138">
                  <c:v>151.8</c:v>
                </c:pt>
                <c:pt idx="139">
                  <c:v>152.9</c:v>
                </c:pt>
                <c:pt idx="140">
                  <c:v>154</c:v>
                </c:pt>
                <c:pt idx="141">
                  <c:v>155.1</c:v>
                </c:pt>
                <c:pt idx="142">
                  <c:v>156.2</c:v>
                </c:pt>
                <c:pt idx="143">
                  <c:v>157.3</c:v>
                </c:pt>
                <c:pt idx="144">
                  <c:v>158.4</c:v>
                </c:pt>
                <c:pt idx="145">
                  <c:v>159.5</c:v>
                </c:pt>
                <c:pt idx="146">
                  <c:v>160.6</c:v>
                </c:pt>
                <c:pt idx="147">
                  <c:v>161.7</c:v>
                </c:pt>
                <c:pt idx="148">
                  <c:v>162.8</c:v>
                </c:pt>
                <c:pt idx="149">
                  <c:v>163.9</c:v>
                </c:pt>
                <c:pt idx="150">
                  <c:v>165</c:v>
                </c:pt>
                <c:pt idx="151">
                  <c:v>166.1</c:v>
                </c:pt>
                <c:pt idx="152">
                  <c:v>167.2</c:v>
                </c:pt>
                <c:pt idx="153">
                  <c:v>168.3</c:v>
                </c:pt>
                <c:pt idx="154">
                  <c:v>169.4</c:v>
                </c:pt>
                <c:pt idx="155">
                  <c:v>170.5</c:v>
                </c:pt>
                <c:pt idx="156">
                  <c:v>171.6</c:v>
                </c:pt>
                <c:pt idx="157">
                  <c:v>172.7</c:v>
                </c:pt>
                <c:pt idx="158">
                  <c:v>173.8</c:v>
                </c:pt>
                <c:pt idx="159">
                  <c:v>174.9</c:v>
                </c:pt>
                <c:pt idx="160">
                  <c:v>176</c:v>
                </c:pt>
                <c:pt idx="161">
                  <c:v>177.1</c:v>
                </c:pt>
                <c:pt idx="162">
                  <c:v>178.2</c:v>
                </c:pt>
                <c:pt idx="163">
                  <c:v>179.3</c:v>
                </c:pt>
                <c:pt idx="164">
                  <c:v>180.4</c:v>
                </c:pt>
                <c:pt idx="165">
                  <c:v>181.5</c:v>
                </c:pt>
                <c:pt idx="166">
                  <c:v>182.6</c:v>
                </c:pt>
                <c:pt idx="167">
                  <c:v>183.7</c:v>
                </c:pt>
                <c:pt idx="168">
                  <c:v>184.8</c:v>
                </c:pt>
                <c:pt idx="169">
                  <c:v>185.9</c:v>
                </c:pt>
                <c:pt idx="170">
                  <c:v>187</c:v>
                </c:pt>
                <c:pt idx="171">
                  <c:v>188.1</c:v>
                </c:pt>
                <c:pt idx="172">
                  <c:v>189.2</c:v>
                </c:pt>
                <c:pt idx="173">
                  <c:v>190.3</c:v>
                </c:pt>
                <c:pt idx="174">
                  <c:v>191.4</c:v>
                </c:pt>
                <c:pt idx="175">
                  <c:v>192.5</c:v>
                </c:pt>
                <c:pt idx="176">
                  <c:v>193.6</c:v>
                </c:pt>
                <c:pt idx="177">
                  <c:v>194.7</c:v>
                </c:pt>
                <c:pt idx="178">
                  <c:v>195.8</c:v>
                </c:pt>
                <c:pt idx="179">
                  <c:v>196.9</c:v>
                </c:pt>
                <c:pt idx="180">
                  <c:v>198</c:v>
                </c:pt>
                <c:pt idx="181">
                  <c:v>199.1</c:v>
                </c:pt>
                <c:pt idx="182">
                  <c:v>200.2</c:v>
                </c:pt>
                <c:pt idx="183">
                  <c:v>201.3</c:v>
                </c:pt>
                <c:pt idx="184">
                  <c:v>202.4</c:v>
                </c:pt>
                <c:pt idx="185">
                  <c:v>203.5</c:v>
                </c:pt>
                <c:pt idx="186">
                  <c:v>204.6</c:v>
                </c:pt>
                <c:pt idx="187">
                  <c:v>205.7</c:v>
                </c:pt>
                <c:pt idx="188">
                  <c:v>206.8</c:v>
                </c:pt>
                <c:pt idx="189">
                  <c:v>207.9</c:v>
                </c:pt>
                <c:pt idx="190">
                  <c:v>209</c:v>
                </c:pt>
                <c:pt idx="191">
                  <c:v>210.1</c:v>
                </c:pt>
                <c:pt idx="192">
                  <c:v>211.2</c:v>
                </c:pt>
                <c:pt idx="193">
                  <c:v>212.3</c:v>
                </c:pt>
                <c:pt idx="194">
                  <c:v>213.4</c:v>
                </c:pt>
                <c:pt idx="195">
                  <c:v>214.5</c:v>
                </c:pt>
                <c:pt idx="196">
                  <c:v>215.6</c:v>
                </c:pt>
                <c:pt idx="197">
                  <c:v>216.7</c:v>
                </c:pt>
                <c:pt idx="198">
                  <c:v>217.8</c:v>
                </c:pt>
                <c:pt idx="199">
                  <c:v>218.9</c:v>
                </c:pt>
                <c:pt idx="200">
                  <c:v>220</c:v>
                </c:pt>
                <c:pt idx="201">
                  <c:v>221.1</c:v>
                </c:pt>
                <c:pt idx="202">
                  <c:v>222.2</c:v>
                </c:pt>
                <c:pt idx="203">
                  <c:v>223.3</c:v>
                </c:pt>
                <c:pt idx="204">
                  <c:v>224.4</c:v>
                </c:pt>
                <c:pt idx="205">
                  <c:v>225.5</c:v>
                </c:pt>
                <c:pt idx="206">
                  <c:v>226.6</c:v>
                </c:pt>
                <c:pt idx="207">
                  <c:v>227.7</c:v>
                </c:pt>
                <c:pt idx="208">
                  <c:v>228.8</c:v>
                </c:pt>
                <c:pt idx="209">
                  <c:v>229.9</c:v>
                </c:pt>
                <c:pt idx="210">
                  <c:v>231</c:v>
                </c:pt>
                <c:pt idx="211">
                  <c:v>232.1</c:v>
                </c:pt>
                <c:pt idx="212">
                  <c:v>233.2</c:v>
                </c:pt>
                <c:pt idx="213">
                  <c:v>234.3</c:v>
                </c:pt>
                <c:pt idx="214">
                  <c:v>235.4</c:v>
                </c:pt>
                <c:pt idx="215">
                  <c:v>236.5</c:v>
                </c:pt>
                <c:pt idx="216">
                  <c:v>237.6</c:v>
                </c:pt>
                <c:pt idx="217">
                  <c:v>238.7</c:v>
                </c:pt>
                <c:pt idx="218">
                  <c:v>239.8</c:v>
                </c:pt>
                <c:pt idx="219">
                  <c:v>240.9</c:v>
                </c:pt>
                <c:pt idx="220">
                  <c:v>242</c:v>
                </c:pt>
                <c:pt idx="221">
                  <c:v>243.1</c:v>
                </c:pt>
                <c:pt idx="222">
                  <c:v>244.2</c:v>
                </c:pt>
                <c:pt idx="223">
                  <c:v>245.3</c:v>
                </c:pt>
                <c:pt idx="224">
                  <c:v>246.4</c:v>
                </c:pt>
                <c:pt idx="225">
                  <c:v>247.5</c:v>
                </c:pt>
                <c:pt idx="226">
                  <c:v>248.6</c:v>
                </c:pt>
                <c:pt idx="227">
                  <c:v>249.7</c:v>
                </c:pt>
                <c:pt idx="228">
                  <c:v>250.8</c:v>
                </c:pt>
                <c:pt idx="229">
                  <c:v>251.9</c:v>
                </c:pt>
                <c:pt idx="230">
                  <c:v>253</c:v>
                </c:pt>
                <c:pt idx="231">
                  <c:v>254.1</c:v>
                </c:pt>
                <c:pt idx="232">
                  <c:v>255.2</c:v>
                </c:pt>
                <c:pt idx="233">
                  <c:v>256.3</c:v>
                </c:pt>
                <c:pt idx="234">
                  <c:v>257.4</c:v>
                </c:pt>
                <c:pt idx="235">
                  <c:v>258.5</c:v>
                </c:pt>
                <c:pt idx="236">
                  <c:v>259.6</c:v>
                </c:pt>
                <c:pt idx="237">
                  <c:v>260.7</c:v>
                </c:pt>
                <c:pt idx="238">
                  <c:v>261.8</c:v>
                </c:pt>
                <c:pt idx="239">
                  <c:v>262.9</c:v>
                </c:pt>
                <c:pt idx="240">
                  <c:v>264</c:v>
                </c:pt>
                <c:pt idx="241">
                  <c:v>265.1</c:v>
                </c:pt>
                <c:pt idx="242">
                  <c:v>266.2</c:v>
                </c:pt>
                <c:pt idx="243">
                  <c:v>267.3</c:v>
                </c:pt>
                <c:pt idx="244">
                  <c:v>268.4</c:v>
                </c:pt>
                <c:pt idx="245">
                  <c:v>269.5</c:v>
                </c:pt>
                <c:pt idx="246">
                  <c:v>270.6</c:v>
                </c:pt>
                <c:pt idx="247">
                  <c:v>271.7</c:v>
                </c:pt>
                <c:pt idx="248">
                  <c:v>272.8</c:v>
                </c:pt>
                <c:pt idx="249">
                  <c:v>273.9</c:v>
                </c:pt>
                <c:pt idx="250">
                  <c:v>275</c:v>
                </c:pt>
                <c:pt idx="251">
                  <c:v>276.1</c:v>
                </c:pt>
                <c:pt idx="252">
                  <c:v>277.2</c:v>
                </c:pt>
                <c:pt idx="253">
                  <c:v>278.3</c:v>
                </c:pt>
                <c:pt idx="254">
                  <c:v>279.4</c:v>
                </c:pt>
                <c:pt idx="255">
                  <c:v>280.5</c:v>
                </c:pt>
                <c:pt idx="256">
                  <c:v>281.6</c:v>
                </c:pt>
                <c:pt idx="257">
                  <c:v>282.7</c:v>
                </c:pt>
                <c:pt idx="258">
                  <c:v>283.8</c:v>
                </c:pt>
                <c:pt idx="259">
                  <c:v>284.9</c:v>
                </c:pt>
                <c:pt idx="260">
                  <c:v>286</c:v>
                </c:pt>
                <c:pt idx="261">
                  <c:v>287.1</c:v>
                </c:pt>
                <c:pt idx="262">
                  <c:v>288.2</c:v>
                </c:pt>
                <c:pt idx="263">
                  <c:v>289.3</c:v>
                </c:pt>
                <c:pt idx="264">
                  <c:v>290.4</c:v>
                </c:pt>
                <c:pt idx="265">
                  <c:v>291.5</c:v>
                </c:pt>
                <c:pt idx="266">
                  <c:v>292.6</c:v>
                </c:pt>
                <c:pt idx="267">
                  <c:v>293.7</c:v>
                </c:pt>
                <c:pt idx="268">
                  <c:v>294.8</c:v>
                </c:pt>
                <c:pt idx="269">
                  <c:v>295.9</c:v>
                </c:pt>
                <c:pt idx="270">
                  <c:v>297</c:v>
                </c:pt>
                <c:pt idx="271">
                  <c:v>298.1</c:v>
                </c:pt>
                <c:pt idx="272">
                  <c:v>299.2</c:v>
                </c:pt>
                <c:pt idx="273">
                  <c:v>300.3</c:v>
                </c:pt>
                <c:pt idx="274">
                  <c:v>301.4</c:v>
                </c:pt>
                <c:pt idx="275">
                  <c:v>302.5</c:v>
                </c:pt>
                <c:pt idx="276">
                  <c:v>303.6</c:v>
                </c:pt>
                <c:pt idx="277">
                  <c:v>304.7</c:v>
                </c:pt>
                <c:pt idx="278">
                  <c:v>305.8</c:v>
                </c:pt>
                <c:pt idx="279">
                  <c:v>306.9</c:v>
                </c:pt>
                <c:pt idx="280">
                  <c:v>308</c:v>
                </c:pt>
                <c:pt idx="281">
                  <c:v>309.1</c:v>
                </c:pt>
                <c:pt idx="282">
                  <c:v>310.2</c:v>
                </c:pt>
                <c:pt idx="283">
                  <c:v>311.3</c:v>
                </c:pt>
                <c:pt idx="284">
                  <c:v>312.4</c:v>
                </c:pt>
                <c:pt idx="285">
                  <c:v>313.5</c:v>
                </c:pt>
                <c:pt idx="286">
                  <c:v>314.6</c:v>
                </c:pt>
                <c:pt idx="287">
                  <c:v>315.7</c:v>
                </c:pt>
                <c:pt idx="288">
                  <c:v>316.8</c:v>
                </c:pt>
                <c:pt idx="289">
                  <c:v>317.9</c:v>
                </c:pt>
                <c:pt idx="290">
                  <c:v>319</c:v>
                </c:pt>
                <c:pt idx="291">
                  <c:v>320.1</c:v>
                </c:pt>
                <c:pt idx="292">
                  <c:v>321.2</c:v>
                </c:pt>
                <c:pt idx="293">
                  <c:v>322.3</c:v>
                </c:pt>
                <c:pt idx="294">
                  <c:v>323.4</c:v>
                </c:pt>
                <c:pt idx="295">
                  <c:v>324.5</c:v>
                </c:pt>
                <c:pt idx="296">
                  <c:v>325.6</c:v>
                </c:pt>
                <c:pt idx="297">
                  <c:v>326.7</c:v>
                </c:pt>
                <c:pt idx="298">
                  <c:v>327.8</c:v>
                </c:pt>
                <c:pt idx="299">
                  <c:v>328.9</c:v>
                </c:pt>
                <c:pt idx="300">
                  <c:v>330</c:v>
                </c:pt>
                <c:pt idx="301">
                  <c:v>331.1</c:v>
                </c:pt>
                <c:pt idx="302">
                  <c:v>332.2</c:v>
                </c:pt>
                <c:pt idx="303">
                  <c:v>333.3</c:v>
                </c:pt>
                <c:pt idx="304">
                  <c:v>334.4</c:v>
                </c:pt>
                <c:pt idx="305">
                  <c:v>335.5</c:v>
                </c:pt>
                <c:pt idx="306">
                  <c:v>336.6</c:v>
                </c:pt>
                <c:pt idx="307">
                  <c:v>337.7</c:v>
                </c:pt>
                <c:pt idx="308">
                  <c:v>338.8</c:v>
                </c:pt>
                <c:pt idx="309">
                  <c:v>339.9</c:v>
                </c:pt>
                <c:pt idx="310">
                  <c:v>341</c:v>
                </c:pt>
                <c:pt idx="311">
                  <c:v>342.1</c:v>
                </c:pt>
                <c:pt idx="312">
                  <c:v>343.2</c:v>
                </c:pt>
                <c:pt idx="313">
                  <c:v>344.3</c:v>
                </c:pt>
                <c:pt idx="314">
                  <c:v>345.4</c:v>
                </c:pt>
                <c:pt idx="315">
                  <c:v>346.5</c:v>
                </c:pt>
                <c:pt idx="316">
                  <c:v>347.6</c:v>
                </c:pt>
                <c:pt idx="317">
                  <c:v>348.7</c:v>
                </c:pt>
                <c:pt idx="318">
                  <c:v>349.8</c:v>
                </c:pt>
                <c:pt idx="319">
                  <c:v>350.9</c:v>
                </c:pt>
                <c:pt idx="320">
                  <c:v>352</c:v>
                </c:pt>
                <c:pt idx="321">
                  <c:v>353.1</c:v>
                </c:pt>
                <c:pt idx="322">
                  <c:v>354.2</c:v>
                </c:pt>
                <c:pt idx="323">
                  <c:v>355.3</c:v>
                </c:pt>
                <c:pt idx="324">
                  <c:v>356.4</c:v>
                </c:pt>
                <c:pt idx="325">
                  <c:v>357.5</c:v>
                </c:pt>
                <c:pt idx="326">
                  <c:v>358.6</c:v>
                </c:pt>
                <c:pt idx="327">
                  <c:v>359.7</c:v>
                </c:pt>
                <c:pt idx="328">
                  <c:v>360.8</c:v>
                </c:pt>
                <c:pt idx="329">
                  <c:v>361.9</c:v>
                </c:pt>
                <c:pt idx="330">
                  <c:v>363</c:v>
                </c:pt>
                <c:pt idx="331">
                  <c:v>364.1</c:v>
                </c:pt>
                <c:pt idx="332">
                  <c:v>365.2</c:v>
                </c:pt>
                <c:pt idx="333">
                  <c:v>366.3</c:v>
                </c:pt>
                <c:pt idx="334">
                  <c:v>367.4</c:v>
                </c:pt>
                <c:pt idx="335">
                  <c:v>368.5</c:v>
                </c:pt>
                <c:pt idx="336">
                  <c:v>369.6</c:v>
                </c:pt>
                <c:pt idx="337">
                  <c:v>370.7</c:v>
                </c:pt>
                <c:pt idx="338">
                  <c:v>371.8</c:v>
                </c:pt>
                <c:pt idx="339">
                  <c:v>372.9</c:v>
                </c:pt>
                <c:pt idx="340">
                  <c:v>374</c:v>
                </c:pt>
                <c:pt idx="341">
                  <c:v>375.1</c:v>
                </c:pt>
                <c:pt idx="342">
                  <c:v>376.2</c:v>
                </c:pt>
                <c:pt idx="343">
                  <c:v>377.3</c:v>
                </c:pt>
                <c:pt idx="344">
                  <c:v>378.4</c:v>
                </c:pt>
                <c:pt idx="345">
                  <c:v>379.5</c:v>
                </c:pt>
                <c:pt idx="346">
                  <c:v>380.6</c:v>
                </c:pt>
                <c:pt idx="347">
                  <c:v>381.7</c:v>
                </c:pt>
                <c:pt idx="348">
                  <c:v>382.8</c:v>
                </c:pt>
                <c:pt idx="349">
                  <c:v>383.9</c:v>
                </c:pt>
                <c:pt idx="350">
                  <c:v>385</c:v>
                </c:pt>
                <c:pt idx="351">
                  <c:v>386.1</c:v>
                </c:pt>
                <c:pt idx="352">
                  <c:v>387.2</c:v>
                </c:pt>
                <c:pt idx="353">
                  <c:v>388.3</c:v>
                </c:pt>
                <c:pt idx="354">
                  <c:v>389.4</c:v>
                </c:pt>
                <c:pt idx="355">
                  <c:v>390.5</c:v>
                </c:pt>
                <c:pt idx="356">
                  <c:v>391.6</c:v>
                </c:pt>
                <c:pt idx="357">
                  <c:v>392.7</c:v>
                </c:pt>
                <c:pt idx="358">
                  <c:v>393.8</c:v>
                </c:pt>
                <c:pt idx="359">
                  <c:v>394.9</c:v>
                </c:pt>
                <c:pt idx="360">
                  <c:v>396</c:v>
                </c:pt>
                <c:pt idx="361">
                  <c:v>397.1</c:v>
                </c:pt>
                <c:pt idx="362">
                  <c:v>398.2</c:v>
                </c:pt>
                <c:pt idx="363">
                  <c:v>399.3</c:v>
                </c:pt>
                <c:pt idx="364">
                  <c:v>400.4</c:v>
                </c:pt>
                <c:pt idx="365">
                  <c:v>401.5</c:v>
                </c:pt>
                <c:pt idx="366">
                  <c:v>402.6</c:v>
                </c:pt>
                <c:pt idx="367">
                  <c:v>403.7</c:v>
                </c:pt>
                <c:pt idx="368">
                  <c:v>404.8</c:v>
                </c:pt>
                <c:pt idx="369">
                  <c:v>405.9</c:v>
                </c:pt>
                <c:pt idx="370">
                  <c:v>407</c:v>
                </c:pt>
                <c:pt idx="371">
                  <c:v>408.1</c:v>
                </c:pt>
                <c:pt idx="372">
                  <c:v>409.2</c:v>
                </c:pt>
                <c:pt idx="373">
                  <c:v>410.3</c:v>
                </c:pt>
                <c:pt idx="374">
                  <c:v>411.4</c:v>
                </c:pt>
                <c:pt idx="375">
                  <c:v>412.5</c:v>
                </c:pt>
                <c:pt idx="376">
                  <c:v>413.6</c:v>
                </c:pt>
                <c:pt idx="377">
                  <c:v>414.7</c:v>
                </c:pt>
                <c:pt idx="378">
                  <c:v>415.8</c:v>
                </c:pt>
                <c:pt idx="379">
                  <c:v>416.9</c:v>
                </c:pt>
                <c:pt idx="380">
                  <c:v>418</c:v>
                </c:pt>
                <c:pt idx="381">
                  <c:v>419.1</c:v>
                </c:pt>
                <c:pt idx="382">
                  <c:v>420.2</c:v>
                </c:pt>
                <c:pt idx="383">
                  <c:v>421.3</c:v>
                </c:pt>
                <c:pt idx="384">
                  <c:v>422.4</c:v>
                </c:pt>
                <c:pt idx="385">
                  <c:v>423.5</c:v>
                </c:pt>
                <c:pt idx="386">
                  <c:v>424.6</c:v>
                </c:pt>
                <c:pt idx="387">
                  <c:v>425.7</c:v>
                </c:pt>
                <c:pt idx="388">
                  <c:v>426.8</c:v>
                </c:pt>
                <c:pt idx="389">
                  <c:v>427.9</c:v>
                </c:pt>
                <c:pt idx="390">
                  <c:v>429</c:v>
                </c:pt>
                <c:pt idx="391">
                  <c:v>430.1</c:v>
                </c:pt>
                <c:pt idx="392">
                  <c:v>431.2</c:v>
                </c:pt>
                <c:pt idx="393">
                  <c:v>432.3</c:v>
                </c:pt>
                <c:pt idx="394">
                  <c:v>433.4</c:v>
                </c:pt>
                <c:pt idx="395">
                  <c:v>434.5</c:v>
                </c:pt>
                <c:pt idx="396">
                  <c:v>435.6</c:v>
                </c:pt>
                <c:pt idx="397">
                  <c:v>436.7</c:v>
                </c:pt>
                <c:pt idx="398">
                  <c:v>437.8</c:v>
                </c:pt>
                <c:pt idx="399">
                  <c:v>438.9</c:v>
                </c:pt>
                <c:pt idx="400">
                  <c:v>440</c:v>
                </c:pt>
                <c:pt idx="401">
                  <c:v>441.1</c:v>
                </c:pt>
                <c:pt idx="402">
                  <c:v>442.2</c:v>
                </c:pt>
                <c:pt idx="403">
                  <c:v>443.3</c:v>
                </c:pt>
                <c:pt idx="404">
                  <c:v>444.4</c:v>
                </c:pt>
                <c:pt idx="405">
                  <c:v>445.5</c:v>
                </c:pt>
                <c:pt idx="406">
                  <c:v>446.6</c:v>
                </c:pt>
                <c:pt idx="407">
                  <c:v>447.7</c:v>
                </c:pt>
                <c:pt idx="408">
                  <c:v>448.8</c:v>
                </c:pt>
                <c:pt idx="409">
                  <c:v>449.9</c:v>
                </c:pt>
                <c:pt idx="410">
                  <c:v>451</c:v>
                </c:pt>
                <c:pt idx="411">
                  <c:v>452.1</c:v>
                </c:pt>
                <c:pt idx="412">
                  <c:v>453.2</c:v>
                </c:pt>
                <c:pt idx="413">
                  <c:v>454.3</c:v>
                </c:pt>
                <c:pt idx="414">
                  <c:v>455.4</c:v>
                </c:pt>
                <c:pt idx="415">
                  <c:v>456.5</c:v>
                </c:pt>
                <c:pt idx="416">
                  <c:v>457.6</c:v>
                </c:pt>
                <c:pt idx="417">
                  <c:v>458.7</c:v>
                </c:pt>
                <c:pt idx="418">
                  <c:v>459.8</c:v>
                </c:pt>
                <c:pt idx="419">
                  <c:v>460.9</c:v>
                </c:pt>
                <c:pt idx="420">
                  <c:v>462</c:v>
                </c:pt>
                <c:pt idx="421">
                  <c:v>463.1</c:v>
                </c:pt>
                <c:pt idx="422">
                  <c:v>464.2</c:v>
                </c:pt>
                <c:pt idx="423">
                  <c:v>465.3</c:v>
                </c:pt>
                <c:pt idx="424">
                  <c:v>466.4</c:v>
                </c:pt>
                <c:pt idx="425">
                  <c:v>467.5</c:v>
                </c:pt>
                <c:pt idx="426">
                  <c:v>468.6</c:v>
                </c:pt>
                <c:pt idx="427">
                  <c:v>469.7</c:v>
                </c:pt>
                <c:pt idx="428">
                  <c:v>470.8</c:v>
                </c:pt>
                <c:pt idx="429">
                  <c:v>471.9</c:v>
                </c:pt>
                <c:pt idx="430">
                  <c:v>473</c:v>
                </c:pt>
                <c:pt idx="431">
                  <c:v>474.1</c:v>
                </c:pt>
                <c:pt idx="432">
                  <c:v>475.2</c:v>
                </c:pt>
                <c:pt idx="433">
                  <c:v>476.3</c:v>
                </c:pt>
                <c:pt idx="434">
                  <c:v>477.4</c:v>
                </c:pt>
                <c:pt idx="435">
                  <c:v>478.5</c:v>
                </c:pt>
                <c:pt idx="436">
                  <c:v>479.6</c:v>
                </c:pt>
                <c:pt idx="437">
                  <c:v>480.7</c:v>
                </c:pt>
                <c:pt idx="438">
                  <c:v>481.8</c:v>
                </c:pt>
                <c:pt idx="439">
                  <c:v>482.9</c:v>
                </c:pt>
                <c:pt idx="440">
                  <c:v>484</c:v>
                </c:pt>
                <c:pt idx="441">
                  <c:v>485.1</c:v>
                </c:pt>
                <c:pt idx="442">
                  <c:v>486.2</c:v>
                </c:pt>
                <c:pt idx="443">
                  <c:v>487.3</c:v>
                </c:pt>
                <c:pt idx="444">
                  <c:v>488.4</c:v>
                </c:pt>
                <c:pt idx="445">
                  <c:v>489.5</c:v>
                </c:pt>
                <c:pt idx="446">
                  <c:v>490.6</c:v>
                </c:pt>
                <c:pt idx="447">
                  <c:v>491.7</c:v>
                </c:pt>
                <c:pt idx="448">
                  <c:v>492.8</c:v>
                </c:pt>
                <c:pt idx="449">
                  <c:v>493.9</c:v>
                </c:pt>
                <c:pt idx="450">
                  <c:v>495</c:v>
                </c:pt>
                <c:pt idx="451">
                  <c:v>496.1</c:v>
                </c:pt>
                <c:pt idx="452">
                  <c:v>497.2</c:v>
                </c:pt>
                <c:pt idx="453">
                  <c:v>498.3</c:v>
                </c:pt>
                <c:pt idx="454">
                  <c:v>499.4</c:v>
                </c:pt>
                <c:pt idx="455">
                  <c:v>500.5</c:v>
                </c:pt>
                <c:pt idx="456">
                  <c:v>501.6</c:v>
                </c:pt>
                <c:pt idx="457">
                  <c:v>502.7</c:v>
                </c:pt>
                <c:pt idx="458">
                  <c:v>503.8</c:v>
                </c:pt>
                <c:pt idx="459">
                  <c:v>504.9</c:v>
                </c:pt>
                <c:pt idx="460">
                  <c:v>506</c:v>
                </c:pt>
                <c:pt idx="461">
                  <c:v>507.1</c:v>
                </c:pt>
                <c:pt idx="462">
                  <c:v>508.2</c:v>
                </c:pt>
                <c:pt idx="463">
                  <c:v>509.3</c:v>
                </c:pt>
                <c:pt idx="464">
                  <c:v>510.4</c:v>
                </c:pt>
                <c:pt idx="465">
                  <c:v>511.5</c:v>
                </c:pt>
                <c:pt idx="466">
                  <c:v>512.6</c:v>
                </c:pt>
                <c:pt idx="467">
                  <c:v>513.7</c:v>
                </c:pt>
                <c:pt idx="468">
                  <c:v>514.8</c:v>
                </c:pt>
                <c:pt idx="469">
                  <c:v>515.9</c:v>
                </c:pt>
                <c:pt idx="470">
                  <c:v>517</c:v>
                </c:pt>
                <c:pt idx="471">
                  <c:v>518.1</c:v>
                </c:pt>
                <c:pt idx="472">
                  <c:v>519.2</c:v>
                </c:pt>
                <c:pt idx="473">
                  <c:v>520.3</c:v>
                </c:pt>
                <c:pt idx="474">
                  <c:v>521.4</c:v>
                </c:pt>
                <c:pt idx="475">
                  <c:v>522.5</c:v>
                </c:pt>
                <c:pt idx="476">
                  <c:v>523.6</c:v>
                </c:pt>
                <c:pt idx="477">
                  <c:v>524.7</c:v>
                </c:pt>
                <c:pt idx="478">
                  <c:v>525.8</c:v>
                </c:pt>
                <c:pt idx="479">
                  <c:v>526.9</c:v>
                </c:pt>
                <c:pt idx="480">
                  <c:v>528</c:v>
                </c:pt>
                <c:pt idx="481">
                  <c:v>529.1</c:v>
                </c:pt>
                <c:pt idx="482">
                  <c:v>530.2</c:v>
                </c:pt>
                <c:pt idx="483">
                  <c:v>531.3</c:v>
                </c:pt>
                <c:pt idx="484">
                  <c:v>532.4</c:v>
                </c:pt>
                <c:pt idx="485">
                  <c:v>533.5</c:v>
                </c:pt>
                <c:pt idx="486">
                  <c:v>534.6</c:v>
                </c:pt>
                <c:pt idx="487">
                  <c:v>535.7</c:v>
                </c:pt>
                <c:pt idx="488">
                  <c:v>536.8</c:v>
                </c:pt>
                <c:pt idx="489">
                  <c:v>537.9</c:v>
                </c:pt>
                <c:pt idx="490">
                  <c:v>539</c:v>
                </c:pt>
                <c:pt idx="491">
                  <c:v>540.1</c:v>
                </c:pt>
                <c:pt idx="492">
                  <c:v>541.2</c:v>
                </c:pt>
                <c:pt idx="493">
                  <c:v>542.3</c:v>
                </c:pt>
                <c:pt idx="494">
                  <c:v>543.4</c:v>
                </c:pt>
                <c:pt idx="495">
                  <c:v>544.5</c:v>
                </c:pt>
                <c:pt idx="496">
                  <c:v>545.6</c:v>
                </c:pt>
                <c:pt idx="497">
                  <c:v>546.7</c:v>
                </c:pt>
                <c:pt idx="498">
                  <c:v>547.8</c:v>
                </c:pt>
                <c:pt idx="499">
                  <c:v>548.9</c:v>
                </c:pt>
                <c:pt idx="500">
                  <c:v>550</c:v>
                </c:pt>
                <c:pt idx="501">
                  <c:v>551.1</c:v>
                </c:pt>
                <c:pt idx="502">
                  <c:v>552.2</c:v>
                </c:pt>
                <c:pt idx="503">
                  <c:v>553.3</c:v>
                </c:pt>
                <c:pt idx="504">
                  <c:v>554.4</c:v>
                </c:pt>
                <c:pt idx="505">
                  <c:v>555.5</c:v>
                </c:pt>
                <c:pt idx="506">
                  <c:v>556.6</c:v>
                </c:pt>
                <c:pt idx="507">
                  <c:v>557.7</c:v>
                </c:pt>
                <c:pt idx="508">
                  <c:v>558.8</c:v>
                </c:pt>
                <c:pt idx="509">
                  <c:v>559.9</c:v>
                </c:pt>
                <c:pt idx="510">
                  <c:v>561</c:v>
                </c:pt>
                <c:pt idx="511">
                  <c:v>562.1</c:v>
                </c:pt>
                <c:pt idx="512">
                  <c:v>563.2</c:v>
                </c:pt>
                <c:pt idx="513">
                  <c:v>564.3</c:v>
                </c:pt>
                <c:pt idx="514">
                  <c:v>565.4</c:v>
                </c:pt>
                <c:pt idx="515">
                  <c:v>566.5</c:v>
                </c:pt>
                <c:pt idx="516">
                  <c:v>567.6</c:v>
                </c:pt>
                <c:pt idx="517">
                  <c:v>568.7</c:v>
                </c:pt>
                <c:pt idx="518">
                  <c:v>569.8</c:v>
                </c:pt>
                <c:pt idx="519">
                  <c:v>570.9</c:v>
                </c:pt>
                <c:pt idx="520">
                  <c:v>572</c:v>
                </c:pt>
                <c:pt idx="521">
                  <c:v>573.1</c:v>
                </c:pt>
                <c:pt idx="522">
                  <c:v>574.2</c:v>
                </c:pt>
                <c:pt idx="523">
                  <c:v>575.3</c:v>
                </c:pt>
                <c:pt idx="524">
                  <c:v>576.4</c:v>
                </c:pt>
                <c:pt idx="525">
                  <c:v>577.5</c:v>
                </c:pt>
                <c:pt idx="526">
                  <c:v>578.6</c:v>
                </c:pt>
                <c:pt idx="527">
                  <c:v>579.7</c:v>
                </c:pt>
                <c:pt idx="528">
                  <c:v>580.8</c:v>
                </c:pt>
                <c:pt idx="529">
                  <c:v>581.9</c:v>
                </c:pt>
                <c:pt idx="530">
                  <c:v>583</c:v>
                </c:pt>
                <c:pt idx="531">
                  <c:v>584.1</c:v>
                </c:pt>
                <c:pt idx="532">
                  <c:v>585.2</c:v>
                </c:pt>
                <c:pt idx="533">
                  <c:v>586.3</c:v>
                </c:pt>
                <c:pt idx="534">
                  <c:v>587.4</c:v>
                </c:pt>
                <c:pt idx="535">
                  <c:v>588.5</c:v>
                </c:pt>
                <c:pt idx="536">
                  <c:v>589.6</c:v>
                </c:pt>
                <c:pt idx="537">
                  <c:v>590.7</c:v>
                </c:pt>
                <c:pt idx="538">
                  <c:v>591.8</c:v>
                </c:pt>
                <c:pt idx="539">
                  <c:v>592.9</c:v>
                </c:pt>
                <c:pt idx="540">
                  <c:v>594</c:v>
                </c:pt>
                <c:pt idx="541">
                  <c:v>595.1</c:v>
                </c:pt>
                <c:pt idx="542">
                  <c:v>596.2</c:v>
                </c:pt>
                <c:pt idx="543">
                  <c:v>597.3</c:v>
                </c:pt>
                <c:pt idx="544">
                  <c:v>598.4</c:v>
                </c:pt>
                <c:pt idx="545">
                  <c:v>599.5</c:v>
                </c:pt>
                <c:pt idx="546">
                  <c:v>600.6</c:v>
                </c:pt>
                <c:pt idx="547">
                  <c:v>601.7</c:v>
                </c:pt>
                <c:pt idx="548">
                  <c:v>602.8</c:v>
                </c:pt>
                <c:pt idx="549">
                  <c:v>603.9</c:v>
                </c:pt>
                <c:pt idx="550">
                  <c:v>605</c:v>
                </c:pt>
                <c:pt idx="551">
                  <c:v>606.1</c:v>
                </c:pt>
                <c:pt idx="552">
                  <c:v>607.2</c:v>
                </c:pt>
                <c:pt idx="553">
                  <c:v>608.3</c:v>
                </c:pt>
                <c:pt idx="554">
                  <c:v>609.4</c:v>
                </c:pt>
                <c:pt idx="555">
                  <c:v>610.5</c:v>
                </c:pt>
                <c:pt idx="556">
                  <c:v>611.6</c:v>
                </c:pt>
                <c:pt idx="557">
                  <c:v>612.7</c:v>
                </c:pt>
                <c:pt idx="558">
                  <c:v>613.8</c:v>
                </c:pt>
                <c:pt idx="559">
                  <c:v>614.9</c:v>
                </c:pt>
                <c:pt idx="560">
                  <c:v>616</c:v>
                </c:pt>
                <c:pt idx="561">
                  <c:v>617.1</c:v>
                </c:pt>
                <c:pt idx="562">
                  <c:v>618.2</c:v>
                </c:pt>
                <c:pt idx="563">
                  <c:v>619.3</c:v>
                </c:pt>
                <c:pt idx="564">
                  <c:v>620.4</c:v>
                </c:pt>
                <c:pt idx="565">
                  <c:v>621.5</c:v>
                </c:pt>
                <c:pt idx="566">
                  <c:v>622.6</c:v>
                </c:pt>
                <c:pt idx="567">
                  <c:v>623.7</c:v>
                </c:pt>
                <c:pt idx="568">
                  <c:v>624.8</c:v>
                </c:pt>
                <c:pt idx="569">
                  <c:v>625.9</c:v>
                </c:pt>
                <c:pt idx="570">
                  <c:v>627</c:v>
                </c:pt>
                <c:pt idx="571">
                  <c:v>628.1</c:v>
                </c:pt>
                <c:pt idx="572">
                  <c:v>629.2</c:v>
                </c:pt>
                <c:pt idx="573">
                  <c:v>630.3</c:v>
                </c:pt>
                <c:pt idx="574">
                  <c:v>631.4</c:v>
                </c:pt>
                <c:pt idx="575">
                  <c:v>632.5</c:v>
                </c:pt>
                <c:pt idx="576">
                  <c:v>633.6</c:v>
                </c:pt>
                <c:pt idx="577">
                  <c:v>634.7</c:v>
                </c:pt>
                <c:pt idx="578">
                  <c:v>635.8</c:v>
                </c:pt>
                <c:pt idx="579">
                  <c:v>636.9</c:v>
                </c:pt>
                <c:pt idx="580">
                  <c:v>638</c:v>
                </c:pt>
                <c:pt idx="581">
                  <c:v>639.1</c:v>
                </c:pt>
                <c:pt idx="582">
                  <c:v>640.2</c:v>
                </c:pt>
                <c:pt idx="583">
                  <c:v>641.3</c:v>
                </c:pt>
                <c:pt idx="584">
                  <c:v>642.4</c:v>
                </c:pt>
                <c:pt idx="585">
                  <c:v>643.5</c:v>
                </c:pt>
                <c:pt idx="586">
                  <c:v>644.6</c:v>
                </c:pt>
                <c:pt idx="587">
                  <c:v>645.7</c:v>
                </c:pt>
                <c:pt idx="588">
                  <c:v>646.8</c:v>
                </c:pt>
                <c:pt idx="589">
                  <c:v>647.9</c:v>
                </c:pt>
                <c:pt idx="590">
                  <c:v>649</c:v>
                </c:pt>
                <c:pt idx="591">
                  <c:v>650.1</c:v>
                </c:pt>
                <c:pt idx="592">
                  <c:v>651.2</c:v>
                </c:pt>
                <c:pt idx="593">
                  <c:v>652.3</c:v>
                </c:pt>
                <c:pt idx="594">
                  <c:v>653.4</c:v>
                </c:pt>
                <c:pt idx="595">
                  <c:v>654.5</c:v>
                </c:pt>
                <c:pt idx="596">
                  <c:v>655.6</c:v>
                </c:pt>
                <c:pt idx="597">
                  <c:v>656.7</c:v>
                </c:pt>
                <c:pt idx="598">
                  <c:v>657.8</c:v>
                </c:pt>
                <c:pt idx="599">
                  <c:v>658.9</c:v>
                </c:pt>
                <c:pt idx="600">
                  <c:v>660</c:v>
                </c:pt>
                <c:pt idx="601">
                  <c:v>661.1</c:v>
                </c:pt>
                <c:pt idx="602">
                  <c:v>662.2</c:v>
                </c:pt>
                <c:pt idx="603">
                  <c:v>663.3</c:v>
                </c:pt>
                <c:pt idx="604">
                  <c:v>664.4</c:v>
                </c:pt>
                <c:pt idx="605">
                  <c:v>665.5</c:v>
                </c:pt>
                <c:pt idx="606">
                  <c:v>666.6</c:v>
                </c:pt>
                <c:pt idx="607">
                  <c:v>667.7</c:v>
                </c:pt>
                <c:pt idx="608">
                  <c:v>668.8</c:v>
                </c:pt>
                <c:pt idx="609">
                  <c:v>669.9</c:v>
                </c:pt>
                <c:pt idx="610">
                  <c:v>671</c:v>
                </c:pt>
                <c:pt idx="611">
                  <c:v>672.1</c:v>
                </c:pt>
                <c:pt idx="612">
                  <c:v>673.2</c:v>
                </c:pt>
                <c:pt idx="613">
                  <c:v>674.3</c:v>
                </c:pt>
                <c:pt idx="614">
                  <c:v>675.4</c:v>
                </c:pt>
                <c:pt idx="615">
                  <c:v>676.5</c:v>
                </c:pt>
                <c:pt idx="616">
                  <c:v>677.6</c:v>
                </c:pt>
                <c:pt idx="617">
                  <c:v>678.7</c:v>
                </c:pt>
                <c:pt idx="618">
                  <c:v>679.8</c:v>
                </c:pt>
                <c:pt idx="619">
                  <c:v>680.9</c:v>
                </c:pt>
                <c:pt idx="620">
                  <c:v>682</c:v>
                </c:pt>
                <c:pt idx="621">
                  <c:v>683.1</c:v>
                </c:pt>
                <c:pt idx="622">
                  <c:v>684.2</c:v>
                </c:pt>
                <c:pt idx="623">
                  <c:v>685.3</c:v>
                </c:pt>
                <c:pt idx="624">
                  <c:v>686.4</c:v>
                </c:pt>
                <c:pt idx="625">
                  <c:v>687.5</c:v>
                </c:pt>
                <c:pt idx="626">
                  <c:v>688.6</c:v>
                </c:pt>
                <c:pt idx="627">
                  <c:v>689.7</c:v>
                </c:pt>
                <c:pt idx="628">
                  <c:v>690.8</c:v>
                </c:pt>
                <c:pt idx="629">
                  <c:v>691.9</c:v>
                </c:pt>
                <c:pt idx="630">
                  <c:v>693</c:v>
                </c:pt>
                <c:pt idx="631">
                  <c:v>694.1</c:v>
                </c:pt>
                <c:pt idx="632">
                  <c:v>695.2</c:v>
                </c:pt>
                <c:pt idx="633">
                  <c:v>696.3</c:v>
                </c:pt>
                <c:pt idx="634">
                  <c:v>697.4</c:v>
                </c:pt>
                <c:pt idx="635">
                  <c:v>698.5</c:v>
                </c:pt>
                <c:pt idx="636">
                  <c:v>699.6</c:v>
                </c:pt>
                <c:pt idx="637">
                  <c:v>700.7</c:v>
                </c:pt>
                <c:pt idx="638">
                  <c:v>701.8</c:v>
                </c:pt>
                <c:pt idx="639">
                  <c:v>702.9</c:v>
                </c:pt>
                <c:pt idx="640">
                  <c:v>704</c:v>
                </c:pt>
                <c:pt idx="641">
                  <c:v>705.1</c:v>
                </c:pt>
                <c:pt idx="642">
                  <c:v>706.2</c:v>
                </c:pt>
                <c:pt idx="643">
                  <c:v>707.3</c:v>
                </c:pt>
                <c:pt idx="644">
                  <c:v>708.4</c:v>
                </c:pt>
                <c:pt idx="645">
                  <c:v>709.5</c:v>
                </c:pt>
                <c:pt idx="646">
                  <c:v>710.6</c:v>
                </c:pt>
                <c:pt idx="647">
                  <c:v>711.7</c:v>
                </c:pt>
                <c:pt idx="648">
                  <c:v>712.8</c:v>
                </c:pt>
                <c:pt idx="649">
                  <c:v>713.9</c:v>
                </c:pt>
                <c:pt idx="650">
                  <c:v>715</c:v>
                </c:pt>
                <c:pt idx="651">
                  <c:v>716.1</c:v>
                </c:pt>
                <c:pt idx="652">
                  <c:v>717.2</c:v>
                </c:pt>
                <c:pt idx="653">
                  <c:v>718.3</c:v>
                </c:pt>
                <c:pt idx="654">
                  <c:v>719.4</c:v>
                </c:pt>
                <c:pt idx="655">
                  <c:v>720.5</c:v>
                </c:pt>
                <c:pt idx="656">
                  <c:v>721.6</c:v>
                </c:pt>
                <c:pt idx="657">
                  <c:v>722.7</c:v>
                </c:pt>
                <c:pt idx="658">
                  <c:v>723.8</c:v>
                </c:pt>
                <c:pt idx="659">
                  <c:v>724.9</c:v>
                </c:pt>
                <c:pt idx="660">
                  <c:v>726</c:v>
                </c:pt>
                <c:pt idx="661">
                  <c:v>727.1</c:v>
                </c:pt>
                <c:pt idx="662">
                  <c:v>728.2</c:v>
                </c:pt>
                <c:pt idx="663">
                  <c:v>729.3</c:v>
                </c:pt>
                <c:pt idx="664">
                  <c:v>730.4</c:v>
                </c:pt>
                <c:pt idx="665">
                  <c:v>731.5</c:v>
                </c:pt>
                <c:pt idx="666">
                  <c:v>732.6</c:v>
                </c:pt>
                <c:pt idx="667">
                  <c:v>733.7</c:v>
                </c:pt>
                <c:pt idx="668">
                  <c:v>734.8</c:v>
                </c:pt>
                <c:pt idx="669">
                  <c:v>735.9</c:v>
                </c:pt>
                <c:pt idx="670">
                  <c:v>737</c:v>
                </c:pt>
                <c:pt idx="671">
                  <c:v>738.1</c:v>
                </c:pt>
                <c:pt idx="672">
                  <c:v>739.2</c:v>
                </c:pt>
                <c:pt idx="673">
                  <c:v>740.3</c:v>
                </c:pt>
                <c:pt idx="674">
                  <c:v>741.4</c:v>
                </c:pt>
                <c:pt idx="675">
                  <c:v>742.5</c:v>
                </c:pt>
                <c:pt idx="676">
                  <c:v>743.6</c:v>
                </c:pt>
                <c:pt idx="677">
                  <c:v>744.7</c:v>
                </c:pt>
                <c:pt idx="678">
                  <c:v>745.8</c:v>
                </c:pt>
                <c:pt idx="679">
                  <c:v>746.9</c:v>
                </c:pt>
                <c:pt idx="680">
                  <c:v>748</c:v>
                </c:pt>
                <c:pt idx="681">
                  <c:v>749.1</c:v>
                </c:pt>
                <c:pt idx="682">
                  <c:v>750.2</c:v>
                </c:pt>
                <c:pt idx="683">
                  <c:v>751.3</c:v>
                </c:pt>
                <c:pt idx="684">
                  <c:v>752.4</c:v>
                </c:pt>
                <c:pt idx="685">
                  <c:v>753.5</c:v>
                </c:pt>
                <c:pt idx="686">
                  <c:v>754.6</c:v>
                </c:pt>
                <c:pt idx="687">
                  <c:v>755.7</c:v>
                </c:pt>
                <c:pt idx="688">
                  <c:v>756.8</c:v>
                </c:pt>
                <c:pt idx="689">
                  <c:v>757.9</c:v>
                </c:pt>
                <c:pt idx="690">
                  <c:v>759</c:v>
                </c:pt>
                <c:pt idx="691">
                  <c:v>760.1</c:v>
                </c:pt>
                <c:pt idx="692">
                  <c:v>761.2</c:v>
                </c:pt>
                <c:pt idx="693">
                  <c:v>762.3</c:v>
                </c:pt>
                <c:pt idx="694">
                  <c:v>763.4</c:v>
                </c:pt>
                <c:pt idx="695">
                  <c:v>764.5</c:v>
                </c:pt>
                <c:pt idx="696">
                  <c:v>765.6</c:v>
                </c:pt>
                <c:pt idx="697">
                  <c:v>766.7</c:v>
                </c:pt>
                <c:pt idx="698">
                  <c:v>767.8</c:v>
                </c:pt>
                <c:pt idx="699">
                  <c:v>768.9</c:v>
                </c:pt>
                <c:pt idx="700">
                  <c:v>770</c:v>
                </c:pt>
                <c:pt idx="701">
                  <c:v>771.1</c:v>
                </c:pt>
                <c:pt idx="702">
                  <c:v>772.2</c:v>
                </c:pt>
                <c:pt idx="703">
                  <c:v>773.3</c:v>
                </c:pt>
                <c:pt idx="704">
                  <c:v>774.4</c:v>
                </c:pt>
                <c:pt idx="705">
                  <c:v>775.5</c:v>
                </c:pt>
                <c:pt idx="706">
                  <c:v>776.6</c:v>
                </c:pt>
                <c:pt idx="707">
                  <c:v>777.7</c:v>
                </c:pt>
                <c:pt idx="708">
                  <c:v>778.8</c:v>
                </c:pt>
                <c:pt idx="709">
                  <c:v>779.9</c:v>
                </c:pt>
                <c:pt idx="710">
                  <c:v>781</c:v>
                </c:pt>
                <c:pt idx="711">
                  <c:v>782.1</c:v>
                </c:pt>
                <c:pt idx="712">
                  <c:v>783.2</c:v>
                </c:pt>
                <c:pt idx="713">
                  <c:v>784.3</c:v>
                </c:pt>
                <c:pt idx="714">
                  <c:v>785.4</c:v>
                </c:pt>
                <c:pt idx="715">
                  <c:v>786.5</c:v>
                </c:pt>
                <c:pt idx="716">
                  <c:v>787.6</c:v>
                </c:pt>
                <c:pt idx="717">
                  <c:v>788.7</c:v>
                </c:pt>
                <c:pt idx="718">
                  <c:v>789.8</c:v>
                </c:pt>
                <c:pt idx="719">
                  <c:v>790.9</c:v>
                </c:pt>
                <c:pt idx="720">
                  <c:v>792</c:v>
                </c:pt>
                <c:pt idx="721">
                  <c:v>793.1</c:v>
                </c:pt>
                <c:pt idx="722">
                  <c:v>794.2</c:v>
                </c:pt>
                <c:pt idx="723">
                  <c:v>795.3</c:v>
                </c:pt>
                <c:pt idx="724">
                  <c:v>796.4</c:v>
                </c:pt>
                <c:pt idx="725">
                  <c:v>797.5</c:v>
                </c:pt>
                <c:pt idx="726">
                  <c:v>798.6</c:v>
                </c:pt>
                <c:pt idx="727">
                  <c:v>799.7</c:v>
                </c:pt>
                <c:pt idx="728">
                  <c:v>800.8</c:v>
                </c:pt>
                <c:pt idx="729">
                  <c:v>801.9</c:v>
                </c:pt>
                <c:pt idx="730">
                  <c:v>803</c:v>
                </c:pt>
                <c:pt idx="731">
                  <c:v>804.1</c:v>
                </c:pt>
                <c:pt idx="732">
                  <c:v>805.2</c:v>
                </c:pt>
                <c:pt idx="733">
                  <c:v>806.3</c:v>
                </c:pt>
                <c:pt idx="734">
                  <c:v>807.4</c:v>
                </c:pt>
                <c:pt idx="735">
                  <c:v>808.5</c:v>
                </c:pt>
                <c:pt idx="736">
                  <c:v>809.6</c:v>
                </c:pt>
                <c:pt idx="737">
                  <c:v>810.7</c:v>
                </c:pt>
                <c:pt idx="738">
                  <c:v>811.8</c:v>
                </c:pt>
                <c:pt idx="739">
                  <c:v>812.9</c:v>
                </c:pt>
                <c:pt idx="740">
                  <c:v>814</c:v>
                </c:pt>
                <c:pt idx="741">
                  <c:v>815.1</c:v>
                </c:pt>
                <c:pt idx="742">
                  <c:v>816.2</c:v>
                </c:pt>
                <c:pt idx="743">
                  <c:v>817.3</c:v>
                </c:pt>
                <c:pt idx="744">
                  <c:v>818.4</c:v>
                </c:pt>
                <c:pt idx="745">
                  <c:v>819.5</c:v>
                </c:pt>
                <c:pt idx="746">
                  <c:v>820.6</c:v>
                </c:pt>
                <c:pt idx="747">
                  <c:v>821.7</c:v>
                </c:pt>
                <c:pt idx="748">
                  <c:v>822.8</c:v>
                </c:pt>
                <c:pt idx="749">
                  <c:v>823.9</c:v>
                </c:pt>
                <c:pt idx="750">
                  <c:v>825</c:v>
                </c:pt>
                <c:pt idx="751">
                  <c:v>826.1</c:v>
                </c:pt>
                <c:pt idx="752">
                  <c:v>827.2</c:v>
                </c:pt>
                <c:pt idx="753">
                  <c:v>828.3</c:v>
                </c:pt>
                <c:pt idx="754">
                  <c:v>829.4</c:v>
                </c:pt>
                <c:pt idx="755">
                  <c:v>830.5</c:v>
                </c:pt>
                <c:pt idx="756">
                  <c:v>831.6</c:v>
                </c:pt>
                <c:pt idx="757">
                  <c:v>832.7</c:v>
                </c:pt>
                <c:pt idx="758">
                  <c:v>833.8</c:v>
                </c:pt>
                <c:pt idx="759">
                  <c:v>834.9</c:v>
                </c:pt>
                <c:pt idx="760">
                  <c:v>836</c:v>
                </c:pt>
                <c:pt idx="761">
                  <c:v>837.1</c:v>
                </c:pt>
                <c:pt idx="762">
                  <c:v>838.2</c:v>
                </c:pt>
                <c:pt idx="763">
                  <c:v>839.3</c:v>
                </c:pt>
                <c:pt idx="764">
                  <c:v>840.4</c:v>
                </c:pt>
                <c:pt idx="765">
                  <c:v>841.5</c:v>
                </c:pt>
                <c:pt idx="766">
                  <c:v>842.6</c:v>
                </c:pt>
                <c:pt idx="767">
                  <c:v>843.7</c:v>
                </c:pt>
                <c:pt idx="768">
                  <c:v>844.8</c:v>
                </c:pt>
                <c:pt idx="769">
                  <c:v>845.9</c:v>
                </c:pt>
                <c:pt idx="770">
                  <c:v>847</c:v>
                </c:pt>
                <c:pt idx="771">
                  <c:v>848.1</c:v>
                </c:pt>
                <c:pt idx="772">
                  <c:v>849.2</c:v>
                </c:pt>
                <c:pt idx="773">
                  <c:v>850.3</c:v>
                </c:pt>
                <c:pt idx="774">
                  <c:v>851.4</c:v>
                </c:pt>
                <c:pt idx="775">
                  <c:v>852.5</c:v>
                </c:pt>
                <c:pt idx="776">
                  <c:v>853.6</c:v>
                </c:pt>
                <c:pt idx="777">
                  <c:v>854.7</c:v>
                </c:pt>
                <c:pt idx="778">
                  <c:v>855.8</c:v>
                </c:pt>
                <c:pt idx="779">
                  <c:v>856.9</c:v>
                </c:pt>
                <c:pt idx="780">
                  <c:v>858</c:v>
                </c:pt>
                <c:pt idx="781">
                  <c:v>859.1</c:v>
                </c:pt>
                <c:pt idx="782">
                  <c:v>860.2</c:v>
                </c:pt>
                <c:pt idx="783">
                  <c:v>861.3</c:v>
                </c:pt>
                <c:pt idx="784">
                  <c:v>862.4</c:v>
                </c:pt>
                <c:pt idx="785">
                  <c:v>863.5</c:v>
                </c:pt>
                <c:pt idx="786">
                  <c:v>864.6</c:v>
                </c:pt>
                <c:pt idx="787">
                  <c:v>865.7</c:v>
                </c:pt>
                <c:pt idx="788">
                  <c:v>866.8</c:v>
                </c:pt>
                <c:pt idx="789">
                  <c:v>867.9</c:v>
                </c:pt>
                <c:pt idx="790">
                  <c:v>869</c:v>
                </c:pt>
                <c:pt idx="791">
                  <c:v>870.1</c:v>
                </c:pt>
                <c:pt idx="792">
                  <c:v>871.2</c:v>
                </c:pt>
                <c:pt idx="793">
                  <c:v>872.3</c:v>
                </c:pt>
                <c:pt idx="794">
                  <c:v>873.4</c:v>
                </c:pt>
                <c:pt idx="795">
                  <c:v>874.5</c:v>
                </c:pt>
                <c:pt idx="796">
                  <c:v>875.6</c:v>
                </c:pt>
                <c:pt idx="797">
                  <c:v>876.7</c:v>
                </c:pt>
                <c:pt idx="798">
                  <c:v>877.8</c:v>
                </c:pt>
                <c:pt idx="799">
                  <c:v>878.9</c:v>
                </c:pt>
                <c:pt idx="800">
                  <c:v>880</c:v>
                </c:pt>
                <c:pt idx="801">
                  <c:v>881.1</c:v>
                </c:pt>
                <c:pt idx="802">
                  <c:v>882.2</c:v>
                </c:pt>
                <c:pt idx="803">
                  <c:v>883.3</c:v>
                </c:pt>
                <c:pt idx="804">
                  <c:v>884.4</c:v>
                </c:pt>
                <c:pt idx="805">
                  <c:v>885.5</c:v>
                </c:pt>
                <c:pt idx="806">
                  <c:v>886.6</c:v>
                </c:pt>
                <c:pt idx="807">
                  <c:v>887.7</c:v>
                </c:pt>
                <c:pt idx="808">
                  <c:v>888.8</c:v>
                </c:pt>
                <c:pt idx="809">
                  <c:v>889.9</c:v>
                </c:pt>
                <c:pt idx="810">
                  <c:v>891</c:v>
                </c:pt>
                <c:pt idx="811">
                  <c:v>892.1</c:v>
                </c:pt>
                <c:pt idx="812">
                  <c:v>893.2</c:v>
                </c:pt>
                <c:pt idx="813">
                  <c:v>894.3</c:v>
                </c:pt>
                <c:pt idx="814">
                  <c:v>895.4</c:v>
                </c:pt>
                <c:pt idx="815">
                  <c:v>896.5</c:v>
                </c:pt>
                <c:pt idx="816">
                  <c:v>897.6</c:v>
                </c:pt>
                <c:pt idx="817">
                  <c:v>898.7</c:v>
                </c:pt>
                <c:pt idx="818">
                  <c:v>899.8</c:v>
                </c:pt>
                <c:pt idx="819">
                  <c:v>900.9</c:v>
                </c:pt>
                <c:pt idx="820">
                  <c:v>902</c:v>
                </c:pt>
                <c:pt idx="821">
                  <c:v>903.1</c:v>
                </c:pt>
                <c:pt idx="822">
                  <c:v>904.2</c:v>
                </c:pt>
                <c:pt idx="823">
                  <c:v>905.3</c:v>
                </c:pt>
                <c:pt idx="824">
                  <c:v>906.4</c:v>
                </c:pt>
                <c:pt idx="825">
                  <c:v>907.5</c:v>
                </c:pt>
                <c:pt idx="826">
                  <c:v>908.6</c:v>
                </c:pt>
                <c:pt idx="827">
                  <c:v>909.7</c:v>
                </c:pt>
                <c:pt idx="828">
                  <c:v>910.8</c:v>
                </c:pt>
                <c:pt idx="829">
                  <c:v>911.9</c:v>
                </c:pt>
                <c:pt idx="830">
                  <c:v>913</c:v>
                </c:pt>
                <c:pt idx="831">
                  <c:v>914.1</c:v>
                </c:pt>
                <c:pt idx="832">
                  <c:v>915.2</c:v>
                </c:pt>
                <c:pt idx="833">
                  <c:v>916.3</c:v>
                </c:pt>
                <c:pt idx="834">
                  <c:v>917.4</c:v>
                </c:pt>
                <c:pt idx="835">
                  <c:v>918.5</c:v>
                </c:pt>
                <c:pt idx="836">
                  <c:v>919.6</c:v>
                </c:pt>
                <c:pt idx="837">
                  <c:v>920.7</c:v>
                </c:pt>
                <c:pt idx="838">
                  <c:v>921.8</c:v>
                </c:pt>
                <c:pt idx="839">
                  <c:v>922.9</c:v>
                </c:pt>
                <c:pt idx="840">
                  <c:v>924</c:v>
                </c:pt>
                <c:pt idx="841">
                  <c:v>925.1</c:v>
                </c:pt>
                <c:pt idx="842">
                  <c:v>926.2</c:v>
                </c:pt>
                <c:pt idx="843">
                  <c:v>927.3</c:v>
                </c:pt>
                <c:pt idx="844">
                  <c:v>928.4</c:v>
                </c:pt>
                <c:pt idx="845">
                  <c:v>929.5</c:v>
                </c:pt>
                <c:pt idx="846">
                  <c:v>930.6</c:v>
                </c:pt>
                <c:pt idx="847">
                  <c:v>931.7</c:v>
                </c:pt>
                <c:pt idx="848">
                  <c:v>932.8</c:v>
                </c:pt>
                <c:pt idx="849">
                  <c:v>933.9</c:v>
                </c:pt>
                <c:pt idx="850">
                  <c:v>935</c:v>
                </c:pt>
                <c:pt idx="851">
                  <c:v>936.1</c:v>
                </c:pt>
                <c:pt idx="852">
                  <c:v>937.2</c:v>
                </c:pt>
                <c:pt idx="853">
                  <c:v>938.3</c:v>
                </c:pt>
                <c:pt idx="854">
                  <c:v>939.4</c:v>
                </c:pt>
                <c:pt idx="855">
                  <c:v>940.5</c:v>
                </c:pt>
                <c:pt idx="856">
                  <c:v>941.6</c:v>
                </c:pt>
                <c:pt idx="857">
                  <c:v>942.7</c:v>
                </c:pt>
                <c:pt idx="858">
                  <c:v>943.8</c:v>
                </c:pt>
                <c:pt idx="859">
                  <c:v>944.9</c:v>
                </c:pt>
                <c:pt idx="860">
                  <c:v>946</c:v>
                </c:pt>
                <c:pt idx="861">
                  <c:v>947.1</c:v>
                </c:pt>
                <c:pt idx="862">
                  <c:v>948.2</c:v>
                </c:pt>
                <c:pt idx="863">
                  <c:v>949.3</c:v>
                </c:pt>
                <c:pt idx="864">
                  <c:v>950.4</c:v>
                </c:pt>
                <c:pt idx="865">
                  <c:v>951.5</c:v>
                </c:pt>
                <c:pt idx="866">
                  <c:v>952.6</c:v>
                </c:pt>
                <c:pt idx="867">
                  <c:v>953.7</c:v>
                </c:pt>
                <c:pt idx="868">
                  <c:v>954.8</c:v>
                </c:pt>
                <c:pt idx="869">
                  <c:v>955.9</c:v>
                </c:pt>
                <c:pt idx="870">
                  <c:v>957</c:v>
                </c:pt>
                <c:pt idx="871">
                  <c:v>958.1</c:v>
                </c:pt>
                <c:pt idx="872">
                  <c:v>959.2</c:v>
                </c:pt>
                <c:pt idx="873">
                  <c:v>960.3</c:v>
                </c:pt>
                <c:pt idx="874">
                  <c:v>961.4</c:v>
                </c:pt>
                <c:pt idx="875">
                  <c:v>962.5</c:v>
                </c:pt>
                <c:pt idx="876">
                  <c:v>963.6</c:v>
                </c:pt>
                <c:pt idx="877">
                  <c:v>964.7</c:v>
                </c:pt>
                <c:pt idx="878">
                  <c:v>965.8</c:v>
                </c:pt>
                <c:pt idx="879">
                  <c:v>966.9</c:v>
                </c:pt>
                <c:pt idx="880">
                  <c:v>968</c:v>
                </c:pt>
                <c:pt idx="881">
                  <c:v>969.1</c:v>
                </c:pt>
                <c:pt idx="882">
                  <c:v>970.2</c:v>
                </c:pt>
                <c:pt idx="883">
                  <c:v>971.3</c:v>
                </c:pt>
                <c:pt idx="884">
                  <c:v>972.4</c:v>
                </c:pt>
                <c:pt idx="885">
                  <c:v>973.5</c:v>
                </c:pt>
                <c:pt idx="886">
                  <c:v>974.6</c:v>
                </c:pt>
                <c:pt idx="887">
                  <c:v>975.7</c:v>
                </c:pt>
                <c:pt idx="888">
                  <c:v>976.8</c:v>
                </c:pt>
                <c:pt idx="889">
                  <c:v>977.9</c:v>
                </c:pt>
                <c:pt idx="890">
                  <c:v>979</c:v>
                </c:pt>
                <c:pt idx="891">
                  <c:v>980.1</c:v>
                </c:pt>
                <c:pt idx="892">
                  <c:v>981.2</c:v>
                </c:pt>
                <c:pt idx="893">
                  <c:v>982.3</c:v>
                </c:pt>
                <c:pt idx="894">
                  <c:v>983.4</c:v>
                </c:pt>
                <c:pt idx="895">
                  <c:v>984.5</c:v>
                </c:pt>
                <c:pt idx="896">
                  <c:v>985.6</c:v>
                </c:pt>
                <c:pt idx="897">
                  <c:v>986.7</c:v>
                </c:pt>
                <c:pt idx="898">
                  <c:v>987.8</c:v>
                </c:pt>
                <c:pt idx="899">
                  <c:v>988.9</c:v>
                </c:pt>
                <c:pt idx="900">
                  <c:v>990</c:v>
                </c:pt>
                <c:pt idx="901">
                  <c:v>991.1</c:v>
                </c:pt>
                <c:pt idx="902">
                  <c:v>992.2</c:v>
                </c:pt>
                <c:pt idx="903">
                  <c:v>993.3</c:v>
                </c:pt>
                <c:pt idx="904">
                  <c:v>994.4</c:v>
                </c:pt>
                <c:pt idx="905">
                  <c:v>995.5</c:v>
                </c:pt>
                <c:pt idx="906">
                  <c:v>996.6</c:v>
                </c:pt>
                <c:pt idx="907">
                  <c:v>997.7</c:v>
                </c:pt>
                <c:pt idx="908">
                  <c:v>998.8</c:v>
                </c:pt>
                <c:pt idx="909">
                  <c:v>999.9</c:v>
                </c:pt>
                <c:pt idx="910">
                  <c:v>1001</c:v>
                </c:pt>
                <c:pt idx="911">
                  <c:v>1002.1</c:v>
                </c:pt>
                <c:pt idx="912">
                  <c:v>1003.2</c:v>
                </c:pt>
                <c:pt idx="913">
                  <c:v>1004.3</c:v>
                </c:pt>
                <c:pt idx="914">
                  <c:v>1005.4</c:v>
                </c:pt>
                <c:pt idx="915">
                  <c:v>1006.5</c:v>
                </c:pt>
                <c:pt idx="916">
                  <c:v>1007.6</c:v>
                </c:pt>
                <c:pt idx="917">
                  <c:v>1008.7</c:v>
                </c:pt>
                <c:pt idx="918">
                  <c:v>1009.8</c:v>
                </c:pt>
                <c:pt idx="919">
                  <c:v>1010.9</c:v>
                </c:pt>
                <c:pt idx="920">
                  <c:v>1012</c:v>
                </c:pt>
                <c:pt idx="921">
                  <c:v>1013.1</c:v>
                </c:pt>
                <c:pt idx="922">
                  <c:v>1014.2</c:v>
                </c:pt>
                <c:pt idx="923">
                  <c:v>1015.3</c:v>
                </c:pt>
                <c:pt idx="924">
                  <c:v>1016.4</c:v>
                </c:pt>
                <c:pt idx="925">
                  <c:v>1017.5</c:v>
                </c:pt>
                <c:pt idx="926">
                  <c:v>1018.6</c:v>
                </c:pt>
                <c:pt idx="927">
                  <c:v>1019.7</c:v>
                </c:pt>
                <c:pt idx="928">
                  <c:v>1020.8</c:v>
                </c:pt>
                <c:pt idx="929">
                  <c:v>1021.9</c:v>
                </c:pt>
                <c:pt idx="930">
                  <c:v>1023</c:v>
                </c:pt>
                <c:pt idx="931">
                  <c:v>1024.1</c:v>
                </c:pt>
                <c:pt idx="932">
                  <c:v>1025.2</c:v>
                </c:pt>
                <c:pt idx="933">
                  <c:v>1026.3</c:v>
                </c:pt>
                <c:pt idx="934">
                  <c:v>1027.4</c:v>
                </c:pt>
                <c:pt idx="935">
                  <c:v>1028.5</c:v>
                </c:pt>
                <c:pt idx="936">
                  <c:v>1029.6</c:v>
                </c:pt>
                <c:pt idx="937">
                  <c:v>1030.7</c:v>
                </c:pt>
                <c:pt idx="938">
                  <c:v>1031.8</c:v>
                </c:pt>
                <c:pt idx="939">
                  <c:v>1032.9</c:v>
                </c:pt>
                <c:pt idx="940">
                  <c:v>1034</c:v>
                </c:pt>
                <c:pt idx="941">
                  <c:v>1035.1</c:v>
                </c:pt>
                <c:pt idx="942">
                  <c:v>1036.2</c:v>
                </c:pt>
                <c:pt idx="943">
                  <c:v>1037.3</c:v>
                </c:pt>
                <c:pt idx="944">
                  <c:v>1038.4</c:v>
                </c:pt>
                <c:pt idx="945">
                  <c:v>1039.5</c:v>
                </c:pt>
                <c:pt idx="946">
                  <c:v>1040.6</c:v>
                </c:pt>
                <c:pt idx="947">
                  <c:v>1041.7</c:v>
                </c:pt>
                <c:pt idx="948">
                  <c:v>1042.8</c:v>
                </c:pt>
                <c:pt idx="949">
                  <c:v>1043.9</c:v>
                </c:pt>
                <c:pt idx="950">
                  <c:v>1045</c:v>
                </c:pt>
                <c:pt idx="951">
                  <c:v>1046.1</c:v>
                </c:pt>
                <c:pt idx="952">
                  <c:v>1047.2</c:v>
                </c:pt>
                <c:pt idx="953">
                  <c:v>1048.3</c:v>
                </c:pt>
                <c:pt idx="954">
                  <c:v>1049.4</c:v>
                </c:pt>
                <c:pt idx="955">
                  <c:v>1050.5</c:v>
                </c:pt>
                <c:pt idx="956">
                  <c:v>1051.6</c:v>
                </c:pt>
                <c:pt idx="957">
                  <c:v>1052.7</c:v>
                </c:pt>
                <c:pt idx="958">
                  <c:v>1053.8</c:v>
                </c:pt>
                <c:pt idx="959">
                  <c:v>1054.9</c:v>
                </c:pt>
                <c:pt idx="960">
                  <c:v>1056</c:v>
                </c:pt>
                <c:pt idx="961">
                  <c:v>1057.1</c:v>
                </c:pt>
                <c:pt idx="962">
                  <c:v>1058.2</c:v>
                </c:pt>
                <c:pt idx="963">
                  <c:v>1059.3</c:v>
                </c:pt>
                <c:pt idx="964">
                  <c:v>1060.4</c:v>
                </c:pt>
                <c:pt idx="965">
                  <c:v>1061.5</c:v>
                </c:pt>
                <c:pt idx="966">
                  <c:v>1062.6</c:v>
                </c:pt>
                <c:pt idx="967">
                  <c:v>1063.7</c:v>
                </c:pt>
                <c:pt idx="968">
                  <c:v>1064.8</c:v>
                </c:pt>
                <c:pt idx="969">
                  <c:v>1065.9</c:v>
                </c:pt>
                <c:pt idx="970">
                  <c:v>1067</c:v>
                </c:pt>
                <c:pt idx="971">
                  <c:v>1068.1</c:v>
                </c:pt>
                <c:pt idx="972">
                  <c:v>1069.2</c:v>
                </c:pt>
                <c:pt idx="973">
                  <c:v>1070.3</c:v>
                </c:pt>
                <c:pt idx="974">
                  <c:v>1071.4</c:v>
                </c:pt>
                <c:pt idx="975">
                  <c:v>1072.5</c:v>
                </c:pt>
                <c:pt idx="976">
                  <c:v>1073.6</c:v>
                </c:pt>
                <c:pt idx="977">
                  <c:v>1074.7</c:v>
                </c:pt>
                <c:pt idx="978">
                  <c:v>1075.8</c:v>
                </c:pt>
                <c:pt idx="979">
                  <c:v>1076.9</c:v>
                </c:pt>
                <c:pt idx="980">
                  <c:v>1078</c:v>
                </c:pt>
                <c:pt idx="981">
                  <c:v>1079.1</c:v>
                </c:pt>
                <c:pt idx="982">
                  <c:v>1080.2</c:v>
                </c:pt>
                <c:pt idx="983">
                  <c:v>1081.3</c:v>
                </c:pt>
                <c:pt idx="984">
                  <c:v>1082.4</c:v>
                </c:pt>
                <c:pt idx="985">
                  <c:v>1083.5</c:v>
                </c:pt>
                <c:pt idx="986">
                  <c:v>1084.6</c:v>
                </c:pt>
                <c:pt idx="987">
                  <c:v>1085.7</c:v>
                </c:pt>
                <c:pt idx="988">
                  <c:v>1086.8</c:v>
                </c:pt>
                <c:pt idx="989">
                  <c:v>1087.9</c:v>
                </c:pt>
                <c:pt idx="990">
                  <c:v>1089</c:v>
                </c:pt>
                <c:pt idx="991">
                  <c:v>1090.1</c:v>
                </c:pt>
                <c:pt idx="992">
                  <c:v>1091.2</c:v>
                </c:pt>
                <c:pt idx="993">
                  <c:v>1092.3</c:v>
                </c:pt>
                <c:pt idx="994">
                  <c:v>1093.4</c:v>
                </c:pt>
                <c:pt idx="995">
                  <c:v>1094.5</c:v>
                </c:pt>
                <c:pt idx="996">
                  <c:v>1095.6</c:v>
                </c:pt>
                <c:pt idx="997">
                  <c:v>1096.7</c:v>
                </c:pt>
                <c:pt idx="998">
                  <c:v>1097.8</c:v>
                </c:pt>
                <c:pt idx="999">
                  <c:v>1098.9</c:v>
                </c:pt>
                <c:pt idx="1000">
                  <c:v>1100</c:v>
                </c:pt>
                <c:pt idx="1001">
                  <c:v>1101.1</c:v>
                </c:pt>
                <c:pt idx="1002">
                  <c:v>1102.2</c:v>
                </c:pt>
                <c:pt idx="1003">
                  <c:v>1103.3</c:v>
                </c:pt>
                <c:pt idx="1004">
                  <c:v>1104.4</c:v>
                </c:pt>
                <c:pt idx="1005">
                  <c:v>1105.5</c:v>
                </c:pt>
                <c:pt idx="1006">
                  <c:v>1106.6</c:v>
                </c:pt>
                <c:pt idx="1007">
                  <c:v>1107.7</c:v>
                </c:pt>
                <c:pt idx="1008">
                  <c:v>1108.8</c:v>
                </c:pt>
                <c:pt idx="1009">
                  <c:v>1109.9</c:v>
                </c:pt>
                <c:pt idx="1010">
                  <c:v>1111</c:v>
                </c:pt>
                <c:pt idx="1011">
                  <c:v>1112.1</c:v>
                </c:pt>
                <c:pt idx="1012">
                  <c:v>1113.2</c:v>
                </c:pt>
                <c:pt idx="1013">
                  <c:v>1114.3</c:v>
                </c:pt>
                <c:pt idx="1014">
                  <c:v>1115.4</c:v>
                </c:pt>
                <c:pt idx="1015">
                  <c:v>1116.5</c:v>
                </c:pt>
                <c:pt idx="1016">
                  <c:v>1117.6</c:v>
                </c:pt>
                <c:pt idx="1017">
                  <c:v>1118.7</c:v>
                </c:pt>
                <c:pt idx="1018">
                  <c:v>1119.8</c:v>
                </c:pt>
                <c:pt idx="1019">
                  <c:v>1120.9</c:v>
                </c:pt>
                <c:pt idx="1020">
                  <c:v>1122</c:v>
                </c:pt>
                <c:pt idx="1021">
                  <c:v>1123.1</c:v>
                </c:pt>
                <c:pt idx="1022">
                  <c:v>1124.2</c:v>
                </c:pt>
                <c:pt idx="1023">
                  <c:v>1125.3</c:v>
                </c:pt>
                <c:pt idx="1024">
                  <c:v>1126.4</c:v>
                </c:pt>
                <c:pt idx="1025">
                  <c:v>1127.5</c:v>
                </c:pt>
                <c:pt idx="1026">
                  <c:v>1128.6</c:v>
                </c:pt>
                <c:pt idx="1027">
                  <c:v>1129.7</c:v>
                </c:pt>
                <c:pt idx="1028">
                  <c:v>1130.8</c:v>
                </c:pt>
                <c:pt idx="1029">
                  <c:v>1131.9</c:v>
                </c:pt>
                <c:pt idx="1030">
                  <c:v>1133</c:v>
                </c:pt>
                <c:pt idx="1031">
                  <c:v>1134.1</c:v>
                </c:pt>
                <c:pt idx="1032">
                  <c:v>1135.2</c:v>
                </c:pt>
                <c:pt idx="1033">
                  <c:v>1136.3</c:v>
                </c:pt>
                <c:pt idx="1034">
                  <c:v>1137.4</c:v>
                </c:pt>
                <c:pt idx="1035">
                  <c:v>1138.5</c:v>
                </c:pt>
                <c:pt idx="1036">
                  <c:v>1139.6</c:v>
                </c:pt>
                <c:pt idx="1037">
                  <c:v>1140.7</c:v>
                </c:pt>
                <c:pt idx="1038">
                  <c:v>1141.8</c:v>
                </c:pt>
                <c:pt idx="1039">
                  <c:v>1142.9</c:v>
                </c:pt>
                <c:pt idx="1040">
                  <c:v>1144</c:v>
                </c:pt>
                <c:pt idx="1041">
                  <c:v>1145.1</c:v>
                </c:pt>
                <c:pt idx="1042">
                  <c:v>1146.2</c:v>
                </c:pt>
                <c:pt idx="1043">
                  <c:v>1147.3</c:v>
                </c:pt>
                <c:pt idx="1044">
                  <c:v>1148.4</c:v>
                </c:pt>
                <c:pt idx="1045">
                  <c:v>1149.5</c:v>
                </c:pt>
                <c:pt idx="1046">
                  <c:v>1150.6</c:v>
                </c:pt>
                <c:pt idx="1047">
                  <c:v>1151.7</c:v>
                </c:pt>
                <c:pt idx="1048">
                  <c:v>1152.8</c:v>
                </c:pt>
                <c:pt idx="1049">
                  <c:v>1153.9</c:v>
                </c:pt>
                <c:pt idx="1050">
                  <c:v>1155</c:v>
                </c:pt>
                <c:pt idx="1051">
                  <c:v>1156.1</c:v>
                </c:pt>
                <c:pt idx="1052">
                  <c:v>1157.2</c:v>
                </c:pt>
                <c:pt idx="1053">
                  <c:v>1158.3</c:v>
                </c:pt>
                <c:pt idx="1054">
                  <c:v>1159.4</c:v>
                </c:pt>
                <c:pt idx="1055">
                  <c:v>1160.5</c:v>
                </c:pt>
                <c:pt idx="1056">
                  <c:v>1161.6</c:v>
                </c:pt>
                <c:pt idx="1057">
                  <c:v>1162.7</c:v>
                </c:pt>
                <c:pt idx="1058">
                  <c:v>1163.8</c:v>
                </c:pt>
                <c:pt idx="1059">
                  <c:v>1164.9</c:v>
                </c:pt>
                <c:pt idx="1060">
                  <c:v>1166</c:v>
                </c:pt>
                <c:pt idx="1061">
                  <c:v>1167.1</c:v>
                </c:pt>
                <c:pt idx="1062">
                  <c:v>1168.2</c:v>
                </c:pt>
                <c:pt idx="1063">
                  <c:v>1169.3</c:v>
                </c:pt>
                <c:pt idx="1064">
                  <c:v>1170.4</c:v>
                </c:pt>
                <c:pt idx="1065">
                  <c:v>1171.5</c:v>
                </c:pt>
                <c:pt idx="1066">
                  <c:v>1172.6</c:v>
                </c:pt>
                <c:pt idx="1067">
                  <c:v>1173.7</c:v>
                </c:pt>
                <c:pt idx="1068">
                  <c:v>1174.8</c:v>
                </c:pt>
                <c:pt idx="1069">
                  <c:v>1175.9</c:v>
                </c:pt>
                <c:pt idx="1070">
                  <c:v>1177</c:v>
                </c:pt>
                <c:pt idx="1071">
                  <c:v>1178.1</c:v>
                </c:pt>
                <c:pt idx="1072">
                  <c:v>1179.2</c:v>
                </c:pt>
                <c:pt idx="1073">
                  <c:v>1180.3</c:v>
                </c:pt>
                <c:pt idx="1074">
                  <c:v>1181.4</c:v>
                </c:pt>
                <c:pt idx="1075">
                  <c:v>1182.5</c:v>
                </c:pt>
                <c:pt idx="1076">
                  <c:v>1183.6</c:v>
                </c:pt>
                <c:pt idx="1077">
                  <c:v>1184.7</c:v>
                </c:pt>
                <c:pt idx="1078">
                  <c:v>1185.8</c:v>
                </c:pt>
                <c:pt idx="1079">
                  <c:v>1186.9</c:v>
                </c:pt>
                <c:pt idx="1080">
                  <c:v>1188</c:v>
                </c:pt>
                <c:pt idx="1081">
                  <c:v>1189.1</c:v>
                </c:pt>
                <c:pt idx="1082">
                  <c:v>1190.2</c:v>
                </c:pt>
                <c:pt idx="1083">
                  <c:v>1191.3</c:v>
                </c:pt>
                <c:pt idx="1084">
                  <c:v>1192.4</c:v>
                </c:pt>
                <c:pt idx="1085">
                  <c:v>1193.5</c:v>
                </c:pt>
                <c:pt idx="1086">
                  <c:v>1194.6</c:v>
                </c:pt>
                <c:pt idx="1087">
                  <c:v>1195.7</c:v>
                </c:pt>
                <c:pt idx="1088">
                  <c:v>1196.8</c:v>
                </c:pt>
                <c:pt idx="1089">
                  <c:v>1197.9</c:v>
                </c:pt>
                <c:pt idx="1090">
                  <c:v>1199</c:v>
                </c:pt>
                <c:pt idx="1091">
                  <c:v>1200.1</c:v>
                </c:pt>
                <c:pt idx="1092">
                  <c:v>1201.2</c:v>
                </c:pt>
                <c:pt idx="1093">
                  <c:v>1202.3</c:v>
                </c:pt>
                <c:pt idx="1094">
                  <c:v>1203.4</c:v>
                </c:pt>
                <c:pt idx="1095">
                  <c:v>1204.5</c:v>
                </c:pt>
                <c:pt idx="1096">
                  <c:v>1205.6</c:v>
                </c:pt>
                <c:pt idx="1097">
                  <c:v>1206.7</c:v>
                </c:pt>
                <c:pt idx="1098">
                  <c:v>1207.8</c:v>
                </c:pt>
                <c:pt idx="1099">
                  <c:v>1208.9</c:v>
                </c:pt>
                <c:pt idx="1100">
                  <c:v>1210</c:v>
                </c:pt>
                <c:pt idx="1101">
                  <c:v>1211.1</c:v>
                </c:pt>
                <c:pt idx="1102">
                  <c:v>1212.2</c:v>
                </c:pt>
                <c:pt idx="1103">
                  <c:v>1213.3</c:v>
                </c:pt>
                <c:pt idx="1104">
                  <c:v>1214.4</c:v>
                </c:pt>
                <c:pt idx="1105">
                  <c:v>1215.5</c:v>
                </c:pt>
                <c:pt idx="1106">
                  <c:v>1216.6</c:v>
                </c:pt>
                <c:pt idx="1107">
                  <c:v>1217.7</c:v>
                </c:pt>
                <c:pt idx="1108">
                  <c:v>1218.8</c:v>
                </c:pt>
                <c:pt idx="1109">
                  <c:v>1219.9</c:v>
                </c:pt>
                <c:pt idx="1110">
                  <c:v>1221</c:v>
                </c:pt>
                <c:pt idx="1111">
                  <c:v>1222.1</c:v>
                </c:pt>
                <c:pt idx="1112">
                  <c:v>1223.2</c:v>
                </c:pt>
                <c:pt idx="1113">
                  <c:v>1224.3</c:v>
                </c:pt>
                <c:pt idx="1114">
                  <c:v>1225.4</c:v>
                </c:pt>
                <c:pt idx="1115">
                  <c:v>1226.5</c:v>
                </c:pt>
                <c:pt idx="1116">
                  <c:v>1227.6</c:v>
                </c:pt>
                <c:pt idx="1117">
                  <c:v>1228.7</c:v>
                </c:pt>
                <c:pt idx="1118">
                  <c:v>1229.8</c:v>
                </c:pt>
                <c:pt idx="1119">
                  <c:v>1230.9</c:v>
                </c:pt>
                <c:pt idx="1120">
                  <c:v>1232</c:v>
                </c:pt>
                <c:pt idx="1121">
                  <c:v>1233.1</c:v>
                </c:pt>
                <c:pt idx="1122">
                  <c:v>1234.2</c:v>
                </c:pt>
                <c:pt idx="1123">
                  <c:v>1235.3</c:v>
                </c:pt>
                <c:pt idx="1124">
                  <c:v>1236.4</c:v>
                </c:pt>
                <c:pt idx="1125">
                  <c:v>1237.5</c:v>
                </c:pt>
                <c:pt idx="1126">
                  <c:v>1238.6</c:v>
                </c:pt>
                <c:pt idx="1127">
                  <c:v>1239.7</c:v>
                </c:pt>
                <c:pt idx="1128">
                  <c:v>1240.8</c:v>
                </c:pt>
                <c:pt idx="1129">
                  <c:v>1241.9</c:v>
                </c:pt>
                <c:pt idx="1130">
                  <c:v>1243</c:v>
                </c:pt>
                <c:pt idx="1131">
                  <c:v>1244.1</c:v>
                </c:pt>
                <c:pt idx="1132">
                  <c:v>1245.2</c:v>
                </c:pt>
                <c:pt idx="1133">
                  <c:v>1246.3</c:v>
                </c:pt>
                <c:pt idx="1134">
                  <c:v>1247.4</c:v>
                </c:pt>
                <c:pt idx="1135">
                  <c:v>1248.5</c:v>
                </c:pt>
                <c:pt idx="1136">
                  <c:v>1249.6</c:v>
                </c:pt>
                <c:pt idx="1137">
                  <c:v>1250.7</c:v>
                </c:pt>
                <c:pt idx="1138">
                  <c:v>1251.8</c:v>
                </c:pt>
                <c:pt idx="1139">
                  <c:v>1252.9</c:v>
                </c:pt>
                <c:pt idx="1140">
                  <c:v>1254</c:v>
                </c:pt>
                <c:pt idx="1141">
                  <c:v>1255.1</c:v>
                </c:pt>
                <c:pt idx="1142">
                  <c:v>1256.2</c:v>
                </c:pt>
                <c:pt idx="1143">
                  <c:v>1257.3</c:v>
                </c:pt>
                <c:pt idx="1144">
                  <c:v>1258.4</c:v>
                </c:pt>
                <c:pt idx="1145">
                  <c:v>1259.5</c:v>
                </c:pt>
                <c:pt idx="1146">
                  <c:v>1260.6</c:v>
                </c:pt>
                <c:pt idx="1147">
                  <c:v>1261.7</c:v>
                </c:pt>
                <c:pt idx="1148">
                  <c:v>1262.8</c:v>
                </c:pt>
                <c:pt idx="1149">
                  <c:v>1263.9</c:v>
                </c:pt>
                <c:pt idx="1150">
                  <c:v>1265</c:v>
                </c:pt>
                <c:pt idx="1151">
                  <c:v>1266.1</c:v>
                </c:pt>
                <c:pt idx="1152">
                  <c:v>1267.2</c:v>
                </c:pt>
                <c:pt idx="1153">
                  <c:v>1268.3</c:v>
                </c:pt>
                <c:pt idx="1154">
                  <c:v>1269.4</c:v>
                </c:pt>
                <c:pt idx="1155">
                  <c:v>1270.5</c:v>
                </c:pt>
                <c:pt idx="1156">
                  <c:v>1271.6</c:v>
                </c:pt>
                <c:pt idx="1157">
                  <c:v>1272.7</c:v>
                </c:pt>
                <c:pt idx="1158">
                  <c:v>1273.8</c:v>
                </c:pt>
                <c:pt idx="1159">
                  <c:v>1274.9</c:v>
                </c:pt>
                <c:pt idx="1160">
                  <c:v>1276</c:v>
                </c:pt>
                <c:pt idx="1161">
                  <c:v>1277.1</c:v>
                </c:pt>
                <c:pt idx="1162">
                  <c:v>1278.2</c:v>
                </c:pt>
                <c:pt idx="1163">
                  <c:v>1279.3</c:v>
                </c:pt>
                <c:pt idx="1164">
                  <c:v>1280.4</c:v>
                </c:pt>
                <c:pt idx="1165">
                  <c:v>1281.5</c:v>
                </c:pt>
                <c:pt idx="1166">
                  <c:v>1282.6</c:v>
                </c:pt>
                <c:pt idx="1167">
                  <c:v>1283.7</c:v>
                </c:pt>
                <c:pt idx="1168">
                  <c:v>1284.8</c:v>
                </c:pt>
                <c:pt idx="1169">
                  <c:v>1285.9</c:v>
                </c:pt>
                <c:pt idx="1170">
                  <c:v>1287</c:v>
                </c:pt>
                <c:pt idx="1171">
                  <c:v>1288.1</c:v>
                </c:pt>
                <c:pt idx="1172">
                  <c:v>1289.2</c:v>
                </c:pt>
                <c:pt idx="1173">
                  <c:v>1290.3</c:v>
                </c:pt>
                <c:pt idx="1174">
                  <c:v>1291.4</c:v>
                </c:pt>
                <c:pt idx="1175">
                  <c:v>1292.5</c:v>
                </c:pt>
                <c:pt idx="1176">
                  <c:v>1293.6</c:v>
                </c:pt>
                <c:pt idx="1177">
                  <c:v>1294.7</c:v>
                </c:pt>
                <c:pt idx="1178">
                  <c:v>1295.8</c:v>
                </c:pt>
                <c:pt idx="1179">
                  <c:v>1296.9</c:v>
                </c:pt>
                <c:pt idx="1180">
                  <c:v>1298</c:v>
                </c:pt>
                <c:pt idx="1181">
                  <c:v>1299.1</c:v>
                </c:pt>
                <c:pt idx="1182">
                  <c:v>1300.2</c:v>
                </c:pt>
                <c:pt idx="1183">
                  <c:v>1301.3</c:v>
                </c:pt>
                <c:pt idx="1184">
                  <c:v>1302.4</c:v>
                </c:pt>
                <c:pt idx="1185">
                  <c:v>1303.5</c:v>
                </c:pt>
                <c:pt idx="1186">
                  <c:v>1304.6</c:v>
                </c:pt>
                <c:pt idx="1187">
                  <c:v>1305.7</c:v>
                </c:pt>
                <c:pt idx="1188">
                  <c:v>1306.8</c:v>
                </c:pt>
                <c:pt idx="1189">
                  <c:v>1307.9</c:v>
                </c:pt>
                <c:pt idx="1190">
                  <c:v>1309</c:v>
                </c:pt>
                <c:pt idx="1191">
                  <c:v>1310.1</c:v>
                </c:pt>
                <c:pt idx="1192">
                  <c:v>1311.2</c:v>
                </c:pt>
                <c:pt idx="1193">
                  <c:v>1312.3</c:v>
                </c:pt>
                <c:pt idx="1194">
                  <c:v>1313.4</c:v>
                </c:pt>
                <c:pt idx="1195">
                  <c:v>1314.5</c:v>
                </c:pt>
                <c:pt idx="1196">
                  <c:v>1315.6</c:v>
                </c:pt>
                <c:pt idx="1197">
                  <c:v>1316.7</c:v>
                </c:pt>
                <c:pt idx="1198">
                  <c:v>1317.8</c:v>
                </c:pt>
                <c:pt idx="1199">
                  <c:v>1318.9</c:v>
                </c:pt>
                <c:pt idx="1200">
                  <c:v>1320</c:v>
                </c:pt>
                <c:pt idx="1201">
                  <c:v>1321.1</c:v>
                </c:pt>
                <c:pt idx="1202">
                  <c:v>1322.2</c:v>
                </c:pt>
                <c:pt idx="1203">
                  <c:v>1323.3</c:v>
                </c:pt>
                <c:pt idx="1204">
                  <c:v>1324.4</c:v>
                </c:pt>
                <c:pt idx="1205">
                  <c:v>1325.5</c:v>
                </c:pt>
                <c:pt idx="1206">
                  <c:v>1326.6</c:v>
                </c:pt>
                <c:pt idx="1207">
                  <c:v>1327.7</c:v>
                </c:pt>
                <c:pt idx="1208">
                  <c:v>1328.8</c:v>
                </c:pt>
                <c:pt idx="1209">
                  <c:v>1329.9</c:v>
                </c:pt>
                <c:pt idx="1210">
                  <c:v>1331</c:v>
                </c:pt>
                <c:pt idx="1211">
                  <c:v>1332.1</c:v>
                </c:pt>
                <c:pt idx="1212">
                  <c:v>1333.2</c:v>
                </c:pt>
                <c:pt idx="1213">
                  <c:v>1334.3</c:v>
                </c:pt>
                <c:pt idx="1214">
                  <c:v>1335.4</c:v>
                </c:pt>
                <c:pt idx="1215">
                  <c:v>1336.5</c:v>
                </c:pt>
                <c:pt idx="1216">
                  <c:v>1337.6</c:v>
                </c:pt>
                <c:pt idx="1217">
                  <c:v>1338.7</c:v>
                </c:pt>
                <c:pt idx="1218">
                  <c:v>1339.8</c:v>
                </c:pt>
                <c:pt idx="1219">
                  <c:v>1340.9</c:v>
                </c:pt>
                <c:pt idx="1220">
                  <c:v>1342</c:v>
                </c:pt>
                <c:pt idx="1221">
                  <c:v>1343.1</c:v>
                </c:pt>
                <c:pt idx="1222">
                  <c:v>1344.2</c:v>
                </c:pt>
                <c:pt idx="1223">
                  <c:v>1345.3</c:v>
                </c:pt>
                <c:pt idx="1224">
                  <c:v>1346.4</c:v>
                </c:pt>
                <c:pt idx="1225">
                  <c:v>1347.5</c:v>
                </c:pt>
                <c:pt idx="1226">
                  <c:v>1348.6</c:v>
                </c:pt>
                <c:pt idx="1227">
                  <c:v>1349.7</c:v>
                </c:pt>
                <c:pt idx="1228">
                  <c:v>1350.8</c:v>
                </c:pt>
                <c:pt idx="1229">
                  <c:v>1351.9</c:v>
                </c:pt>
                <c:pt idx="1230">
                  <c:v>1353</c:v>
                </c:pt>
                <c:pt idx="1231">
                  <c:v>1354.1</c:v>
                </c:pt>
                <c:pt idx="1232">
                  <c:v>1355.2</c:v>
                </c:pt>
                <c:pt idx="1233">
                  <c:v>1356.3</c:v>
                </c:pt>
                <c:pt idx="1234">
                  <c:v>1357.4</c:v>
                </c:pt>
                <c:pt idx="1235">
                  <c:v>1358.5</c:v>
                </c:pt>
                <c:pt idx="1236">
                  <c:v>1359.6</c:v>
                </c:pt>
                <c:pt idx="1237">
                  <c:v>1360.7</c:v>
                </c:pt>
                <c:pt idx="1238">
                  <c:v>1361.8</c:v>
                </c:pt>
                <c:pt idx="1239">
                  <c:v>1362.9</c:v>
                </c:pt>
                <c:pt idx="1240">
                  <c:v>1364</c:v>
                </c:pt>
                <c:pt idx="1241">
                  <c:v>1365.1</c:v>
                </c:pt>
                <c:pt idx="1242">
                  <c:v>1366.2</c:v>
                </c:pt>
                <c:pt idx="1243">
                  <c:v>1367.3</c:v>
                </c:pt>
                <c:pt idx="1244">
                  <c:v>1368.4</c:v>
                </c:pt>
                <c:pt idx="1245">
                  <c:v>1369.5</c:v>
                </c:pt>
                <c:pt idx="1246">
                  <c:v>1370.6</c:v>
                </c:pt>
                <c:pt idx="1247">
                  <c:v>1371.7</c:v>
                </c:pt>
                <c:pt idx="1248">
                  <c:v>1372.8</c:v>
                </c:pt>
                <c:pt idx="1249">
                  <c:v>1373.9</c:v>
                </c:pt>
                <c:pt idx="1250">
                  <c:v>1375</c:v>
                </c:pt>
                <c:pt idx="1251">
                  <c:v>1376.1</c:v>
                </c:pt>
                <c:pt idx="1252">
                  <c:v>1377.2</c:v>
                </c:pt>
                <c:pt idx="1253">
                  <c:v>1378.3</c:v>
                </c:pt>
                <c:pt idx="1254">
                  <c:v>1379.4</c:v>
                </c:pt>
                <c:pt idx="1255">
                  <c:v>1380.5</c:v>
                </c:pt>
                <c:pt idx="1256">
                  <c:v>1381.6</c:v>
                </c:pt>
                <c:pt idx="1257">
                  <c:v>1382.7</c:v>
                </c:pt>
                <c:pt idx="1258">
                  <c:v>1383.8</c:v>
                </c:pt>
                <c:pt idx="1259">
                  <c:v>1384.9</c:v>
                </c:pt>
                <c:pt idx="1260">
                  <c:v>1386</c:v>
                </c:pt>
                <c:pt idx="1261">
                  <c:v>1387.1</c:v>
                </c:pt>
                <c:pt idx="1262">
                  <c:v>1388.2</c:v>
                </c:pt>
                <c:pt idx="1263">
                  <c:v>1389.3</c:v>
                </c:pt>
                <c:pt idx="1264">
                  <c:v>1390.4</c:v>
                </c:pt>
                <c:pt idx="1265">
                  <c:v>1391.5</c:v>
                </c:pt>
                <c:pt idx="1266">
                  <c:v>1392.6</c:v>
                </c:pt>
                <c:pt idx="1267">
                  <c:v>1393.7</c:v>
                </c:pt>
                <c:pt idx="1268">
                  <c:v>1394.8</c:v>
                </c:pt>
                <c:pt idx="1269">
                  <c:v>1395.9</c:v>
                </c:pt>
                <c:pt idx="1270">
                  <c:v>1397</c:v>
                </c:pt>
                <c:pt idx="1271">
                  <c:v>1398.1</c:v>
                </c:pt>
                <c:pt idx="1272">
                  <c:v>1399.2</c:v>
                </c:pt>
                <c:pt idx="1273">
                  <c:v>1400.3</c:v>
                </c:pt>
                <c:pt idx="1274">
                  <c:v>1401.4</c:v>
                </c:pt>
                <c:pt idx="1275">
                  <c:v>1402.5</c:v>
                </c:pt>
                <c:pt idx="1276">
                  <c:v>1403.6</c:v>
                </c:pt>
                <c:pt idx="1277">
                  <c:v>1404.7</c:v>
                </c:pt>
                <c:pt idx="1278">
                  <c:v>1405.8</c:v>
                </c:pt>
                <c:pt idx="1279">
                  <c:v>1406.9</c:v>
                </c:pt>
                <c:pt idx="1280">
                  <c:v>1408</c:v>
                </c:pt>
                <c:pt idx="1281">
                  <c:v>1409.1</c:v>
                </c:pt>
                <c:pt idx="1282">
                  <c:v>1410.2</c:v>
                </c:pt>
                <c:pt idx="1283">
                  <c:v>1411.3</c:v>
                </c:pt>
                <c:pt idx="1284">
                  <c:v>1412.4</c:v>
                </c:pt>
                <c:pt idx="1285">
                  <c:v>1413.5</c:v>
                </c:pt>
                <c:pt idx="1286">
                  <c:v>1414.6</c:v>
                </c:pt>
                <c:pt idx="1287">
                  <c:v>1415.7</c:v>
                </c:pt>
                <c:pt idx="1288">
                  <c:v>1416.8</c:v>
                </c:pt>
                <c:pt idx="1289">
                  <c:v>1417.9</c:v>
                </c:pt>
                <c:pt idx="1290">
                  <c:v>1419</c:v>
                </c:pt>
                <c:pt idx="1291">
                  <c:v>1420.1</c:v>
                </c:pt>
                <c:pt idx="1292">
                  <c:v>1421.2</c:v>
                </c:pt>
                <c:pt idx="1293">
                  <c:v>1422.3</c:v>
                </c:pt>
                <c:pt idx="1294">
                  <c:v>1423.4</c:v>
                </c:pt>
                <c:pt idx="1295">
                  <c:v>1424.5</c:v>
                </c:pt>
                <c:pt idx="1296">
                  <c:v>1425.6</c:v>
                </c:pt>
                <c:pt idx="1297">
                  <c:v>1426.7</c:v>
                </c:pt>
                <c:pt idx="1298">
                  <c:v>1427.8</c:v>
                </c:pt>
                <c:pt idx="1299">
                  <c:v>1428.9</c:v>
                </c:pt>
                <c:pt idx="1300">
                  <c:v>1430</c:v>
                </c:pt>
                <c:pt idx="1301">
                  <c:v>1431.1</c:v>
                </c:pt>
                <c:pt idx="1302">
                  <c:v>1432.2</c:v>
                </c:pt>
                <c:pt idx="1303">
                  <c:v>1433.3</c:v>
                </c:pt>
                <c:pt idx="1304">
                  <c:v>1434.4</c:v>
                </c:pt>
                <c:pt idx="1305">
                  <c:v>1435.5</c:v>
                </c:pt>
                <c:pt idx="1306">
                  <c:v>1436.6</c:v>
                </c:pt>
                <c:pt idx="1307">
                  <c:v>1437.7</c:v>
                </c:pt>
                <c:pt idx="1308">
                  <c:v>1438.8</c:v>
                </c:pt>
                <c:pt idx="1309">
                  <c:v>1439.9</c:v>
                </c:pt>
                <c:pt idx="1310">
                  <c:v>1441</c:v>
                </c:pt>
                <c:pt idx="1311">
                  <c:v>1442.1</c:v>
                </c:pt>
                <c:pt idx="1312">
                  <c:v>1443.2</c:v>
                </c:pt>
                <c:pt idx="1313">
                  <c:v>1444.3</c:v>
                </c:pt>
                <c:pt idx="1314">
                  <c:v>1445.4</c:v>
                </c:pt>
                <c:pt idx="1315">
                  <c:v>1446.5</c:v>
                </c:pt>
                <c:pt idx="1316">
                  <c:v>1447.6</c:v>
                </c:pt>
                <c:pt idx="1317">
                  <c:v>1448.7</c:v>
                </c:pt>
                <c:pt idx="1318">
                  <c:v>1449.8</c:v>
                </c:pt>
                <c:pt idx="1319">
                  <c:v>1450.9</c:v>
                </c:pt>
                <c:pt idx="1320">
                  <c:v>1452</c:v>
                </c:pt>
                <c:pt idx="1321">
                  <c:v>1453.1</c:v>
                </c:pt>
                <c:pt idx="1322">
                  <c:v>1454.2</c:v>
                </c:pt>
                <c:pt idx="1323">
                  <c:v>1455.3</c:v>
                </c:pt>
                <c:pt idx="1324">
                  <c:v>1456.4</c:v>
                </c:pt>
                <c:pt idx="1325">
                  <c:v>1457.5</c:v>
                </c:pt>
                <c:pt idx="1326">
                  <c:v>1458.6</c:v>
                </c:pt>
                <c:pt idx="1327">
                  <c:v>1459.7</c:v>
                </c:pt>
                <c:pt idx="1328">
                  <c:v>1460.8</c:v>
                </c:pt>
                <c:pt idx="1329">
                  <c:v>1461.9</c:v>
                </c:pt>
                <c:pt idx="1330">
                  <c:v>1463</c:v>
                </c:pt>
                <c:pt idx="1331">
                  <c:v>1464.1</c:v>
                </c:pt>
                <c:pt idx="1332">
                  <c:v>1465.2</c:v>
                </c:pt>
                <c:pt idx="1333">
                  <c:v>1466.3</c:v>
                </c:pt>
                <c:pt idx="1334">
                  <c:v>1467.4</c:v>
                </c:pt>
                <c:pt idx="1335">
                  <c:v>1468.5</c:v>
                </c:pt>
                <c:pt idx="1336">
                  <c:v>1469.6</c:v>
                </c:pt>
                <c:pt idx="1337">
                  <c:v>1470.7</c:v>
                </c:pt>
                <c:pt idx="1338">
                  <c:v>1471.8</c:v>
                </c:pt>
                <c:pt idx="1339">
                  <c:v>1472.9</c:v>
                </c:pt>
                <c:pt idx="1340">
                  <c:v>1474</c:v>
                </c:pt>
                <c:pt idx="1341">
                  <c:v>1475.1</c:v>
                </c:pt>
                <c:pt idx="1342">
                  <c:v>1476.2</c:v>
                </c:pt>
                <c:pt idx="1343">
                  <c:v>1477.3</c:v>
                </c:pt>
                <c:pt idx="1344">
                  <c:v>1478.4</c:v>
                </c:pt>
                <c:pt idx="1345">
                  <c:v>1479.5</c:v>
                </c:pt>
                <c:pt idx="1346">
                  <c:v>1480.6</c:v>
                </c:pt>
                <c:pt idx="1347">
                  <c:v>1481.7</c:v>
                </c:pt>
                <c:pt idx="1348">
                  <c:v>1482.8</c:v>
                </c:pt>
                <c:pt idx="1349">
                  <c:v>1483.9</c:v>
                </c:pt>
                <c:pt idx="1350">
                  <c:v>1485</c:v>
                </c:pt>
                <c:pt idx="1351">
                  <c:v>1486.1</c:v>
                </c:pt>
                <c:pt idx="1352">
                  <c:v>1487.2</c:v>
                </c:pt>
                <c:pt idx="1353">
                  <c:v>1488.3</c:v>
                </c:pt>
                <c:pt idx="1354">
                  <c:v>1489.4</c:v>
                </c:pt>
                <c:pt idx="1355">
                  <c:v>1490.5</c:v>
                </c:pt>
                <c:pt idx="1356">
                  <c:v>1491.6</c:v>
                </c:pt>
                <c:pt idx="1357">
                  <c:v>1492.7</c:v>
                </c:pt>
                <c:pt idx="1358">
                  <c:v>1493.8</c:v>
                </c:pt>
                <c:pt idx="1359">
                  <c:v>1494.9</c:v>
                </c:pt>
                <c:pt idx="1360">
                  <c:v>1496</c:v>
                </c:pt>
                <c:pt idx="1361">
                  <c:v>1497.1</c:v>
                </c:pt>
                <c:pt idx="1362">
                  <c:v>1498.2</c:v>
                </c:pt>
                <c:pt idx="1363">
                  <c:v>1499.3</c:v>
                </c:pt>
                <c:pt idx="1364">
                  <c:v>1500.4</c:v>
                </c:pt>
                <c:pt idx="1365">
                  <c:v>1501.5</c:v>
                </c:pt>
                <c:pt idx="1366">
                  <c:v>1502.6</c:v>
                </c:pt>
                <c:pt idx="1367">
                  <c:v>1503.7</c:v>
                </c:pt>
                <c:pt idx="1368">
                  <c:v>1504.8</c:v>
                </c:pt>
                <c:pt idx="1369">
                  <c:v>1505.9</c:v>
                </c:pt>
                <c:pt idx="1370">
                  <c:v>1507</c:v>
                </c:pt>
                <c:pt idx="1371">
                  <c:v>1508.1</c:v>
                </c:pt>
                <c:pt idx="1372">
                  <c:v>1509.2</c:v>
                </c:pt>
                <c:pt idx="1373">
                  <c:v>1510.3</c:v>
                </c:pt>
                <c:pt idx="1374">
                  <c:v>1511.4</c:v>
                </c:pt>
                <c:pt idx="1375">
                  <c:v>1512.5</c:v>
                </c:pt>
                <c:pt idx="1376">
                  <c:v>1513.6</c:v>
                </c:pt>
                <c:pt idx="1377">
                  <c:v>1514.7</c:v>
                </c:pt>
                <c:pt idx="1378">
                  <c:v>1515.8</c:v>
                </c:pt>
                <c:pt idx="1379">
                  <c:v>1516.9</c:v>
                </c:pt>
                <c:pt idx="1380">
                  <c:v>1518</c:v>
                </c:pt>
                <c:pt idx="1381">
                  <c:v>1519.1</c:v>
                </c:pt>
                <c:pt idx="1382">
                  <c:v>1520.2</c:v>
                </c:pt>
                <c:pt idx="1383">
                  <c:v>1521.3</c:v>
                </c:pt>
                <c:pt idx="1384">
                  <c:v>1522.4</c:v>
                </c:pt>
                <c:pt idx="1385">
                  <c:v>1523.5</c:v>
                </c:pt>
                <c:pt idx="1386">
                  <c:v>1524.6</c:v>
                </c:pt>
                <c:pt idx="1387">
                  <c:v>1525.7</c:v>
                </c:pt>
                <c:pt idx="1388">
                  <c:v>1526.8</c:v>
                </c:pt>
                <c:pt idx="1389">
                  <c:v>1527.9</c:v>
                </c:pt>
                <c:pt idx="1390">
                  <c:v>1529</c:v>
                </c:pt>
                <c:pt idx="1391">
                  <c:v>1530.1</c:v>
                </c:pt>
                <c:pt idx="1392">
                  <c:v>1531.2</c:v>
                </c:pt>
                <c:pt idx="1393">
                  <c:v>1532.3</c:v>
                </c:pt>
                <c:pt idx="1394">
                  <c:v>1533.4</c:v>
                </c:pt>
                <c:pt idx="1395">
                  <c:v>1534.5</c:v>
                </c:pt>
                <c:pt idx="1396">
                  <c:v>1535.6</c:v>
                </c:pt>
                <c:pt idx="1397">
                  <c:v>1536.7</c:v>
                </c:pt>
                <c:pt idx="1398">
                  <c:v>1537.8</c:v>
                </c:pt>
                <c:pt idx="1399">
                  <c:v>1538.9</c:v>
                </c:pt>
                <c:pt idx="1400">
                  <c:v>1540</c:v>
                </c:pt>
                <c:pt idx="1401">
                  <c:v>1541.1</c:v>
                </c:pt>
                <c:pt idx="1402">
                  <c:v>1542.2</c:v>
                </c:pt>
                <c:pt idx="1403">
                  <c:v>1543.3</c:v>
                </c:pt>
                <c:pt idx="1404">
                  <c:v>1544.4</c:v>
                </c:pt>
                <c:pt idx="1405">
                  <c:v>1545.5</c:v>
                </c:pt>
                <c:pt idx="1406">
                  <c:v>1546.6</c:v>
                </c:pt>
                <c:pt idx="1407">
                  <c:v>1547.7</c:v>
                </c:pt>
                <c:pt idx="1408">
                  <c:v>1548.8</c:v>
                </c:pt>
                <c:pt idx="1409">
                  <c:v>1549.9</c:v>
                </c:pt>
                <c:pt idx="1410">
                  <c:v>1551</c:v>
                </c:pt>
                <c:pt idx="1411">
                  <c:v>1552.1</c:v>
                </c:pt>
                <c:pt idx="1412">
                  <c:v>1553.2</c:v>
                </c:pt>
                <c:pt idx="1413">
                  <c:v>1554.3</c:v>
                </c:pt>
                <c:pt idx="1414">
                  <c:v>1555.4</c:v>
                </c:pt>
                <c:pt idx="1415">
                  <c:v>1556.5</c:v>
                </c:pt>
                <c:pt idx="1416">
                  <c:v>1557.6</c:v>
                </c:pt>
                <c:pt idx="1417">
                  <c:v>1558.7</c:v>
                </c:pt>
                <c:pt idx="1418">
                  <c:v>1559.8</c:v>
                </c:pt>
                <c:pt idx="1419">
                  <c:v>1560.9</c:v>
                </c:pt>
                <c:pt idx="1420">
                  <c:v>1562</c:v>
                </c:pt>
                <c:pt idx="1421">
                  <c:v>1563.1</c:v>
                </c:pt>
                <c:pt idx="1422">
                  <c:v>1564.2</c:v>
                </c:pt>
                <c:pt idx="1423">
                  <c:v>1565.3</c:v>
                </c:pt>
                <c:pt idx="1424">
                  <c:v>1566.4</c:v>
                </c:pt>
                <c:pt idx="1425">
                  <c:v>1567.5</c:v>
                </c:pt>
                <c:pt idx="1426">
                  <c:v>1568.6</c:v>
                </c:pt>
                <c:pt idx="1427">
                  <c:v>1569.7</c:v>
                </c:pt>
                <c:pt idx="1428">
                  <c:v>1570.8</c:v>
                </c:pt>
                <c:pt idx="1429">
                  <c:v>1571.9</c:v>
                </c:pt>
                <c:pt idx="1430">
                  <c:v>1573</c:v>
                </c:pt>
                <c:pt idx="1431">
                  <c:v>1574.1</c:v>
                </c:pt>
                <c:pt idx="1432">
                  <c:v>1575.2</c:v>
                </c:pt>
                <c:pt idx="1433">
                  <c:v>1576.3</c:v>
                </c:pt>
                <c:pt idx="1434">
                  <c:v>1577.4</c:v>
                </c:pt>
                <c:pt idx="1435">
                  <c:v>1578.5</c:v>
                </c:pt>
                <c:pt idx="1436">
                  <c:v>1579.6</c:v>
                </c:pt>
                <c:pt idx="1437">
                  <c:v>1580.7</c:v>
                </c:pt>
                <c:pt idx="1438">
                  <c:v>1581.8</c:v>
                </c:pt>
                <c:pt idx="1439">
                  <c:v>1582.9</c:v>
                </c:pt>
                <c:pt idx="1440">
                  <c:v>1584</c:v>
                </c:pt>
                <c:pt idx="1441">
                  <c:v>1585.1</c:v>
                </c:pt>
                <c:pt idx="1442">
                  <c:v>1586.2</c:v>
                </c:pt>
                <c:pt idx="1443">
                  <c:v>1587.3</c:v>
                </c:pt>
                <c:pt idx="1444">
                  <c:v>1588.4</c:v>
                </c:pt>
                <c:pt idx="1445">
                  <c:v>1589.5</c:v>
                </c:pt>
                <c:pt idx="1446">
                  <c:v>1590.6</c:v>
                </c:pt>
                <c:pt idx="1447">
                  <c:v>1591.7</c:v>
                </c:pt>
                <c:pt idx="1448">
                  <c:v>1592.8</c:v>
                </c:pt>
                <c:pt idx="1449">
                  <c:v>1593.9</c:v>
                </c:pt>
                <c:pt idx="1450">
                  <c:v>1595</c:v>
                </c:pt>
                <c:pt idx="1451">
                  <c:v>1596.1</c:v>
                </c:pt>
                <c:pt idx="1452">
                  <c:v>1597.2</c:v>
                </c:pt>
                <c:pt idx="1453">
                  <c:v>1598.3</c:v>
                </c:pt>
                <c:pt idx="1454">
                  <c:v>1599.4</c:v>
                </c:pt>
                <c:pt idx="1455">
                  <c:v>1600.5</c:v>
                </c:pt>
                <c:pt idx="1456">
                  <c:v>1601.6</c:v>
                </c:pt>
                <c:pt idx="1457">
                  <c:v>1602.7</c:v>
                </c:pt>
                <c:pt idx="1458">
                  <c:v>1603.8</c:v>
                </c:pt>
                <c:pt idx="1459">
                  <c:v>1604.9</c:v>
                </c:pt>
                <c:pt idx="1460">
                  <c:v>1606</c:v>
                </c:pt>
                <c:pt idx="1461">
                  <c:v>1607.1</c:v>
                </c:pt>
                <c:pt idx="1462">
                  <c:v>1608.2</c:v>
                </c:pt>
                <c:pt idx="1463">
                  <c:v>1609.3</c:v>
                </c:pt>
                <c:pt idx="1464">
                  <c:v>1610.4</c:v>
                </c:pt>
                <c:pt idx="1465">
                  <c:v>1611.5</c:v>
                </c:pt>
                <c:pt idx="1466">
                  <c:v>1612.6</c:v>
                </c:pt>
                <c:pt idx="1467">
                  <c:v>1613.7</c:v>
                </c:pt>
                <c:pt idx="1468">
                  <c:v>1614.8</c:v>
                </c:pt>
                <c:pt idx="1469">
                  <c:v>1615.9</c:v>
                </c:pt>
                <c:pt idx="1470">
                  <c:v>1617</c:v>
                </c:pt>
                <c:pt idx="1471">
                  <c:v>1618.1</c:v>
                </c:pt>
                <c:pt idx="1472">
                  <c:v>1619.2</c:v>
                </c:pt>
                <c:pt idx="1473">
                  <c:v>1620.3</c:v>
                </c:pt>
                <c:pt idx="1474">
                  <c:v>1621.4</c:v>
                </c:pt>
                <c:pt idx="1475">
                  <c:v>1622.5</c:v>
                </c:pt>
                <c:pt idx="1476">
                  <c:v>1623.6</c:v>
                </c:pt>
                <c:pt idx="1477">
                  <c:v>1624.7</c:v>
                </c:pt>
                <c:pt idx="1478">
                  <c:v>1625.8</c:v>
                </c:pt>
                <c:pt idx="1479">
                  <c:v>1626.9</c:v>
                </c:pt>
                <c:pt idx="1480">
                  <c:v>1628</c:v>
                </c:pt>
                <c:pt idx="1481">
                  <c:v>1629.1</c:v>
                </c:pt>
                <c:pt idx="1482">
                  <c:v>1630.2</c:v>
                </c:pt>
                <c:pt idx="1483">
                  <c:v>1631.3</c:v>
                </c:pt>
                <c:pt idx="1484">
                  <c:v>1632.4</c:v>
                </c:pt>
                <c:pt idx="1485">
                  <c:v>1633.5</c:v>
                </c:pt>
                <c:pt idx="1486">
                  <c:v>1634.6</c:v>
                </c:pt>
                <c:pt idx="1487">
                  <c:v>1635.7</c:v>
                </c:pt>
                <c:pt idx="1488">
                  <c:v>1636.8</c:v>
                </c:pt>
                <c:pt idx="1489">
                  <c:v>1637.9</c:v>
                </c:pt>
                <c:pt idx="1490">
                  <c:v>1639</c:v>
                </c:pt>
                <c:pt idx="1491">
                  <c:v>1640.1</c:v>
                </c:pt>
                <c:pt idx="1492">
                  <c:v>1641.2</c:v>
                </c:pt>
                <c:pt idx="1493">
                  <c:v>1642.3</c:v>
                </c:pt>
                <c:pt idx="1494">
                  <c:v>1643.4</c:v>
                </c:pt>
                <c:pt idx="1495">
                  <c:v>1644.5</c:v>
                </c:pt>
                <c:pt idx="1496">
                  <c:v>1645.6</c:v>
                </c:pt>
                <c:pt idx="1497">
                  <c:v>1646.7</c:v>
                </c:pt>
                <c:pt idx="1498">
                  <c:v>1647.8</c:v>
                </c:pt>
                <c:pt idx="1499">
                  <c:v>1648.9</c:v>
                </c:pt>
                <c:pt idx="1500">
                  <c:v>1650</c:v>
                </c:pt>
                <c:pt idx="1501">
                  <c:v>1651.1</c:v>
                </c:pt>
                <c:pt idx="1502">
                  <c:v>1652.2</c:v>
                </c:pt>
                <c:pt idx="1503">
                  <c:v>1653.3</c:v>
                </c:pt>
                <c:pt idx="1504">
                  <c:v>1654.4</c:v>
                </c:pt>
                <c:pt idx="1505">
                  <c:v>1655.5</c:v>
                </c:pt>
                <c:pt idx="1506">
                  <c:v>1656.6</c:v>
                </c:pt>
                <c:pt idx="1507">
                  <c:v>1657.7</c:v>
                </c:pt>
                <c:pt idx="1508">
                  <c:v>1658.8</c:v>
                </c:pt>
                <c:pt idx="1509">
                  <c:v>1659.9</c:v>
                </c:pt>
                <c:pt idx="1510">
                  <c:v>1661</c:v>
                </c:pt>
                <c:pt idx="1511">
                  <c:v>1662.1</c:v>
                </c:pt>
                <c:pt idx="1512">
                  <c:v>1663.2</c:v>
                </c:pt>
                <c:pt idx="1513">
                  <c:v>1664.3</c:v>
                </c:pt>
                <c:pt idx="1514">
                  <c:v>1665.4</c:v>
                </c:pt>
                <c:pt idx="1515">
                  <c:v>1666.5</c:v>
                </c:pt>
                <c:pt idx="1516">
                  <c:v>1667.6</c:v>
                </c:pt>
                <c:pt idx="1517">
                  <c:v>1668.7</c:v>
                </c:pt>
                <c:pt idx="1518">
                  <c:v>1669.8</c:v>
                </c:pt>
                <c:pt idx="1519">
                  <c:v>1670.9</c:v>
                </c:pt>
                <c:pt idx="1520">
                  <c:v>1672</c:v>
                </c:pt>
                <c:pt idx="1521">
                  <c:v>1673.1</c:v>
                </c:pt>
                <c:pt idx="1522">
                  <c:v>1674.2</c:v>
                </c:pt>
                <c:pt idx="1523">
                  <c:v>1675.3</c:v>
                </c:pt>
                <c:pt idx="1524">
                  <c:v>1676.4</c:v>
                </c:pt>
                <c:pt idx="1525">
                  <c:v>1677.5</c:v>
                </c:pt>
                <c:pt idx="1526">
                  <c:v>1678.6</c:v>
                </c:pt>
                <c:pt idx="1527">
                  <c:v>1679.7</c:v>
                </c:pt>
                <c:pt idx="1528">
                  <c:v>1680.8</c:v>
                </c:pt>
                <c:pt idx="1529">
                  <c:v>1681.9</c:v>
                </c:pt>
                <c:pt idx="1530">
                  <c:v>1683</c:v>
                </c:pt>
                <c:pt idx="1531">
                  <c:v>1684.1</c:v>
                </c:pt>
                <c:pt idx="1532">
                  <c:v>1685.2</c:v>
                </c:pt>
                <c:pt idx="1533">
                  <c:v>1686.3</c:v>
                </c:pt>
                <c:pt idx="1534">
                  <c:v>1687.4</c:v>
                </c:pt>
                <c:pt idx="1535">
                  <c:v>1688.5</c:v>
                </c:pt>
                <c:pt idx="1536">
                  <c:v>1689.6</c:v>
                </c:pt>
                <c:pt idx="1537">
                  <c:v>1690.7</c:v>
                </c:pt>
                <c:pt idx="1538">
                  <c:v>1691.8</c:v>
                </c:pt>
                <c:pt idx="1539">
                  <c:v>1692.9</c:v>
                </c:pt>
                <c:pt idx="1540">
                  <c:v>1694</c:v>
                </c:pt>
                <c:pt idx="1541">
                  <c:v>1695.1</c:v>
                </c:pt>
                <c:pt idx="1542">
                  <c:v>1696.2</c:v>
                </c:pt>
                <c:pt idx="1543">
                  <c:v>1697.3</c:v>
                </c:pt>
                <c:pt idx="1544">
                  <c:v>1698.4</c:v>
                </c:pt>
                <c:pt idx="1545">
                  <c:v>1699.5</c:v>
                </c:pt>
                <c:pt idx="1546">
                  <c:v>1700.6</c:v>
                </c:pt>
                <c:pt idx="1547">
                  <c:v>1701.7</c:v>
                </c:pt>
                <c:pt idx="1548">
                  <c:v>1702.8</c:v>
                </c:pt>
                <c:pt idx="1549">
                  <c:v>1703.9</c:v>
                </c:pt>
                <c:pt idx="1550">
                  <c:v>1705</c:v>
                </c:pt>
                <c:pt idx="1551">
                  <c:v>1706.1</c:v>
                </c:pt>
                <c:pt idx="1552">
                  <c:v>1707.2</c:v>
                </c:pt>
                <c:pt idx="1553">
                  <c:v>1708.3</c:v>
                </c:pt>
                <c:pt idx="1554">
                  <c:v>1709.4</c:v>
                </c:pt>
                <c:pt idx="1555">
                  <c:v>1710.5</c:v>
                </c:pt>
                <c:pt idx="1556">
                  <c:v>1711.6</c:v>
                </c:pt>
                <c:pt idx="1557">
                  <c:v>1712.7</c:v>
                </c:pt>
                <c:pt idx="1558">
                  <c:v>1713.8</c:v>
                </c:pt>
                <c:pt idx="1559">
                  <c:v>1714.9</c:v>
                </c:pt>
                <c:pt idx="1560">
                  <c:v>1716</c:v>
                </c:pt>
                <c:pt idx="1561">
                  <c:v>1717.1</c:v>
                </c:pt>
                <c:pt idx="1562">
                  <c:v>1718.2</c:v>
                </c:pt>
                <c:pt idx="1563">
                  <c:v>1719.3</c:v>
                </c:pt>
                <c:pt idx="1564">
                  <c:v>1720.4</c:v>
                </c:pt>
                <c:pt idx="1565">
                  <c:v>1721.5</c:v>
                </c:pt>
                <c:pt idx="1566">
                  <c:v>1722.6</c:v>
                </c:pt>
                <c:pt idx="1567">
                  <c:v>1723.7</c:v>
                </c:pt>
                <c:pt idx="1568">
                  <c:v>1724.8</c:v>
                </c:pt>
                <c:pt idx="1569">
                  <c:v>1725.9</c:v>
                </c:pt>
                <c:pt idx="1570">
                  <c:v>1727</c:v>
                </c:pt>
                <c:pt idx="1571">
                  <c:v>1728.1</c:v>
                </c:pt>
                <c:pt idx="1572">
                  <c:v>1729.2</c:v>
                </c:pt>
                <c:pt idx="1573">
                  <c:v>1730.3</c:v>
                </c:pt>
                <c:pt idx="1574">
                  <c:v>1731.4</c:v>
                </c:pt>
                <c:pt idx="1575">
                  <c:v>1732.5</c:v>
                </c:pt>
                <c:pt idx="1576">
                  <c:v>1733.6</c:v>
                </c:pt>
                <c:pt idx="1577">
                  <c:v>1734.7</c:v>
                </c:pt>
                <c:pt idx="1578">
                  <c:v>1735.8</c:v>
                </c:pt>
                <c:pt idx="1579">
                  <c:v>1736.9</c:v>
                </c:pt>
                <c:pt idx="1580">
                  <c:v>1738</c:v>
                </c:pt>
                <c:pt idx="1581">
                  <c:v>1739.1</c:v>
                </c:pt>
                <c:pt idx="1582">
                  <c:v>1740.2</c:v>
                </c:pt>
                <c:pt idx="1583">
                  <c:v>1741.3</c:v>
                </c:pt>
                <c:pt idx="1584">
                  <c:v>1742.4</c:v>
                </c:pt>
                <c:pt idx="1585">
                  <c:v>1743.5</c:v>
                </c:pt>
                <c:pt idx="1586">
                  <c:v>1744.6</c:v>
                </c:pt>
                <c:pt idx="1587">
                  <c:v>1745.7</c:v>
                </c:pt>
                <c:pt idx="1588">
                  <c:v>1746.8</c:v>
                </c:pt>
                <c:pt idx="1589">
                  <c:v>1747.9</c:v>
                </c:pt>
                <c:pt idx="1590">
                  <c:v>1749</c:v>
                </c:pt>
                <c:pt idx="1591">
                  <c:v>1750.1</c:v>
                </c:pt>
                <c:pt idx="1592">
                  <c:v>1751.2</c:v>
                </c:pt>
                <c:pt idx="1593">
                  <c:v>1752.3</c:v>
                </c:pt>
                <c:pt idx="1594">
                  <c:v>1753.4</c:v>
                </c:pt>
                <c:pt idx="1595">
                  <c:v>1754.5</c:v>
                </c:pt>
                <c:pt idx="1596">
                  <c:v>1755.6</c:v>
                </c:pt>
                <c:pt idx="1597">
                  <c:v>1756.7</c:v>
                </c:pt>
                <c:pt idx="1598">
                  <c:v>1757.8</c:v>
                </c:pt>
                <c:pt idx="1599">
                  <c:v>1758.9</c:v>
                </c:pt>
                <c:pt idx="1600">
                  <c:v>1760</c:v>
                </c:pt>
                <c:pt idx="1601">
                  <c:v>1761.1</c:v>
                </c:pt>
                <c:pt idx="1602">
                  <c:v>1762.2</c:v>
                </c:pt>
                <c:pt idx="1603">
                  <c:v>1763.3</c:v>
                </c:pt>
                <c:pt idx="1604">
                  <c:v>1764.4</c:v>
                </c:pt>
                <c:pt idx="1605">
                  <c:v>1765.5</c:v>
                </c:pt>
                <c:pt idx="1606">
                  <c:v>1766.6</c:v>
                </c:pt>
                <c:pt idx="1607">
                  <c:v>1767.7</c:v>
                </c:pt>
                <c:pt idx="1608">
                  <c:v>1768.8</c:v>
                </c:pt>
                <c:pt idx="1609">
                  <c:v>1769.9</c:v>
                </c:pt>
                <c:pt idx="1610">
                  <c:v>1771</c:v>
                </c:pt>
                <c:pt idx="1611">
                  <c:v>1772.1</c:v>
                </c:pt>
                <c:pt idx="1612">
                  <c:v>1773.2</c:v>
                </c:pt>
                <c:pt idx="1613">
                  <c:v>1774.3</c:v>
                </c:pt>
                <c:pt idx="1614">
                  <c:v>1775.4</c:v>
                </c:pt>
                <c:pt idx="1615">
                  <c:v>1776.5</c:v>
                </c:pt>
                <c:pt idx="1616">
                  <c:v>1777.6</c:v>
                </c:pt>
                <c:pt idx="1617">
                  <c:v>1778.7</c:v>
                </c:pt>
                <c:pt idx="1618">
                  <c:v>1779.8</c:v>
                </c:pt>
                <c:pt idx="1619">
                  <c:v>1780.9</c:v>
                </c:pt>
                <c:pt idx="1620">
                  <c:v>1782</c:v>
                </c:pt>
                <c:pt idx="1621">
                  <c:v>1783.1</c:v>
                </c:pt>
                <c:pt idx="1622">
                  <c:v>1784.2</c:v>
                </c:pt>
                <c:pt idx="1623">
                  <c:v>1785.3</c:v>
                </c:pt>
                <c:pt idx="1624">
                  <c:v>1786.4</c:v>
                </c:pt>
                <c:pt idx="1625">
                  <c:v>1787.5</c:v>
                </c:pt>
                <c:pt idx="1626">
                  <c:v>1788.6</c:v>
                </c:pt>
                <c:pt idx="1627">
                  <c:v>1789.7</c:v>
                </c:pt>
                <c:pt idx="1628">
                  <c:v>1790.8</c:v>
                </c:pt>
                <c:pt idx="1629">
                  <c:v>1791.9</c:v>
                </c:pt>
                <c:pt idx="1630">
                  <c:v>1793</c:v>
                </c:pt>
                <c:pt idx="1631">
                  <c:v>1794.1</c:v>
                </c:pt>
                <c:pt idx="1632">
                  <c:v>1795.2</c:v>
                </c:pt>
                <c:pt idx="1633">
                  <c:v>1796.3</c:v>
                </c:pt>
                <c:pt idx="1634">
                  <c:v>1797.4</c:v>
                </c:pt>
                <c:pt idx="1635">
                  <c:v>1798.5</c:v>
                </c:pt>
                <c:pt idx="1636">
                  <c:v>1799.6</c:v>
                </c:pt>
                <c:pt idx="1637">
                  <c:v>1800.7</c:v>
                </c:pt>
                <c:pt idx="1638">
                  <c:v>1801.8</c:v>
                </c:pt>
                <c:pt idx="1639">
                  <c:v>1802.9</c:v>
                </c:pt>
                <c:pt idx="1640">
                  <c:v>1804</c:v>
                </c:pt>
                <c:pt idx="1641">
                  <c:v>1805.1</c:v>
                </c:pt>
                <c:pt idx="1642">
                  <c:v>1806.2</c:v>
                </c:pt>
                <c:pt idx="1643">
                  <c:v>1807.3</c:v>
                </c:pt>
                <c:pt idx="1644">
                  <c:v>1808.4</c:v>
                </c:pt>
                <c:pt idx="1645">
                  <c:v>1809.5</c:v>
                </c:pt>
                <c:pt idx="1646">
                  <c:v>1810.6</c:v>
                </c:pt>
                <c:pt idx="1647">
                  <c:v>1811.7</c:v>
                </c:pt>
                <c:pt idx="1648">
                  <c:v>1812.8</c:v>
                </c:pt>
                <c:pt idx="1649">
                  <c:v>1813.9</c:v>
                </c:pt>
                <c:pt idx="1650">
                  <c:v>1815</c:v>
                </c:pt>
                <c:pt idx="1651">
                  <c:v>1816.1</c:v>
                </c:pt>
                <c:pt idx="1652">
                  <c:v>1817.2</c:v>
                </c:pt>
                <c:pt idx="1653">
                  <c:v>1818.3</c:v>
                </c:pt>
                <c:pt idx="1654">
                  <c:v>1819.4</c:v>
                </c:pt>
                <c:pt idx="1655">
                  <c:v>1820.5</c:v>
                </c:pt>
                <c:pt idx="1656">
                  <c:v>1821.6</c:v>
                </c:pt>
                <c:pt idx="1657">
                  <c:v>1822.7</c:v>
                </c:pt>
                <c:pt idx="1658">
                  <c:v>1823.8</c:v>
                </c:pt>
                <c:pt idx="1659">
                  <c:v>1824.9</c:v>
                </c:pt>
                <c:pt idx="1660">
                  <c:v>1826</c:v>
                </c:pt>
                <c:pt idx="1661">
                  <c:v>1827.1</c:v>
                </c:pt>
                <c:pt idx="1662">
                  <c:v>1828.2</c:v>
                </c:pt>
                <c:pt idx="1663">
                  <c:v>1829.3</c:v>
                </c:pt>
                <c:pt idx="1664">
                  <c:v>1830.4</c:v>
                </c:pt>
                <c:pt idx="1665">
                  <c:v>1831.5</c:v>
                </c:pt>
                <c:pt idx="1666">
                  <c:v>1832.6</c:v>
                </c:pt>
                <c:pt idx="1667">
                  <c:v>1833.7</c:v>
                </c:pt>
                <c:pt idx="1668">
                  <c:v>1834.8</c:v>
                </c:pt>
                <c:pt idx="1669">
                  <c:v>1835.9</c:v>
                </c:pt>
                <c:pt idx="1670">
                  <c:v>1837</c:v>
                </c:pt>
                <c:pt idx="1671">
                  <c:v>1838.1</c:v>
                </c:pt>
                <c:pt idx="1672">
                  <c:v>1839.2</c:v>
                </c:pt>
                <c:pt idx="1673">
                  <c:v>1840.3</c:v>
                </c:pt>
                <c:pt idx="1674">
                  <c:v>1841.4</c:v>
                </c:pt>
                <c:pt idx="1675">
                  <c:v>1842.5</c:v>
                </c:pt>
                <c:pt idx="1676">
                  <c:v>1843.6</c:v>
                </c:pt>
                <c:pt idx="1677">
                  <c:v>1844.7</c:v>
                </c:pt>
                <c:pt idx="1678">
                  <c:v>1845.8</c:v>
                </c:pt>
                <c:pt idx="1679">
                  <c:v>1846.9</c:v>
                </c:pt>
                <c:pt idx="1680">
                  <c:v>1848</c:v>
                </c:pt>
                <c:pt idx="1681">
                  <c:v>1849.1</c:v>
                </c:pt>
                <c:pt idx="1682">
                  <c:v>1850.2</c:v>
                </c:pt>
                <c:pt idx="1683">
                  <c:v>1851.3</c:v>
                </c:pt>
                <c:pt idx="1684">
                  <c:v>1852.4</c:v>
                </c:pt>
                <c:pt idx="1685">
                  <c:v>1853.5</c:v>
                </c:pt>
                <c:pt idx="1686">
                  <c:v>1854.6</c:v>
                </c:pt>
                <c:pt idx="1687">
                  <c:v>1855.7</c:v>
                </c:pt>
                <c:pt idx="1688">
                  <c:v>1856.8</c:v>
                </c:pt>
                <c:pt idx="1689">
                  <c:v>1857.9</c:v>
                </c:pt>
                <c:pt idx="1690">
                  <c:v>1859</c:v>
                </c:pt>
                <c:pt idx="1691">
                  <c:v>1860.1</c:v>
                </c:pt>
                <c:pt idx="1692">
                  <c:v>1861.2</c:v>
                </c:pt>
                <c:pt idx="1693">
                  <c:v>1862.3</c:v>
                </c:pt>
                <c:pt idx="1694">
                  <c:v>1863.4</c:v>
                </c:pt>
                <c:pt idx="1695">
                  <c:v>1864.5</c:v>
                </c:pt>
                <c:pt idx="1696">
                  <c:v>1865.6</c:v>
                </c:pt>
                <c:pt idx="1697">
                  <c:v>1866.7</c:v>
                </c:pt>
                <c:pt idx="1698">
                  <c:v>1867.8</c:v>
                </c:pt>
                <c:pt idx="1699">
                  <c:v>1868.9</c:v>
                </c:pt>
                <c:pt idx="1700">
                  <c:v>1870</c:v>
                </c:pt>
                <c:pt idx="1701">
                  <c:v>1871.1</c:v>
                </c:pt>
                <c:pt idx="1702">
                  <c:v>1872.2</c:v>
                </c:pt>
                <c:pt idx="1703">
                  <c:v>1873.3</c:v>
                </c:pt>
                <c:pt idx="1704">
                  <c:v>1874.4</c:v>
                </c:pt>
                <c:pt idx="1705">
                  <c:v>1875.5</c:v>
                </c:pt>
                <c:pt idx="1706">
                  <c:v>1876.6</c:v>
                </c:pt>
                <c:pt idx="1707">
                  <c:v>1877.7</c:v>
                </c:pt>
                <c:pt idx="1708">
                  <c:v>1878.8</c:v>
                </c:pt>
                <c:pt idx="1709">
                  <c:v>1879.9</c:v>
                </c:pt>
                <c:pt idx="1710">
                  <c:v>1881</c:v>
                </c:pt>
                <c:pt idx="1711">
                  <c:v>1882.1</c:v>
                </c:pt>
                <c:pt idx="1712">
                  <c:v>1883.2</c:v>
                </c:pt>
                <c:pt idx="1713">
                  <c:v>1884.3</c:v>
                </c:pt>
                <c:pt idx="1714">
                  <c:v>1885.4</c:v>
                </c:pt>
                <c:pt idx="1715">
                  <c:v>1886.5</c:v>
                </c:pt>
                <c:pt idx="1716">
                  <c:v>1887.6</c:v>
                </c:pt>
                <c:pt idx="1717">
                  <c:v>1888.7</c:v>
                </c:pt>
                <c:pt idx="1718">
                  <c:v>1889.8</c:v>
                </c:pt>
                <c:pt idx="1719">
                  <c:v>1890.9</c:v>
                </c:pt>
                <c:pt idx="1720">
                  <c:v>1892</c:v>
                </c:pt>
                <c:pt idx="1721">
                  <c:v>1893.1</c:v>
                </c:pt>
                <c:pt idx="1722">
                  <c:v>1894.2</c:v>
                </c:pt>
                <c:pt idx="1723">
                  <c:v>1895.3</c:v>
                </c:pt>
                <c:pt idx="1724">
                  <c:v>1896.4</c:v>
                </c:pt>
                <c:pt idx="1725">
                  <c:v>1897.5</c:v>
                </c:pt>
                <c:pt idx="1726">
                  <c:v>1898.6</c:v>
                </c:pt>
                <c:pt idx="1727">
                  <c:v>1899.7</c:v>
                </c:pt>
                <c:pt idx="1728">
                  <c:v>1900.8</c:v>
                </c:pt>
                <c:pt idx="1729">
                  <c:v>1901.9</c:v>
                </c:pt>
                <c:pt idx="1730">
                  <c:v>1903</c:v>
                </c:pt>
                <c:pt idx="1731">
                  <c:v>1904.1</c:v>
                </c:pt>
                <c:pt idx="1732">
                  <c:v>1905.2</c:v>
                </c:pt>
                <c:pt idx="1733">
                  <c:v>1906.3</c:v>
                </c:pt>
                <c:pt idx="1734">
                  <c:v>1907.4</c:v>
                </c:pt>
                <c:pt idx="1735">
                  <c:v>1908.5</c:v>
                </c:pt>
                <c:pt idx="1736">
                  <c:v>1909.6</c:v>
                </c:pt>
                <c:pt idx="1737">
                  <c:v>1910.7</c:v>
                </c:pt>
                <c:pt idx="1738">
                  <c:v>1911.8</c:v>
                </c:pt>
                <c:pt idx="1739">
                  <c:v>1912.9</c:v>
                </c:pt>
                <c:pt idx="1740">
                  <c:v>1914</c:v>
                </c:pt>
                <c:pt idx="1741">
                  <c:v>1915.1</c:v>
                </c:pt>
                <c:pt idx="1742">
                  <c:v>1916.2</c:v>
                </c:pt>
                <c:pt idx="1743">
                  <c:v>1917.3</c:v>
                </c:pt>
                <c:pt idx="1744">
                  <c:v>1918.4</c:v>
                </c:pt>
                <c:pt idx="1745">
                  <c:v>1919.5</c:v>
                </c:pt>
                <c:pt idx="1746">
                  <c:v>1920.6</c:v>
                </c:pt>
                <c:pt idx="1747">
                  <c:v>1921.7</c:v>
                </c:pt>
                <c:pt idx="1748">
                  <c:v>1922.8</c:v>
                </c:pt>
                <c:pt idx="1749">
                  <c:v>1923.9</c:v>
                </c:pt>
                <c:pt idx="1750">
                  <c:v>1925</c:v>
                </c:pt>
                <c:pt idx="1751">
                  <c:v>1926.1</c:v>
                </c:pt>
                <c:pt idx="1752">
                  <c:v>1927.2</c:v>
                </c:pt>
                <c:pt idx="1753">
                  <c:v>1928.3</c:v>
                </c:pt>
                <c:pt idx="1754">
                  <c:v>1929.4</c:v>
                </c:pt>
                <c:pt idx="1755">
                  <c:v>1930.5</c:v>
                </c:pt>
                <c:pt idx="1756">
                  <c:v>1931.6</c:v>
                </c:pt>
                <c:pt idx="1757">
                  <c:v>1932.7</c:v>
                </c:pt>
                <c:pt idx="1758">
                  <c:v>1933.8</c:v>
                </c:pt>
                <c:pt idx="1759">
                  <c:v>1934.9</c:v>
                </c:pt>
                <c:pt idx="1760">
                  <c:v>1936</c:v>
                </c:pt>
                <c:pt idx="1761">
                  <c:v>1937.1</c:v>
                </c:pt>
                <c:pt idx="1762">
                  <c:v>1938.2</c:v>
                </c:pt>
                <c:pt idx="1763">
                  <c:v>1939.3</c:v>
                </c:pt>
                <c:pt idx="1764">
                  <c:v>1940.4</c:v>
                </c:pt>
                <c:pt idx="1765">
                  <c:v>1941.5</c:v>
                </c:pt>
                <c:pt idx="1766">
                  <c:v>1942.6</c:v>
                </c:pt>
                <c:pt idx="1767">
                  <c:v>1943.7</c:v>
                </c:pt>
                <c:pt idx="1768">
                  <c:v>1944.8</c:v>
                </c:pt>
                <c:pt idx="1769">
                  <c:v>1945.9</c:v>
                </c:pt>
                <c:pt idx="1770">
                  <c:v>1947</c:v>
                </c:pt>
                <c:pt idx="1771">
                  <c:v>1948.1</c:v>
                </c:pt>
                <c:pt idx="1772">
                  <c:v>1949.2</c:v>
                </c:pt>
                <c:pt idx="1773">
                  <c:v>1950.3</c:v>
                </c:pt>
                <c:pt idx="1774">
                  <c:v>1951.4</c:v>
                </c:pt>
                <c:pt idx="1775">
                  <c:v>1952.5</c:v>
                </c:pt>
                <c:pt idx="1776">
                  <c:v>1953.6</c:v>
                </c:pt>
                <c:pt idx="1777">
                  <c:v>1954.7</c:v>
                </c:pt>
                <c:pt idx="1778">
                  <c:v>1955.8</c:v>
                </c:pt>
                <c:pt idx="1779">
                  <c:v>1956.9</c:v>
                </c:pt>
                <c:pt idx="1780">
                  <c:v>1958</c:v>
                </c:pt>
                <c:pt idx="1781">
                  <c:v>1959.1</c:v>
                </c:pt>
                <c:pt idx="1782">
                  <c:v>1960.2</c:v>
                </c:pt>
                <c:pt idx="1783">
                  <c:v>1961.3</c:v>
                </c:pt>
                <c:pt idx="1784">
                  <c:v>1962.4</c:v>
                </c:pt>
                <c:pt idx="1785">
                  <c:v>1963.5</c:v>
                </c:pt>
                <c:pt idx="1786">
                  <c:v>1964.6</c:v>
                </c:pt>
                <c:pt idx="1787">
                  <c:v>1965.7</c:v>
                </c:pt>
                <c:pt idx="1788">
                  <c:v>1966.8</c:v>
                </c:pt>
                <c:pt idx="1789">
                  <c:v>1967.9</c:v>
                </c:pt>
                <c:pt idx="1790">
                  <c:v>1969</c:v>
                </c:pt>
                <c:pt idx="1791">
                  <c:v>1970.1</c:v>
                </c:pt>
                <c:pt idx="1792">
                  <c:v>1971.2</c:v>
                </c:pt>
                <c:pt idx="1793">
                  <c:v>1972.3</c:v>
                </c:pt>
                <c:pt idx="1794">
                  <c:v>1973.4</c:v>
                </c:pt>
                <c:pt idx="1795">
                  <c:v>1974.5</c:v>
                </c:pt>
                <c:pt idx="1796">
                  <c:v>1975.6</c:v>
                </c:pt>
                <c:pt idx="1797">
                  <c:v>1976.7</c:v>
                </c:pt>
                <c:pt idx="1798">
                  <c:v>1977.8</c:v>
                </c:pt>
                <c:pt idx="1799">
                  <c:v>1978.9</c:v>
                </c:pt>
                <c:pt idx="1800">
                  <c:v>1980</c:v>
                </c:pt>
                <c:pt idx="1801">
                  <c:v>1981.1</c:v>
                </c:pt>
                <c:pt idx="1802">
                  <c:v>1982.2</c:v>
                </c:pt>
                <c:pt idx="1803">
                  <c:v>1983.3</c:v>
                </c:pt>
                <c:pt idx="1804">
                  <c:v>1984.4</c:v>
                </c:pt>
                <c:pt idx="1805">
                  <c:v>1985.5</c:v>
                </c:pt>
                <c:pt idx="1806">
                  <c:v>1986.6</c:v>
                </c:pt>
                <c:pt idx="1807">
                  <c:v>1987.7</c:v>
                </c:pt>
                <c:pt idx="1808">
                  <c:v>1988.8</c:v>
                </c:pt>
                <c:pt idx="1809">
                  <c:v>1989.9</c:v>
                </c:pt>
                <c:pt idx="1810">
                  <c:v>1991</c:v>
                </c:pt>
                <c:pt idx="1811">
                  <c:v>1992.1</c:v>
                </c:pt>
                <c:pt idx="1812">
                  <c:v>1993.2</c:v>
                </c:pt>
                <c:pt idx="1813">
                  <c:v>1994.3</c:v>
                </c:pt>
                <c:pt idx="1814">
                  <c:v>1995.4</c:v>
                </c:pt>
                <c:pt idx="1815">
                  <c:v>1996.5</c:v>
                </c:pt>
                <c:pt idx="1816">
                  <c:v>1997.6</c:v>
                </c:pt>
                <c:pt idx="1817">
                  <c:v>1998.7</c:v>
                </c:pt>
                <c:pt idx="1818">
                  <c:v>1999.8</c:v>
                </c:pt>
                <c:pt idx="1819">
                  <c:v>2000.9</c:v>
                </c:pt>
                <c:pt idx="1820">
                  <c:v>2002</c:v>
                </c:pt>
                <c:pt idx="1821">
                  <c:v>2003.1</c:v>
                </c:pt>
                <c:pt idx="1822">
                  <c:v>2004.2</c:v>
                </c:pt>
                <c:pt idx="1823">
                  <c:v>2005.3</c:v>
                </c:pt>
                <c:pt idx="1824">
                  <c:v>2006.4</c:v>
                </c:pt>
                <c:pt idx="1825">
                  <c:v>2007.5</c:v>
                </c:pt>
                <c:pt idx="1826">
                  <c:v>2008.6</c:v>
                </c:pt>
                <c:pt idx="1827">
                  <c:v>2009.7</c:v>
                </c:pt>
                <c:pt idx="1828">
                  <c:v>2010.8</c:v>
                </c:pt>
                <c:pt idx="1829">
                  <c:v>2011.9</c:v>
                </c:pt>
                <c:pt idx="1830">
                  <c:v>2013</c:v>
                </c:pt>
                <c:pt idx="1831">
                  <c:v>2014.1</c:v>
                </c:pt>
                <c:pt idx="1832">
                  <c:v>2015.2</c:v>
                </c:pt>
                <c:pt idx="1833">
                  <c:v>2016.3</c:v>
                </c:pt>
                <c:pt idx="1834">
                  <c:v>2017.4</c:v>
                </c:pt>
                <c:pt idx="1835">
                  <c:v>2018.5</c:v>
                </c:pt>
                <c:pt idx="1836">
                  <c:v>2019.6</c:v>
                </c:pt>
                <c:pt idx="1837">
                  <c:v>2020.7</c:v>
                </c:pt>
                <c:pt idx="1838">
                  <c:v>2021.8</c:v>
                </c:pt>
                <c:pt idx="1839">
                  <c:v>2022.9</c:v>
                </c:pt>
                <c:pt idx="1840">
                  <c:v>2024</c:v>
                </c:pt>
                <c:pt idx="1841">
                  <c:v>2025.1</c:v>
                </c:pt>
                <c:pt idx="1842">
                  <c:v>2026.2</c:v>
                </c:pt>
                <c:pt idx="1843">
                  <c:v>2027.3</c:v>
                </c:pt>
                <c:pt idx="1844">
                  <c:v>2028.4</c:v>
                </c:pt>
                <c:pt idx="1845">
                  <c:v>2029.5</c:v>
                </c:pt>
                <c:pt idx="1846">
                  <c:v>2030.6</c:v>
                </c:pt>
                <c:pt idx="1847">
                  <c:v>2031.7</c:v>
                </c:pt>
                <c:pt idx="1848">
                  <c:v>2032.8</c:v>
                </c:pt>
                <c:pt idx="1849">
                  <c:v>2033.9</c:v>
                </c:pt>
                <c:pt idx="1850">
                  <c:v>2035</c:v>
                </c:pt>
                <c:pt idx="1851">
                  <c:v>2036.1</c:v>
                </c:pt>
                <c:pt idx="1852">
                  <c:v>2037.2</c:v>
                </c:pt>
                <c:pt idx="1853">
                  <c:v>2038.3</c:v>
                </c:pt>
                <c:pt idx="1854">
                  <c:v>2039.4</c:v>
                </c:pt>
                <c:pt idx="1855">
                  <c:v>2040.5</c:v>
                </c:pt>
                <c:pt idx="1856">
                  <c:v>2041.6</c:v>
                </c:pt>
                <c:pt idx="1857">
                  <c:v>2042.7</c:v>
                </c:pt>
                <c:pt idx="1858">
                  <c:v>2043.8</c:v>
                </c:pt>
                <c:pt idx="1859">
                  <c:v>2044.9</c:v>
                </c:pt>
                <c:pt idx="1860">
                  <c:v>2046</c:v>
                </c:pt>
                <c:pt idx="1861">
                  <c:v>2047.1</c:v>
                </c:pt>
                <c:pt idx="1862">
                  <c:v>2048.2</c:v>
                </c:pt>
                <c:pt idx="1863">
                  <c:v>2049.3</c:v>
                </c:pt>
                <c:pt idx="1864">
                  <c:v>2050.4</c:v>
                </c:pt>
                <c:pt idx="1865">
                  <c:v>2051.5</c:v>
                </c:pt>
                <c:pt idx="1866">
                  <c:v>2052.6</c:v>
                </c:pt>
                <c:pt idx="1867">
                  <c:v>2053.7</c:v>
                </c:pt>
                <c:pt idx="1868">
                  <c:v>2054.8</c:v>
                </c:pt>
                <c:pt idx="1869">
                  <c:v>2055.9</c:v>
                </c:pt>
                <c:pt idx="1870">
                  <c:v>2057</c:v>
                </c:pt>
                <c:pt idx="1871">
                  <c:v>2058.1</c:v>
                </c:pt>
                <c:pt idx="1872">
                  <c:v>2059.2</c:v>
                </c:pt>
                <c:pt idx="1873">
                  <c:v>2060.3</c:v>
                </c:pt>
                <c:pt idx="1874">
                  <c:v>2061.4</c:v>
                </c:pt>
                <c:pt idx="1875">
                  <c:v>2062.5</c:v>
                </c:pt>
                <c:pt idx="1876">
                  <c:v>2063.6</c:v>
                </c:pt>
                <c:pt idx="1877">
                  <c:v>2064.7</c:v>
                </c:pt>
                <c:pt idx="1878">
                  <c:v>2065.8</c:v>
                </c:pt>
                <c:pt idx="1879">
                  <c:v>2066.9</c:v>
                </c:pt>
                <c:pt idx="1880">
                  <c:v>2068</c:v>
                </c:pt>
                <c:pt idx="1881">
                  <c:v>2069.1</c:v>
                </c:pt>
                <c:pt idx="1882">
                  <c:v>2070.2</c:v>
                </c:pt>
                <c:pt idx="1883">
                  <c:v>2071.3</c:v>
                </c:pt>
                <c:pt idx="1884">
                  <c:v>2072.4</c:v>
                </c:pt>
                <c:pt idx="1885">
                  <c:v>2073.5</c:v>
                </c:pt>
                <c:pt idx="1886">
                  <c:v>2074.6</c:v>
                </c:pt>
                <c:pt idx="1887">
                  <c:v>2075.7</c:v>
                </c:pt>
                <c:pt idx="1888">
                  <c:v>2076.8</c:v>
                </c:pt>
                <c:pt idx="1889">
                  <c:v>2077.9</c:v>
                </c:pt>
                <c:pt idx="1890">
                  <c:v>2079</c:v>
                </c:pt>
                <c:pt idx="1891">
                  <c:v>2080.1</c:v>
                </c:pt>
                <c:pt idx="1892">
                  <c:v>2081.2</c:v>
                </c:pt>
                <c:pt idx="1893">
                  <c:v>2082.3</c:v>
                </c:pt>
                <c:pt idx="1894">
                  <c:v>2083.4</c:v>
                </c:pt>
                <c:pt idx="1895">
                  <c:v>2084.5</c:v>
                </c:pt>
                <c:pt idx="1896">
                  <c:v>2085.6</c:v>
                </c:pt>
                <c:pt idx="1897">
                  <c:v>2086.7</c:v>
                </c:pt>
                <c:pt idx="1898">
                  <c:v>2087.8</c:v>
                </c:pt>
                <c:pt idx="1899">
                  <c:v>2088.9</c:v>
                </c:pt>
                <c:pt idx="1900">
                  <c:v>2090</c:v>
                </c:pt>
                <c:pt idx="1901">
                  <c:v>2091.1</c:v>
                </c:pt>
                <c:pt idx="1902">
                  <c:v>2092.2</c:v>
                </c:pt>
                <c:pt idx="1903">
                  <c:v>2093.3</c:v>
                </c:pt>
                <c:pt idx="1904">
                  <c:v>2094.4</c:v>
                </c:pt>
                <c:pt idx="1905">
                  <c:v>2095.5</c:v>
                </c:pt>
                <c:pt idx="1906">
                  <c:v>2096.6</c:v>
                </c:pt>
                <c:pt idx="1907">
                  <c:v>2097.7</c:v>
                </c:pt>
                <c:pt idx="1908">
                  <c:v>2098.8</c:v>
                </c:pt>
                <c:pt idx="1909">
                  <c:v>2099.9</c:v>
                </c:pt>
                <c:pt idx="1910">
                  <c:v>2101</c:v>
                </c:pt>
                <c:pt idx="1911">
                  <c:v>2102.1</c:v>
                </c:pt>
                <c:pt idx="1912">
                  <c:v>2103.2</c:v>
                </c:pt>
                <c:pt idx="1913">
                  <c:v>2104.3</c:v>
                </c:pt>
                <c:pt idx="1914">
                  <c:v>2105.4</c:v>
                </c:pt>
                <c:pt idx="1915">
                  <c:v>2106.5</c:v>
                </c:pt>
                <c:pt idx="1916">
                  <c:v>2107.6</c:v>
                </c:pt>
                <c:pt idx="1917">
                  <c:v>2108.7</c:v>
                </c:pt>
                <c:pt idx="1918">
                  <c:v>2109.8</c:v>
                </c:pt>
                <c:pt idx="1919">
                  <c:v>2110.9</c:v>
                </c:pt>
                <c:pt idx="1920">
                  <c:v>2112</c:v>
                </c:pt>
                <c:pt idx="1921">
                  <c:v>2113.1</c:v>
                </c:pt>
                <c:pt idx="1922">
                  <c:v>2114.2</c:v>
                </c:pt>
                <c:pt idx="1923">
                  <c:v>2115.3</c:v>
                </c:pt>
                <c:pt idx="1924">
                  <c:v>2116.4</c:v>
                </c:pt>
                <c:pt idx="1925">
                  <c:v>2117.5</c:v>
                </c:pt>
                <c:pt idx="1926">
                  <c:v>2118.6</c:v>
                </c:pt>
                <c:pt idx="1927">
                  <c:v>2119.7</c:v>
                </c:pt>
                <c:pt idx="1928">
                  <c:v>2120.8</c:v>
                </c:pt>
                <c:pt idx="1929">
                  <c:v>2121.9</c:v>
                </c:pt>
                <c:pt idx="1930">
                  <c:v>2123</c:v>
                </c:pt>
                <c:pt idx="1931">
                  <c:v>2124.1</c:v>
                </c:pt>
                <c:pt idx="1932">
                  <c:v>2125.2</c:v>
                </c:pt>
                <c:pt idx="1933">
                  <c:v>2126.3</c:v>
                </c:pt>
                <c:pt idx="1934">
                  <c:v>2127.4</c:v>
                </c:pt>
                <c:pt idx="1935">
                  <c:v>2128.5</c:v>
                </c:pt>
                <c:pt idx="1936">
                  <c:v>2129.6</c:v>
                </c:pt>
                <c:pt idx="1937">
                  <c:v>2130.7</c:v>
                </c:pt>
                <c:pt idx="1938">
                  <c:v>2131.8</c:v>
                </c:pt>
                <c:pt idx="1939">
                  <c:v>2132.9</c:v>
                </c:pt>
                <c:pt idx="1940">
                  <c:v>2134</c:v>
                </c:pt>
                <c:pt idx="1941">
                  <c:v>2135.1</c:v>
                </c:pt>
                <c:pt idx="1942">
                  <c:v>2136.2</c:v>
                </c:pt>
                <c:pt idx="1943">
                  <c:v>2137.3</c:v>
                </c:pt>
                <c:pt idx="1944">
                  <c:v>2138.4</c:v>
                </c:pt>
                <c:pt idx="1945">
                  <c:v>2139.5</c:v>
                </c:pt>
                <c:pt idx="1946">
                  <c:v>2140.6</c:v>
                </c:pt>
                <c:pt idx="1947">
                  <c:v>2141.7</c:v>
                </c:pt>
                <c:pt idx="1948">
                  <c:v>2142.8</c:v>
                </c:pt>
                <c:pt idx="1949">
                  <c:v>2143.9</c:v>
                </c:pt>
                <c:pt idx="1950">
                  <c:v>2145</c:v>
                </c:pt>
                <c:pt idx="1951">
                  <c:v>2146.1</c:v>
                </c:pt>
                <c:pt idx="1952">
                  <c:v>2147.2</c:v>
                </c:pt>
                <c:pt idx="1953">
                  <c:v>2148.3</c:v>
                </c:pt>
                <c:pt idx="1954">
                  <c:v>2149.4</c:v>
                </c:pt>
                <c:pt idx="1955">
                  <c:v>2150.5</c:v>
                </c:pt>
                <c:pt idx="1956">
                  <c:v>2151.6</c:v>
                </c:pt>
                <c:pt idx="1957">
                  <c:v>2152.7</c:v>
                </c:pt>
                <c:pt idx="1958">
                  <c:v>2153.8</c:v>
                </c:pt>
                <c:pt idx="1959">
                  <c:v>2154.9</c:v>
                </c:pt>
                <c:pt idx="1960">
                  <c:v>2156</c:v>
                </c:pt>
                <c:pt idx="1961">
                  <c:v>2157.1</c:v>
                </c:pt>
                <c:pt idx="1962">
                  <c:v>2158.2</c:v>
                </c:pt>
                <c:pt idx="1963">
                  <c:v>2159.3</c:v>
                </c:pt>
                <c:pt idx="1964">
                  <c:v>2160.4</c:v>
                </c:pt>
                <c:pt idx="1965">
                  <c:v>2161.5</c:v>
                </c:pt>
                <c:pt idx="1966">
                  <c:v>2162.6</c:v>
                </c:pt>
                <c:pt idx="1967">
                  <c:v>2163.7</c:v>
                </c:pt>
                <c:pt idx="1968">
                  <c:v>2164.8</c:v>
                </c:pt>
                <c:pt idx="1969">
                  <c:v>2165.9</c:v>
                </c:pt>
                <c:pt idx="1970">
                  <c:v>2167</c:v>
                </c:pt>
                <c:pt idx="1971">
                  <c:v>2168.1</c:v>
                </c:pt>
                <c:pt idx="1972">
                  <c:v>2169.2</c:v>
                </c:pt>
                <c:pt idx="1973">
                  <c:v>2170.3</c:v>
                </c:pt>
                <c:pt idx="1974">
                  <c:v>2171.4</c:v>
                </c:pt>
                <c:pt idx="1975">
                  <c:v>2172.5</c:v>
                </c:pt>
                <c:pt idx="1976">
                  <c:v>2173.6</c:v>
                </c:pt>
                <c:pt idx="1977">
                  <c:v>2174.7</c:v>
                </c:pt>
                <c:pt idx="1978">
                  <c:v>2175.8</c:v>
                </c:pt>
                <c:pt idx="1979">
                  <c:v>2176.9</c:v>
                </c:pt>
                <c:pt idx="1980">
                  <c:v>2178</c:v>
                </c:pt>
                <c:pt idx="1981">
                  <c:v>2179.1</c:v>
                </c:pt>
                <c:pt idx="1982">
                  <c:v>2180.2</c:v>
                </c:pt>
                <c:pt idx="1983">
                  <c:v>2181.3</c:v>
                </c:pt>
                <c:pt idx="1984">
                  <c:v>2182.4</c:v>
                </c:pt>
                <c:pt idx="1985">
                  <c:v>2183.5</c:v>
                </c:pt>
                <c:pt idx="1986">
                  <c:v>2184.6</c:v>
                </c:pt>
                <c:pt idx="1987">
                  <c:v>2185.7</c:v>
                </c:pt>
                <c:pt idx="1988">
                  <c:v>2186.8</c:v>
                </c:pt>
                <c:pt idx="1989">
                  <c:v>2187.9</c:v>
                </c:pt>
                <c:pt idx="1990">
                  <c:v>2189</c:v>
                </c:pt>
                <c:pt idx="1991">
                  <c:v>2190.1</c:v>
                </c:pt>
                <c:pt idx="1992">
                  <c:v>2191.2</c:v>
                </c:pt>
                <c:pt idx="1993">
                  <c:v>2192.3</c:v>
                </c:pt>
                <c:pt idx="1994">
                  <c:v>2193.4</c:v>
                </c:pt>
                <c:pt idx="1995">
                  <c:v>2194.5</c:v>
                </c:pt>
                <c:pt idx="1996">
                  <c:v>2195.6</c:v>
                </c:pt>
                <c:pt idx="1997">
                  <c:v>2196.7</c:v>
                </c:pt>
                <c:pt idx="1998">
                  <c:v>2197.8</c:v>
                </c:pt>
                <c:pt idx="1999">
                  <c:v>2198.9</c:v>
                </c:pt>
              </c:numCache>
            </c:numRef>
          </c:xVal>
          <c:yVal>
            <c:numRef>
              <c:f>PlotDat4!$D$1:$D$2000</c:f>
              <c:numCache>
                <c:ptCount val="2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1.2699922518488118E-08</c:v>
                </c:pt>
                <c:pt idx="25">
                  <c:v>1.7234080732378015E-08</c:v>
                </c:pt>
                <c:pt idx="26">
                  <c:v>2.3276756034100268E-08</c:v>
                </c:pt>
                <c:pt idx="27">
                  <c:v>3.128989216260195E-08</c:v>
                </c:pt>
                <c:pt idx="28">
                  <c:v>4.186325162361983E-08</c:v>
                </c:pt>
                <c:pt idx="29">
                  <c:v>5.574541201671718E-08</c:v>
                </c:pt>
                <c:pt idx="30">
                  <c:v>7.388096873631121E-08</c:v>
                </c:pt>
                <c:pt idx="31">
                  <c:v>9.745481759256376E-08</c:v>
                </c:pt>
                <c:pt idx="32">
                  <c:v>1.2794441253701887E-07</c:v>
                </c:pt>
                <c:pt idx="33">
                  <c:v>1.6718088355172388E-07</c:v>
                </c:pt>
                <c:pt idx="34">
                  <c:v>2.1741984797208238E-07</c:v>
                </c:pt>
                <c:pt idx="35">
                  <c:v>2.8142264421486764E-07</c:v>
                </c:pt>
                <c:pt idx="36">
                  <c:v>3.625485486144245E-07</c:v>
                </c:pt>
                <c:pt idx="37">
                  <c:v>4.648582922484454E-07</c:v>
                </c:pt>
                <c:pt idx="38">
                  <c:v>5.932288641981722E-07</c:v>
                </c:pt>
                <c:pt idx="39">
                  <c:v>7.534791609066559E-07</c:v>
                </c:pt>
                <c:pt idx="40">
                  <c:v>9.525055107414869E-07</c:v>
                </c:pt>
                <c:pt idx="41">
                  <c:v>1.1984254645047364E-06</c:v>
                </c:pt>
                <c:pt idx="42">
                  <c:v>1.500727497034069E-06</c:v>
                </c:pt>
                <c:pt idx="43">
                  <c:v>1.8704234186238827E-06</c:v>
                </c:pt>
                <c:pt idx="44">
                  <c:v>2.320199361244808E-06</c:v>
                </c:pt>
                <c:pt idx="45">
                  <c:v>2.8645602050920073E-06</c:v>
                </c:pt>
                <c:pt idx="46">
                  <c:v>3.5199612765076517E-06</c:v>
                </c:pt>
                <c:pt idx="47">
                  <c:v>4.304920119002181E-06</c:v>
                </c:pt>
                <c:pt idx="48">
                  <c:v>5.240100164733187E-06</c:v>
                </c:pt>
                <c:pt idx="49">
                  <c:v>6.348357273228467E-06</c:v>
                </c:pt>
                <c:pt idx="50">
                  <c:v>7.654739424007273E-06</c:v>
                </c:pt>
                <c:pt idx="51">
                  <c:v>9.18642942250173E-06</c:v>
                </c:pt>
                <c:pt idx="52">
                  <c:v>1.0972620379706544E-05</c:v>
                </c:pt>
                <c:pt idx="53">
                  <c:v>1.3044314029996362E-05</c:v>
                </c:pt>
                <c:pt idx="54">
                  <c:v>1.5434032728170307E-05</c:v>
                </c:pt>
                <c:pt idx="55">
                  <c:v>1.8175437275545334E-05</c:v>
                </c:pt>
                <c:pt idx="56">
                  <c:v>2.130284460986556E-05</c:v>
                </c:pt>
                <c:pt idx="57">
                  <c:v>2.4850641877942844E-05</c:v>
                </c:pt>
                <c:pt idx="58">
                  <c:v>2.885259648998811E-05</c:v>
                </c:pt>
                <c:pt idx="59">
                  <c:v>3.334106539621224E-05</c:v>
                </c:pt>
                <c:pt idx="60">
                  <c:v>3.8346110960490994E-05</c:v>
                </c:pt>
                <c:pt idx="61">
                  <c:v>4.389453532688082E-05</c:v>
                </c:pt>
                <c:pt idx="62">
                  <c:v>5.000884993958209E-05</c:v>
                </c:pt>
                <c:pt idx="63">
                  <c:v>5.6706201707364694E-05</c:v>
                </c:pt>
                <c:pt idx="64">
                  <c:v>6.399728199036848E-05</c:v>
                </c:pt>
                <c:pt idx="65">
                  <c:v>7.188524889741226E-05</c:v>
                </c:pt>
                <c:pt idx="66">
                  <c:v>8.036469706761636E-05</c:v>
                </c:pt>
                <c:pt idx="67">
                  <c:v>8.942071192029947E-05</c:v>
                </c:pt>
                <c:pt idx="68">
                  <c:v>9.902804705101761E-05</c:v>
                </c:pt>
                <c:pt idx="69">
                  <c:v>0.00010915046381332443</c:v>
                </c:pt>
                <c:pt idx="70">
                  <c:v>0.00011974027097912819</c:v>
                </c:pt>
                <c:pt idx="71">
                  <c:v>0.0001307380995932226</c:v>
                </c:pt>
                <c:pt idx="72">
                  <c:v>0.00014207294367449071</c:v>
                </c:pt>
                <c:pt idx="73">
                  <c:v>0.000153662491289471</c:v>
                </c:pt>
                <c:pt idx="74">
                  <c:v>0.00016541376283963458</c:v>
                </c:pt>
                <c:pt idx="75">
                  <c:v>0.00017722406435482672</c:v>
                </c:pt>
                <c:pt idx="76">
                  <c:v>0.00018898225344929364</c:v>
                </c:pt>
                <c:pt idx="77">
                  <c:v>0.0002005703047281167</c:v>
                </c:pt>
                <c:pt idx="78">
                  <c:v>0.00021186515024975298</c:v>
                </c:pt>
                <c:pt idx="79">
                  <c:v>0.00022274075962096045</c:v>
                </c:pt>
                <c:pt idx="80">
                  <c:v>0.00023307041391565256</c:v>
                </c:pt>
                <c:pt idx="81">
                  <c:v>0.00024274416985813993</c:v>
                </c:pt>
                <c:pt idx="82">
                  <c:v>0.0002518010164575166</c:v>
                </c:pt>
                <c:pt idx="83">
                  <c:v>0.00026134888231075517</c:v>
                </c:pt>
                <c:pt idx="84">
                  <c:v>0.0002788904958324403</c:v>
                </c:pt>
                <c:pt idx="85">
                  <c:v>0.0003520076195109548</c:v>
                </c:pt>
                <c:pt idx="86">
                  <c:v>0.0008805426753650009</c:v>
                </c:pt>
                <c:pt idx="87">
                  <c:v>0.004114498434099754</c:v>
                </c:pt>
                <c:pt idx="88">
                  <c:v>0.01347602831161896</c:v>
                </c:pt>
                <c:pt idx="89">
                  <c:v>0.022290810093187372</c:v>
                </c:pt>
                <c:pt idx="90">
                  <c:v>0.022320864128794294</c:v>
                </c:pt>
                <c:pt idx="91">
                  <c:v>0.022291784478459118</c:v>
                </c:pt>
                <c:pt idx="92">
                  <c:v>0.02818478326372964</c:v>
                </c:pt>
                <c:pt idx="93">
                  <c:v>0.03116453666198756</c:v>
                </c:pt>
                <c:pt idx="94">
                  <c:v>0.027576137672695174</c:v>
                </c:pt>
                <c:pt idx="95">
                  <c:v>0.02617766057583137</c:v>
                </c:pt>
                <c:pt idx="96">
                  <c:v>0.024193862519667653</c:v>
                </c:pt>
                <c:pt idx="97">
                  <c:v>0.020780622130841562</c:v>
                </c:pt>
                <c:pt idx="98">
                  <c:v>0.021514406344810808</c:v>
                </c:pt>
                <c:pt idx="99">
                  <c:v>0.012770896218379315</c:v>
                </c:pt>
                <c:pt idx="100">
                  <c:v>0.004075819974858377</c:v>
                </c:pt>
                <c:pt idx="101">
                  <c:v>0.0010087531426612381</c:v>
                </c:pt>
                <c:pt idx="102">
                  <c:v>0.0003204075559874883</c:v>
                </c:pt>
                <c:pt idx="103">
                  <c:v>0.00019750918518906586</c:v>
                </c:pt>
                <c:pt idx="104">
                  <c:v>0.00016975080255790396</c:v>
                </c:pt>
                <c:pt idx="105">
                  <c:v>0.00015602197703572118</c:v>
                </c:pt>
                <c:pt idx="106">
                  <c:v>0.00014418252455183174</c:v>
                </c:pt>
                <c:pt idx="107">
                  <c:v>0.00013277617718822062</c:v>
                </c:pt>
                <c:pt idx="108">
                  <c:v>0.00012171145415971004</c:v>
                </c:pt>
                <c:pt idx="109">
                  <c:v>0.00011104270225222508</c:v>
                </c:pt>
                <c:pt idx="110">
                  <c:v>0.0001008314174934524</c:v>
                </c:pt>
                <c:pt idx="111">
                  <c:v>9.112740500077945E-05</c:v>
                </c:pt>
                <c:pt idx="112">
                  <c:v>8.196895791319482E-05</c:v>
                </c:pt>
                <c:pt idx="113">
                  <c:v>7.338327747203092E-05</c:v>
                </c:pt>
                <c:pt idx="114">
                  <c:v>6.538709982061082E-05</c:v>
                </c:pt>
                <c:pt idx="115">
                  <c:v>5.798749201103286E-05</c:v>
                </c:pt>
                <c:pt idx="116">
                  <c:v>5.118277827042512E-05</c:v>
                </c:pt>
                <c:pt idx="117">
                  <c:v>4.496355767816901E-05</c:v>
                </c:pt>
                <c:pt idx="118">
                  <c:v>3.931377587237961E-05</c:v>
                </c:pt>
                <c:pt idx="119">
                  <c:v>3.4211816028503133E-05</c:v>
                </c:pt>
                <c:pt idx="120">
                  <c:v>2.963157789793939E-05</c:v>
                </c:pt>
                <c:pt idx="121">
                  <c:v>2.5543517909951727E-05</c:v>
                </c:pt>
                <c:pt idx="122">
                  <c:v>2.1915627976453477E-05</c:v>
                </c:pt>
                <c:pt idx="123">
                  <c:v>1.8714335459945796E-05</c:v>
                </c:pt>
                <c:pt idx="124">
                  <c:v>1.590531155585744E-05</c:v>
                </c:pt>
                <c:pt idx="125">
                  <c:v>1.3454179917561737E-05</c:v>
                </c:pt>
                <c:pt idx="126">
                  <c:v>1.132712156585358E-05</c:v>
                </c:pt>
                <c:pt idx="127">
                  <c:v>9.491375862042224E-06</c:v>
                </c:pt>
                <c:pt idx="128">
                  <c:v>7.91564050949064E-06</c:v>
                </c:pt>
                <c:pt idx="129">
                  <c:v>6.570376142024076E-06</c:v>
                </c:pt>
                <c:pt idx="130">
                  <c:v>5.4280230505108396E-06</c:v>
                </c:pt>
                <c:pt idx="131">
                  <c:v>4.46313900970936E-06</c:v>
                </c:pt>
                <c:pt idx="132">
                  <c:v>3.652468036800539E-06</c:v>
                </c:pt>
                <c:pt idx="133">
                  <c:v>2.9749502980116973E-06</c:v>
                </c:pt>
                <c:pt idx="134">
                  <c:v>2.411683348565178E-06</c:v>
                </c:pt>
                <c:pt idx="135">
                  <c:v>1.945844517977424E-06</c:v>
                </c:pt>
                <c:pt idx="136">
                  <c:v>1.5625836130635328E-06</c:v>
                </c:pt>
                <c:pt idx="137">
                  <c:v>1.2488942780783997E-06</c:v>
                </c:pt>
                <c:pt idx="138">
                  <c:v>9.934713931234144E-07</c:v>
                </c:pt>
                <c:pt idx="139">
                  <c:v>7.865608686394865E-07</c:v>
                </c:pt>
                <c:pt idx="140">
                  <c:v>6.198071569871042E-07</c:v>
                </c:pt>
                <c:pt idx="141">
                  <c:v>4.861027937404548E-07</c:v>
                </c:pt>
                <c:pt idx="142">
                  <c:v>3.794433337631612E-07</c:v>
                </c:pt>
                <c:pt idx="143">
                  <c:v>2.947901836106634E-07</c:v>
                </c:pt>
                <c:pt idx="144">
                  <c:v>2.279430672067818E-07</c:v>
                </c:pt>
                <c:pt idx="145">
                  <c:v>1.7542320368370969E-07</c:v>
                </c:pt>
                <c:pt idx="146">
                  <c:v>1.3436772629772818E-07</c:v>
                </c:pt>
                <c:pt idx="147">
                  <c:v>1.0243542615182568E-07</c:v>
                </c:pt>
                <c:pt idx="148">
                  <c:v>7.772355717271232E-08</c:v>
                </c:pt>
                <c:pt idx="149">
                  <c:v>1.2137274907846458E-07</c:v>
                </c:pt>
                <c:pt idx="150">
                  <c:v>2.0593918180845965E-06</c:v>
                </c:pt>
                <c:pt idx="151">
                  <c:v>3.3542522895493945E-05</c:v>
                </c:pt>
                <c:pt idx="152">
                  <c:v>0.0002868206944566942</c:v>
                </c:pt>
                <c:pt idx="153">
                  <c:v>0.001273400252056056</c:v>
                </c:pt>
                <c:pt idx="154">
                  <c:v>0.0029872916935608407</c:v>
                </c:pt>
                <c:pt idx="155">
                  <c:v>0.0039769653235391614</c:v>
                </c:pt>
                <c:pt idx="156">
                  <c:v>0.0038496134566801407</c:v>
                </c:pt>
                <c:pt idx="157">
                  <c:v>0.004142821133995645</c:v>
                </c:pt>
                <c:pt idx="158">
                  <c:v>0.004979630819223952</c:v>
                </c:pt>
                <c:pt idx="159">
                  <c:v>0.004849057027469399</c:v>
                </c:pt>
                <c:pt idx="160">
                  <c:v>0.0031221689689761483</c:v>
                </c:pt>
                <c:pt idx="161">
                  <c:v>0.001196547580454529</c:v>
                </c:pt>
                <c:pt idx="162">
                  <c:v>0.0002590498641413718</c:v>
                </c:pt>
                <c:pt idx="163">
                  <c:v>3.093765817604411E-05</c:v>
                </c:pt>
                <c:pt idx="164">
                  <c:v>2.017592380549796E-06</c:v>
                </c:pt>
                <c:pt idx="165">
                  <c:v>6.752268757773569E-08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1.2137128445919363E-08</c:v>
                </c:pt>
                <c:pt idx="204">
                  <c:v>6.901166450419233E-08</c:v>
                </c:pt>
                <c:pt idx="205">
                  <c:v>3.6667977468452594E-07</c:v>
                </c:pt>
                <c:pt idx="206">
                  <c:v>1.6341298416240063E-06</c:v>
                </c:pt>
                <c:pt idx="207">
                  <c:v>6.4053451739954185E-06</c:v>
                </c:pt>
                <c:pt idx="208">
                  <c:v>2.21076339346034E-05</c:v>
                </c:pt>
                <c:pt idx="209">
                  <c:v>6.714835696904697E-05</c:v>
                </c:pt>
                <c:pt idx="210">
                  <c:v>0.0001795075194028599</c:v>
                </c:pt>
                <c:pt idx="211">
                  <c:v>0.00042280708712167373</c:v>
                </c:pt>
                <c:pt idx="212">
                  <c:v>0.0008801896654157752</c:v>
                </c:pt>
                <c:pt idx="213">
                  <c:v>0.0016275706737254637</c:v>
                </c:pt>
                <c:pt idx="214">
                  <c:v>0.0026868070776706393</c:v>
                </c:pt>
                <c:pt idx="215">
                  <c:v>0.003976724316109433</c:v>
                </c:pt>
                <c:pt idx="216">
                  <c:v>0.005298366666643046</c:v>
                </c:pt>
                <c:pt idx="217">
                  <c:v>0.006345794274323257</c:v>
                </c:pt>
                <c:pt idx="218">
                  <c:v>0.006703560900106608</c:v>
                </c:pt>
                <c:pt idx="219">
                  <c:v>0.006041855175739234</c:v>
                </c:pt>
                <c:pt idx="220">
                  <c:v>0.004627788781575568</c:v>
                </c:pt>
                <c:pt idx="221">
                  <c:v>0.003364475825438053</c:v>
                </c:pt>
                <c:pt idx="222">
                  <c:v>0.0029583471636797313</c:v>
                </c:pt>
                <c:pt idx="223">
                  <c:v>0.003413272487325269</c:v>
                </c:pt>
                <c:pt idx="224">
                  <c:v>0.004412636234739309</c:v>
                </c:pt>
                <c:pt idx="225">
                  <c:v>0.005614264007018621</c:v>
                </c:pt>
                <c:pt idx="226">
                  <c:v>0.006576384106176171</c:v>
                </c:pt>
                <c:pt idx="227">
                  <c:v>0.00690672467805121</c:v>
                </c:pt>
                <c:pt idx="228">
                  <c:v>0.00648108263530193</c:v>
                </c:pt>
                <c:pt idx="229">
                  <c:v>0.005395302346399613</c:v>
                </c:pt>
                <c:pt idx="230">
                  <c:v>0.0039215901026695785</c:v>
                </c:pt>
                <c:pt idx="231">
                  <c:v>0.002468956461521529</c:v>
                </c:pt>
                <c:pt idx="232">
                  <c:v>0.0013627017900310055</c:v>
                </c:pt>
                <c:pt idx="233">
                  <c:v>0.0006784056492863524</c:v>
                </c:pt>
                <c:pt idx="234">
                  <c:v>0.000313471774160483</c:v>
                </c:pt>
                <c:pt idx="235">
                  <c:v>0.00013604905187005674</c:v>
                </c:pt>
                <c:pt idx="236">
                  <c:v>5.6246943219330165E-05</c:v>
                </c:pt>
                <c:pt idx="237">
                  <c:v>2.9356586156265166E-05</c:v>
                </c:pt>
                <c:pt idx="238">
                  <c:v>4.978746430246614E-05</c:v>
                </c:pt>
                <c:pt idx="239">
                  <c:v>0.0001597900500210674</c:v>
                </c:pt>
                <c:pt idx="240">
                  <c:v>0.0004521083769711948</c:v>
                </c:pt>
                <c:pt idx="241">
                  <c:v>0.0010087276803511676</c:v>
                </c:pt>
                <c:pt idx="242">
                  <c:v>0.0017632428928374933</c:v>
                </c:pt>
                <c:pt idx="243">
                  <c:v>0.0024364102420220603</c:v>
                </c:pt>
                <c:pt idx="244">
                  <c:v>0.0027212983139766156</c:v>
                </c:pt>
                <c:pt idx="245">
                  <c:v>0.002569817107647284</c:v>
                </c:pt>
                <c:pt idx="246">
                  <c:v>0.0022130526254570963</c:v>
                </c:pt>
                <c:pt idx="247">
                  <c:v>0.0019043983250062108</c:v>
                </c:pt>
                <c:pt idx="248">
                  <c:v>0.0017526951264831253</c:v>
                </c:pt>
                <c:pt idx="249">
                  <c:v>0.0017876063227173222</c:v>
                </c:pt>
                <c:pt idx="250">
                  <c:v>0.002020870037866555</c:v>
                </c:pt>
                <c:pt idx="251">
                  <c:v>0.002350371613309326</c:v>
                </c:pt>
                <c:pt idx="252">
                  <c:v>0.0025039048258318607</c:v>
                </c:pt>
                <c:pt idx="253">
                  <c:v>0.002240812825059922</c:v>
                </c:pt>
                <c:pt idx="254">
                  <c:v>0.0016175483115669217</c:v>
                </c:pt>
                <c:pt idx="255">
                  <c:v>0.000950203457948012</c:v>
                </c:pt>
                <c:pt idx="256">
                  <c:v>0.0005323979959226116</c:v>
                </c:pt>
                <c:pt idx="257">
                  <c:v>0.0004811284392024617</c:v>
                </c:pt>
                <c:pt idx="258">
                  <c:v>0.0008033239068768529</c:v>
                </c:pt>
                <c:pt idx="259">
                  <c:v>0.0014561696258876995</c:v>
                </c:pt>
                <c:pt idx="260">
                  <c:v>0.0022811715519994395</c:v>
                </c:pt>
                <c:pt idx="261">
                  <c:v>0.002968318559985797</c:v>
                </c:pt>
                <c:pt idx="262">
                  <c:v>0.003225658322420901</c:v>
                </c:pt>
                <c:pt idx="263">
                  <c:v>0.0030424207449776873</c:v>
                </c:pt>
                <c:pt idx="264">
                  <c:v>0.0027496192476371938</c:v>
                </c:pt>
                <c:pt idx="265">
                  <c:v>0.002780539486210982</c:v>
                </c:pt>
                <c:pt idx="266">
                  <c:v>0.0033009631789070668</c:v>
                </c:pt>
                <c:pt idx="267">
                  <c:v>0.003986152995029801</c:v>
                </c:pt>
                <c:pt idx="268">
                  <c:v>0.004234344305039307</c:v>
                </c:pt>
                <c:pt idx="269">
                  <c:v>0.003733191678198552</c:v>
                </c:pt>
                <c:pt idx="270">
                  <c:v>0.0027342494166498585</c:v>
                </c:pt>
                <c:pt idx="271">
                  <c:v>0.0017154185289522852</c:v>
                </c:pt>
                <c:pt idx="272">
                  <c:v>0.0009559764682576925</c:v>
                </c:pt>
                <c:pt idx="273">
                  <c:v>0.0004819230577002793</c:v>
                </c:pt>
                <c:pt idx="274">
                  <c:v>0.00021810639807996943</c:v>
                </c:pt>
                <c:pt idx="275">
                  <c:v>8.688734490114724E-05</c:v>
                </c:pt>
                <c:pt idx="276">
                  <c:v>2.9962575405013786E-05</c:v>
                </c:pt>
                <c:pt idx="277">
                  <c:v>8.854638601308949E-06</c:v>
                </c:pt>
                <c:pt idx="278">
                  <c:v>2.263835668392957E-06</c:v>
                </c:pt>
                <c:pt idx="279">
                  <c:v>5.54357237907639E-07</c:v>
                </c:pt>
                <c:pt idx="280">
                  <c:v>3.0312948720788013E-07</c:v>
                </c:pt>
                <c:pt idx="281">
                  <c:v>5.847240262318426E-07</c:v>
                </c:pt>
                <c:pt idx="282">
                  <c:v>1.4260630355108048E-06</c:v>
                </c:pt>
                <c:pt idx="283">
                  <c:v>3.355071497732661E-06</c:v>
                </c:pt>
                <c:pt idx="284">
                  <c:v>7.435572295609335E-06</c:v>
                </c:pt>
                <c:pt idx="285">
                  <c:v>1.5523033185162477E-05</c:v>
                </c:pt>
                <c:pt idx="286">
                  <c:v>3.052729584556243E-05</c:v>
                </c:pt>
                <c:pt idx="287">
                  <c:v>5.655221886527233E-05</c:v>
                </c:pt>
                <c:pt idx="288">
                  <c:v>9.868713194188431E-05</c:v>
                </c:pt>
                <c:pt idx="289">
                  <c:v>0.000162226190574855</c:v>
                </c:pt>
                <c:pt idx="290">
                  <c:v>0.00025120656030878913</c:v>
                </c:pt>
                <c:pt idx="291">
                  <c:v>0.00036644232905343616</c:v>
                </c:pt>
                <c:pt idx="292">
                  <c:v>0.000503515194379112</c:v>
                </c:pt>
                <c:pt idx="293">
                  <c:v>0.0006517335393412666</c:v>
                </c:pt>
                <c:pt idx="294">
                  <c:v>0.0007946536377839419</c:v>
                </c:pt>
                <c:pt idx="295">
                  <c:v>0.0009127165200060149</c:v>
                </c:pt>
                <c:pt idx="296">
                  <c:v>0.000987516167869187</c:v>
                </c:pt>
                <c:pt idx="297">
                  <c:v>0.0010064749174432436</c:v>
                </c:pt>
                <c:pt idx="298">
                  <c:v>0.0009663011402247134</c:v>
                </c:pt>
                <c:pt idx="299">
                  <c:v>0.0008739236361770885</c:v>
                </c:pt>
                <c:pt idx="300">
                  <c:v>0.000744538487771182</c:v>
                </c:pt>
                <c:pt idx="301">
                  <c:v>0.000597524563638558</c:v>
                </c:pt>
                <c:pt idx="302">
                  <c:v>0.00045173493868197587</c:v>
                </c:pt>
                <c:pt idx="303">
                  <c:v>0.00032172115136306294</c:v>
                </c:pt>
                <c:pt idx="304">
                  <c:v>0.00021585476236450174</c:v>
                </c:pt>
                <c:pt idx="305">
                  <c:v>0.0001364485312316342</c:v>
                </c:pt>
                <c:pt idx="306">
                  <c:v>8.12811303026825E-05</c:v>
                </c:pt>
                <c:pt idx="307">
                  <c:v>4.564919590749967E-05</c:v>
                </c:pt>
                <c:pt idx="308">
                  <c:v>2.4199956980006676E-05</c:v>
                </c:pt>
                <c:pt idx="309">
                  <c:v>1.21467408892196E-05</c:v>
                </c:pt>
                <c:pt idx="310">
                  <c:v>5.819534305907616E-06</c:v>
                </c:pt>
                <c:pt idx="311">
                  <c:v>2.7195747839281472E-06</c:v>
                </c:pt>
                <c:pt idx="312">
                  <c:v>1.3087276003008985E-06</c:v>
                </c:pt>
                <c:pt idx="313">
                  <c:v>7.219640952975701E-07</c:v>
                </c:pt>
                <c:pt idx="314">
                  <c:v>5.118761271515411E-07</c:v>
                </c:pt>
                <c:pt idx="315">
                  <c:v>4.647585989739112E-07</c:v>
                </c:pt>
                <c:pt idx="316">
                  <c:v>4.861686691232859E-07</c:v>
                </c:pt>
                <c:pt idx="317">
                  <c:v>5.323422135955957E-07</c:v>
                </c:pt>
                <c:pt idx="318">
                  <c:v>6.031144592626927E-07</c:v>
                </c:pt>
                <c:pt idx="319">
                  <c:v>6.823461250973808E-07</c:v>
                </c:pt>
                <c:pt idx="320">
                  <c:v>7.709138949981372E-07</c:v>
                </c:pt>
                <c:pt idx="321">
                  <c:v>8.697674929183288E-07</c:v>
                </c:pt>
                <c:pt idx="322">
                  <c:v>9.799335469006762E-07</c:v>
                </c:pt>
                <c:pt idx="323">
                  <c:v>1.102519383632917E-06</c:v>
                </c:pt>
                <c:pt idx="324">
                  <c:v>1.2387167110294332E-06</c:v>
                </c:pt>
                <c:pt idx="325">
                  <c:v>1.3898051420882285E-06</c:v>
                </c:pt>
                <c:pt idx="326">
                  <c:v>1.5571555090302268E-06</c:v>
                </c:pt>
                <c:pt idx="327">
                  <c:v>1.7422329125556881E-06</c:v>
                </c:pt>
                <c:pt idx="328">
                  <c:v>1.9465994470149585E-06</c:v>
                </c:pt>
                <c:pt idx="329">
                  <c:v>2.17191653845824E-06</c:v>
                </c:pt>
                <c:pt idx="330">
                  <c:v>2.4199468289755917E-06</c:v>
                </c:pt>
                <c:pt idx="331">
                  <c:v>2.692555537546368E-06</c:v>
                </c:pt>
                <c:pt idx="332">
                  <c:v>2.9917112248696124E-06</c:v>
                </c:pt>
                <c:pt idx="333">
                  <c:v>3.3194858874325275E-06</c:v>
                </c:pt>
                <c:pt idx="334">
                  <c:v>3.6780543044840914E-06</c:v>
                </c:pt>
                <c:pt idx="335">
                  <c:v>4.069692560704574E-06</c:v>
                </c:pt>
                <c:pt idx="336">
                  <c:v>4.496775667293955E-06</c:v>
                </c:pt>
                <c:pt idx="337">
                  <c:v>4.961774205029337E-06</c:v>
                </c:pt>
                <c:pt idx="338">
                  <c:v>5.467249914652289E-06</c:v>
                </c:pt>
                <c:pt idx="339">
                  <c:v>6.015850162823165E-06</c:v>
                </c:pt>
                <c:pt idx="340">
                  <c:v>6.610301215892696E-06</c:v>
                </c:pt>
                <c:pt idx="341">
                  <c:v>7.253400258962179E-06</c:v>
                </c:pt>
                <c:pt idx="342">
                  <c:v>7.948006104182312E-06</c:v>
                </c:pt>
                <c:pt idx="343">
                  <c:v>8.697028540023141E-06</c:v>
                </c:pt>
                <c:pt idx="344">
                  <c:v>9.503416282360698E-06</c:v>
                </c:pt>
                <c:pt idx="345">
                  <c:v>1.0370143498677814E-05</c:v>
                </c:pt>
                <c:pt idx="346">
                  <c:v>1.1300194888465724E-05</c:v>
                </c:pt>
                <c:pt idx="347">
                  <c:v>1.2296549316004976E-05</c:v>
                </c:pt>
                <c:pt idx="348">
                  <c:v>1.3362162006055034E-05</c:v>
                </c:pt>
                <c:pt idx="349">
                  <c:v>1.4499945328519274E-05</c:v>
                </c:pt>
                <c:pt idx="350">
                  <c:v>1.5712748214775467E-05</c:v>
                </c:pt>
                <c:pt idx="351">
                  <c:v>1.700333426596061E-05</c:v>
                </c:pt>
                <c:pt idx="352">
                  <c:v>1.8374358631918366E-05</c:v>
                </c:pt>
                <c:pt idx="353">
                  <c:v>1.982834375859524E-05</c:v>
                </c:pt>
                <c:pt idx="354">
                  <c:v>2.136765412121602E-05</c:v>
                </c:pt>
                <c:pt idx="355">
                  <c:v>2.2994470080355603E-05</c:v>
                </c:pt>
                <c:pt idx="356">
                  <c:v>2.4710761017829177E-05</c:v>
                </c:pt>
                <c:pt idx="357">
                  <c:v>2.651825792887844E-05</c:v>
                </c:pt>
                <c:pt idx="358">
                  <c:v>2.8418425666170024E-05</c:v>
                </c:pt>
                <c:pt idx="359">
                  <c:v>3.041243504936184E-05</c:v>
                </c:pt>
                <c:pt idx="360">
                  <c:v>3.2501135071123183E-05</c:v>
                </c:pt>
                <c:pt idx="361">
                  <c:v>3.468502544623121E-05</c:v>
                </c:pt>
                <c:pt idx="362">
                  <c:v>3.69642297643868E-05</c:v>
                </c:pt>
                <c:pt idx="363">
                  <c:v>3.9338469519404084E-05</c:v>
                </c:pt>
                <c:pt idx="364">
                  <c:v>4.1807039297140176E-05</c:v>
                </c:pt>
                <c:pt idx="365">
                  <c:v>4.4368783411644624E-05</c:v>
                </c:pt>
                <c:pt idx="366">
                  <c:v>4.7022074283284234E-05</c:v>
                </c:pt>
                <c:pt idx="367">
                  <c:v>4.9764792853773717E-05</c:v>
                </c:pt>
                <c:pt idx="368">
                  <c:v>5.2594311330919444E-05</c:v>
                </c:pt>
                <c:pt idx="369">
                  <c:v>5.5507478550285935E-05</c:v>
                </c:pt>
                <c:pt idx="370">
                  <c:v>5.8500608231768545E-05</c:v>
                </c:pt>
                <c:pt idx="371">
                  <c:v>6.156947039613051E-05</c:v>
                </c:pt>
                <c:pt idx="372">
                  <c:v>6.470928618986744E-05</c:v>
                </c:pt>
                <c:pt idx="373">
                  <c:v>6.791472634631251E-05</c:v>
                </c:pt>
                <c:pt idx="374">
                  <c:v>7.117991348675537E-05</c:v>
                </c:pt>
                <c:pt idx="375">
                  <c:v>7.449842843760383E-05</c:v>
                </c:pt>
                <c:pt idx="376">
                  <c:v>7.786332070847671E-05</c:v>
                </c:pt>
                <c:pt idx="377">
                  <c:v>8.126712324177087E-05</c:v>
                </c:pt>
                <c:pt idx="378">
                  <c:v>8.470187150699885E-05</c:v>
                </c:pt>
                <c:pt idx="379">
                  <c:v>8.81591269733873E-05</c:v>
                </c:pt>
                <c:pt idx="380">
                  <c:v>9.163000495222698E-05</c:v>
                </c:pt>
                <c:pt idx="381">
                  <c:v>9.510520675674759E-05</c:v>
                </c:pt>
                <c:pt idx="382">
                  <c:v>9.857505608230315E-05</c:v>
                </c:pt>
                <c:pt idx="383">
                  <c:v>0.00010202953946393974</c:v>
                </c:pt>
                <c:pt idx="384">
                  <c:v>0.0001054583506225271</c:v>
                </c:pt>
                <c:pt idx="385">
                  <c:v>0.00010885093846512925</c:v>
                </c:pt>
                <c:pt idx="386">
                  <c:v>0.00011219655846078924</c:v>
                </c:pt>
                <c:pt idx="387">
                  <c:v>0.00011548432706998018</c:v>
                </c:pt>
                <c:pt idx="388">
                  <c:v>0.0001187032788652481</c:v>
                </c:pt>
                <c:pt idx="389">
                  <c:v>0.00012184242594262987</c:v>
                </c:pt>
                <c:pt idx="390">
                  <c:v>0.000124890819188821</c:v>
                </c:pt>
                <c:pt idx="391">
                  <c:v>0.00012783761093836438</c:v>
                </c:pt>
                <c:pt idx="392">
                  <c:v>0.0001306721185287982</c:v>
                </c:pt>
                <c:pt idx="393">
                  <c:v>0.00013338388824021515</c:v>
                </c:pt>
                <c:pt idx="394">
                  <c:v>0.0001359627590894363</c:v>
                </c:pt>
                <c:pt idx="395">
                  <c:v>0.00013839892593831135</c:v>
                </c:pt>
                <c:pt idx="396">
                  <c:v>0.0001406830013708078</c:v>
                </c:pt>
                <c:pt idx="397">
                  <c:v>0.00014280607579470858</c:v>
                </c:pt>
                <c:pt idx="398">
                  <c:v>0.00014475977523101862</c:v>
                </c:pt>
                <c:pt idx="399">
                  <c:v>0.00014655624961058144</c:v>
                </c:pt>
                <c:pt idx="400">
                  <c:v>0.0001482263868417365</c:v>
                </c:pt>
                <c:pt idx="401">
                  <c:v>0.00014995505561364703</c:v>
                </c:pt>
                <c:pt idx="402">
                  <c:v>0.00015236949355094018</c:v>
                </c:pt>
                <c:pt idx="403">
                  <c:v>0.00015730249184637296</c:v>
                </c:pt>
                <c:pt idx="404">
                  <c:v>0.00016930238765334624</c:v>
                </c:pt>
                <c:pt idx="405">
                  <c:v>0.00019784660808195317</c:v>
                </c:pt>
                <c:pt idx="406">
                  <c:v>0.00025909707483132583</c:v>
                </c:pt>
                <c:pt idx="407">
                  <c:v>0.0003743696238812306</c:v>
                </c:pt>
                <c:pt idx="408">
                  <c:v>0.0005619505064132981</c:v>
                </c:pt>
                <c:pt idx="409">
                  <c:v>0.0008221011289335239</c:v>
                </c:pt>
                <c:pt idx="410">
                  <c:v>0.0011223814464027284</c:v>
                </c:pt>
                <c:pt idx="411">
                  <c:v>0.0013963533213444317</c:v>
                </c:pt>
                <c:pt idx="412">
                  <c:v>0.0015646305258403448</c:v>
                </c:pt>
                <c:pt idx="413">
                  <c:v>0.0015713905444602</c:v>
                </c:pt>
                <c:pt idx="414">
                  <c:v>0.0014139325123028893</c:v>
                </c:pt>
                <c:pt idx="415">
                  <c:v>0.0011441705696518607</c:v>
                </c:pt>
                <c:pt idx="416">
                  <c:v>0.0008409516516693382</c:v>
                </c:pt>
                <c:pt idx="417">
                  <c:v>0.0005731103332806278</c:v>
                </c:pt>
                <c:pt idx="418">
                  <c:v>0.00037643773556970365</c:v>
                </c:pt>
                <c:pt idx="419">
                  <c:v>0.00025314720809587734</c:v>
                </c:pt>
                <c:pt idx="420">
                  <c:v>0.0001859077805670111</c:v>
                </c:pt>
                <c:pt idx="421">
                  <c:v>0.00015322997099791888</c:v>
                </c:pt>
                <c:pt idx="422">
                  <c:v>0.00013834887903114683</c:v>
                </c:pt>
                <c:pt idx="423">
                  <c:v>0.0001312344882040121</c:v>
                </c:pt>
                <c:pt idx="424">
                  <c:v>0.00012699423839169802</c:v>
                </c:pt>
                <c:pt idx="425">
                  <c:v>0.0001236295021948235</c:v>
                </c:pt>
                <c:pt idx="426">
                  <c:v>0.00012044928628443358</c:v>
                </c:pt>
                <c:pt idx="427">
                  <c:v>0.0001172493518696601</c:v>
                </c:pt>
                <c:pt idx="428">
                  <c:v>0.00011399775751472505</c:v>
                </c:pt>
                <c:pt idx="429">
                  <c:v>0.00011068233703656426</c:v>
                </c:pt>
                <c:pt idx="430">
                  <c:v>0.0001073140258779365</c:v>
                </c:pt>
                <c:pt idx="431">
                  <c:v>0.00010390365132085323</c:v>
                </c:pt>
                <c:pt idx="432">
                  <c:v>0.0001004618765417744</c:v>
                </c:pt>
                <c:pt idx="433">
                  <c:v>9.69991475276445E-05</c:v>
                </c:pt>
                <c:pt idx="434">
                  <c:v>9.352564319703499E-05</c:v>
                </c:pt>
                <c:pt idx="435">
                  <c:v>9.005122902887214E-05</c:v>
                </c:pt>
                <c:pt idx="436">
                  <c:v>8.658541445750466E-05</c:v>
                </c:pt>
                <c:pt idx="437">
                  <c:v>8.3137314247839E-05</c:v>
                </c:pt>
                <c:pt idx="438">
                  <c:v>7.971561401851867E-05</c:v>
                </c:pt>
                <c:pt idx="439">
                  <c:v>7.632854003523473E-05</c:v>
                </c:pt>
                <c:pt idx="440">
                  <c:v>7.298383335081585E-05</c:v>
                </c:pt>
                <c:pt idx="441">
                  <c:v>6.968872832426312E-05</c:v>
                </c:pt>
                <c:pt idx="442">
                  <c:v>6.644993550790679E-05</c:v>
                </c:pt>
                <c:pt idx="443">
                  <c:v>6.327362885080886E-05</c:v>
                </c:pt>
                <c:pt idx="444">
                  <c:v>6.016543712783986E-05</c:v>
                </c:pt>
                <c:pt idx="445">
                  <c:v>5.7130439467902495E-05</c:v>
                </c:pt>
                <c:pt idx="446">
                  <c:v>5.4173164821844044E-05</c:v>
                </c:pt>
                <c:pt idx="447">
                  <c:v>5.1297595180983776E-05</c:v>
                </c:pt>
                <c:pt idx="448">
                  <c:v>4.850717233105946E-05</c:v>
                </c:pt>
                <c:pt idx="449">
                  <c:v>4.5804807903916724E-05</c:v>
                </c:pt>
                <c:pt idx="450">
                  <c:v>4.319289647052484E-05</c:v>
                </c:pt>
                <c:pt idx="451">
                  <c:v>4.067333140392221E-05</c:v>
                </c:pt>
                <c:pt idx="452">
                  <c:v>3.8247523229455356E-05</c:v>
                </c:pt>
                <c:pt idx="453">
                  <c:v>3.591642017212092E-05</c:v>
                </c:pt>
                <c:pt idx="454">
                  <c:v>3.3680530606812485E-05</c:v>
                </c:pt>
                <c:pt idx="455">
                  <c:v>3.15399471166808E-05</c:v>
                </c:pt>
                <c:pt idx="456">
                  <c:v>2.9494371867426608E-05</c:v>
                </c:pt>
                <c:pt idx="457">
                  <c:v>2.7543143010938883E-05</c:v>
                </c:pt>
                <c:pt idx="458">
                  <c:v>2.5685261840026538E-05</c:v>
                </c:pt>
                <c:pt idx="459">
                  <c:v>2.3919420426776776E-05</c:v>
                </c:pt>
                <c:pt idx="460">
                  <c:v>2.2244029490040756E-05</c:v>
                </c:pt>
                <c:pt idx="461">
                  <c:v>2.0657246252384283E-05</c:v>
                </c:pt>
                <c:pt idx="462">
                  <c:v>1.915700206324569E-05</c:v>
                </c:pt>
                <c:pt idx="463">
                  <c:v>1.774102958272098E-05</c:v>
                </c:pt>
                <c:pt idx="464">
                  <c:v>1.640688933902864E-05</c:v>
                </c:pt>
                <c:pt idx="465">
                  <c:v>1.5151995492019773E-05</c:v>
                </c:pt>
                <c:pt idx="466">
                  <c:v>1.397364065479926E-05</c:v>
                </c:pt>
                <c:pt idx="467">
                  <c:v>1.2869019645349542E-05</c:v>
                </c:pt>
                <c:pt idx="468">
                  <c:v>1.1835252059756633E-05</c:v>
                </c:pt>
                <c:pt idx="469">
                  <c:v>1.0869403577991515E-05</c:v>
                </c:pt>
                <c:pt idx="470">
                  <c:v>9.968505932004628E-06</c:v>
                </c:pt>
                <c:pt idx="471">
                  <c:v>9.129575483954832E-06</c:v>
                </c:pt>
                <c:pt idx="472">
                  <c:v>8.3496303795679E-06</c:v>
                </c:pt>
                <c:pt idx="473">
                  <c:v>7.625706257760229E-06</c:v>
                </c:pt>
                <c:pt idx="474">
                  <c:v>6.954870512674462E-06</c:v>
                </c:pt>
                <c:pt idx="475">
                  <c:v>6.334235118058134E-06</c:v>
                </c:pt>
                <c:pt idx="476">
                  <c:v>5.7609680364215065E-06</c:v>
                </c:pt>
                <c:pt idx="477">
                  <c:v>5.2323032465947975E-06</c:v>
                </c:pt>
                <c:pt idx="478">
                  <c:v>4.7455494331465526E-06</c:v>
                </c:pt>
                <c:pt idx="479">
                  <c:v>4.2980973896325694E-06</c:v>
                </c:pt>
                <c:pt idx="480">
                  <c:v>3.887426194829061E-06</c:v>
                </c:pt>
                <c:pt idx="481">
                  <c:v>3.5111082270051144E-06</c:v>
                </c:pt>
                <c:pt idx="482">
                  <c:v>3.1668130859543705E-06</c:v>
                </c:pt>
                <c:pt idx="483">
                  <c:v>2.8523104959925154E-06</c:v>
                </c:pt>
                <c:pt idx="484">
                  <c:v>2.5654722655104707E-06</c:v>
                </c:pt>
                <c:pt idx="485">
                  <c:v>2.3042733800256745E-06</c:v>
                </c:pt>
                <c:pt idx="486">
                  <c:v>2.066792306083384E-06</c:v>
                </c:pt>
                <c:pt idx="487">
                  <c:v>1.8512105829138162E-06</c:v>
                </c:pt>
                <c:pt idx="488">
                  <c:v>1.6558117775379383E-06</c:v>
                </c:pt>
                <c:pt idx="489">
                  <c:v>1.4789798771304245E-06</c:v>
                </c:pt>
                <c:pt idx="490">
                  <c:v>1.3191971899799581E-06</c:v>
                </c:pt>
                <c:pt idx="491">
                  <c:v>1.1886405675975161E-06</c:v>
                </c:pt>
                <c:pt idx="492">
                  <c:v>1.0705846488272077E-06</c:v>
                </c:pt>
                <c:pt idx="493">
                  <c:v>9.749404116798785E-07</c:v>
                </c:pt>
                <c:pt idx="494">
                  <c:v>9.072217088448525E-07</c:v>
                </c:pt>
                <c:pt idx="495">
                  <c:v>8.77201478020884E-07</c:v>
                </c:pt>
                <c:pt idx="496">
                  <c:v>9.011175334131594E-07</c:v>
                </c:pt>
                <c:pt idx="497">
                  <c:v>1.0047863627150878E-06</c:v>
                </c:pt>
                <c:pt idx="498">
                  <c:v>1.2278457420876E-06</c:v>
                </c:pt>
                <c:pt idx="499">
                  <c:v>1.6293149733440324E-06</c:v>
                </c:pt>
                <c:pt idx="500">
                  <c:v>2.294569583443998E-06</c:v>
                </c:pt>
                <c:pt idx="501">
                  <c:v>3.3436533422129193E-06</c:v>
                </c:pt>
                <c:pt idx="502">
                  <c:v>4.940576970386249E-06</c:v>
                </c:pt>
                <c:pt idx="503">
                  <c:v>7.3028746767035016E-06</c:v>
                </c:pt>
                <c:pt idx="504">
                  <c:v>1.0710222820184191E-05</c:v>
                </c:pt>
                <c:pt idx="505">
                  <c:v>1.551041592280227E-05</c:v>
                </c:pt>
                <c:pt idx="506">
                  <c:v>2.2120526264406776E-05</c:v>
                </c:pt>
                <c:pt idx="507">
                  <c:v>3.102076160647583E-05</c:v>
                </c:pt>
                <c:pt idx="508">
                  <c:v>4.2738522325075725E-05</c:v>
                </c:pt>
                <c:pt idx="509">
                  <c:v>5.782058631320313E-05</c:v>
                </c:pt>
                <c:pt idx="510">
                  <c:v>7.67923258828394E-05</c:v>
                </c:pt>
                <c:pt idx="511">
                  <c:v>0.00010010441961943198</c:v>
                </c:pt>
                <c:pt idx="512">
                  <c:v>0.00012806958463123827</c:v>
                </c:pt>
                <c:pt idx="513">
                  <c:v>0.00016079420380931704</c:v>
                </c:pt>
                <c:pt idx="514">
                  <c:v>0.0001981120048116235</c:v>
                </c:pt>
                <c:pt idx="515">
                  <c:v>0.00023952870859532435</c:v>
                </c:pt>
                <c:pt idx="516">
                  <c:v>0.0002841873248733986</c:v>
                </c:pt>
                <c:pt idx="517">
                  <c:v>0.0003308631246492734</c:v>
                </c:pt>
                <c:pt idx="518">
                  <c:v>0.0003779950474742079</c:v>
                </c:pt>
                <c:pt idx="519">
                  <c:v>0.00042375646504281444</c:v>
                </c:pt>
                <c:pt idx="520">
                  <c:v>0.00046616321222078783</c:v>
                </c:pt>
                <c:pt idx="521">
                  <c:v>0.0005032113059798468</c:v>
                </c:pt>
                <c:pt idx="522">
                  <c:v>0.0005330317033131117</c:v>
                </c:pt>
                <c:pt idx="523">
                  <c:v>0.0005540457462656614</c:v>
                </c:pt>
                <c:pt idx="524">
                  <c:v>0.0005651033989253096</c:v>
                </c:pt>
                <c:pt idx="525">
                  <c:v>0.0005655774072961986</c:v>
                </c:pt>
                <c:pt idx="526">
                  <c:v>0.0005554620523346035</c:v>
                </c:pt>
                <c:pt idx="527">
                  <c:v>0.0005353106160238892</c:v>
                </c:pt>
                <c:pt idx="528">
                  <c:v>0.000506228320660579</c:v>
                </c:pt>
                <c:pt idx="529">
                  <c:v>0.00046976011421332256</c:v>
                </c:pt>
                <c:pt idx="530">
                  <c:v>0.0004277548683980247</c:v>
                </c:pt>
                <c:pt idx="531">
                  <c:v>0.0003822107542316068</c:v>
                </c:pt>
                <c:pt idx="532">
                  <c:v>0.0003351197042495286</c:v>
                </c:pt>
                <c:pt idx="533">
                  <c:v>0.00028832755255404696</c:v>
                </c:pt>
                <c:pt idx="534">
                  <c:v>0.00024342290831941678</c:v>
                </c:pt>
                <c:pt idx="535">
                  <c:v>0.00020166283498690508</c:v>
                </c:pt>
                <c:pt idx="536">
                  <c:v>0.0001639379158263892</c:v>
                </c:pt>
                <c:pt idx="537">
                  <c:v>0.00013077419964122047</c:v>
                </c:pt>
                <c:pt idx="538">
                  <c:v>0.00010236555654084874</c:v>
                </c:pt>
                <c:pt idx="539">
                  <c:v>7.862755174475754E-05</c:v>
                </c:pt>
                <c:pt idx="540">
                  <c:v>5.926315579587878E-05</c:v>
                </c:pt>
                <c:pt idx="541">
                  <c:v>4.383125595290677E-05</c:v>
                </c:pt>
                <c:pt idx="542">
                  <c:v>3.181062311171448E-05</c:v>
                </c:pt>
                <c:pt idx="543">
                  <c:v>2.265424313170676E-05</c:v>
                </c:pt>
                <c:pt idx="544">
                  <c:v>1.583128101898083E-05</c:v>
                </c:pt>
                <c:pt idx="545">
                  <c:v>1.0856046101021679E-05</c:v>
                </c:pt>
                <c:pt idx="546">
                  <c:v>7.3049360736010385E-06</c:v>
                </c:pt>
                <c:pt idx="547">
                  <c:v>4.82336669713028E-06</c:v>
                </c:pt>
                <c:pt idx="548">
                  <c:v>3.1251672261269936E-06</c:v>
                </c:pt>
                <c:pt idx="549">
                  <c:v>1.986942786246758E-06</c:v>
                </c:pt>
                <c:pt idx="550">
                  <c:v>1.2396143139742085E-06</c:v>
                </c:pt>
                <c:pt idx="551">
                  <c:v>7.588866675263178E-07</c:v>
                </c:pt>
                <c:pt idx="552">
                  <c:v>4.558861344135547E-07</c:v>
                </c:pt>
                <c:pt idx="553">
                  <c:v>2.6873545259544894E-07</c:v>
                </c:pt>
                <c:pt idx="554">
                  <c:v>1.55447114345418E-07</c:v>
                </c:pt>
                <c:pt idx="555">
                  <c:v>8.8232682838524E-08</c:v>
                </c:pt>
                <c:pt idx="556">
                  <c:v>4.914342547254041E-08</c:v>
                </c:pt>
                <c:pt idx="557">
                  <c:v>2.685903996029336E-08</c:v>
                </c:pt>
                <c:pt idx="558">
                  <c:v>1.4404714849550935E-08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2.513125111361056E-08</c:v>
                </c:pt>
                <c:pt idx="563">
                  <c:v>8.141549822047848E-08</c:v>
                </c:pt>
                <c:pt idx="564">
                  <c:v>2.462691543390993E-07</c:v>
                </c:pt>
                <c:pt idx="565">
                  <c:v>6.955412832565654E-07</c:v>
                </c:pt>
                <c:pt idx="566">
                  <c:v>1.834196094913374E-06</c:v>
                </c:pt>
                <c:pt idx="567">
                  <c:v>4.516256251061656E-06</c:v>
                </c:pt>
                <c:pt idx="568">
                  <c:v>1.0382963944901027E-05</c:v>
                </c:pt>
                <c:pt idx="569">
                  <c:v>2.2288152732477396E-05</c:v>
                </c:pt>
                <c:pt idx="570">
                  <c:v>4.467214058890461E-05</c:v>
                </c:pt>
                <c:pt idx="571">
                  <c:v>8.360060313048264E-05</c:v>
                </c:pt>
                <c:pt idx="572">
                  <c:v>0.00014608042270663398</c:v>
                </c:pt>
                <c:pt idx="573">
                  <c:v>0.0002383332208727396</c:v>
                </c:pt>
                <c:pt idx="574">
                  <c:v>0.00036306727566743626</c:v>
                </c:pt>
                <c:pt idx="575">
                  <c:v>0.0005164158813909173</c:v>
                </c:pt>
                <c:pt idx="576">
                  <c:v>0.0006858387702270791</c:v>
                </c:pt>
                <c:pt idx="577">
                  <c:v>0.0008504610597833435</c:v>
                </c:pt>
                <c:pt idx="578">
                  <c:v>0.0009846838013851456</c:v>
                </c:pt>
                <c:pt idx="579">
                  <c:v>0.0010645084492738274</c:v>
                </c:pt>
                <c:pt idx="580">
                  <c:v>0.0010745122999073068</c:v>
                </c:pt>
                <c:pt idx="581">
                  <c:v>0.0010127065724093763</c:v>
                </c:pt>
                <c:pt idx="582">
                  <c:v>0.0008911808073328446</c:v>
                </c:pt>
                <c:pt idx="583">
                  <c:v>0.0007322476392643099</c:v>
                </c:pt>
                <c:pt idx="584">
                  <c:v>0.0005617720069606559</c:v>
                </c:pt>
                <c:pt idx="585">
                  <c:v>0.00040241315353907963</c:v>
                </c:pt>
                <c:pt idx="586">
                  <c:v>0.00026916735435634365</c:v>
                </c:pt>
                <c:pt idx="587">
                  <c:v>0.0001681393139855059</c:v>
                </c:pt>
                <c:pt idx="588">
                  <c:v>9.817421796492025E-05</c:v>
                </c:pt>
                <c:pt idx="589">
                  <c:v>5.3820096197599E-05</c:v>
                </c:pt>
                <c:pt idx="590">
                  <c:v>2.832853618065896E-05</c:v>
                </c:pt>
                <c:pt idx="591">
                  <c:v>1.5828038398805736E-05</c:v>
                </c:pt>
                <c:pt idx="592">
                  <c:v>1.2506312929066467E-05</c:v>
                </c:pt>
                <c:pt idx="593">
                  <c:v>1.705177864644016E-05</c:v>
                </c:pt>
                <c:pt idx="594">
                  <c:v>3.068255741746341E-05</c:v>
                </c:pt>
                <c:pt idx="595">
                  <c:v>5.6921097511645E-05</c:v>
                </c:pt>
                <c:pt idx="596">
                  <c:v>0.00010102593576571274</c:v>
                </c:pt>
                <c:pt idx="597">
                  <c:v>0.00016884021356815808</c:v>
                </c:pt>
                <c:pt idx="598">
                  <c:v>0.00026487767906981937</c:v>
                </c:pt>
                <c:pt idx="599">
                  <c:v>0.0003898823229376835</c:v>
                </c:pt>
                <c:pt idx="600">
                  <c:v>0.0005383326863113244</c:v>
                </c:pt>
                <c:pt idx="601">
                  <c:v>0.0006972635736105421</c:v>
                </c:pt>
                <c:pt idx="602">
                  <c:v>0.0008471732365165036</c:v>
                </c:pt>
                <c:pt idx="603">
                  <c:v>0.0009655538494021929</c:v>
                </c:pt>
                <c:pt idx="604">
                  <c:v>0.001032309191731227</c:v>
                </c:pt>
                <c:pt idx="605">
                  <c:v>0.0010353140589190904</c:v>
                </c:pt>
                <c:pt idx="606">
                  <c:v>0.0009740100793000877</c:v>
                </c:pt>
                <c:pt idx="607">
                  <c:v>0.000859575073602517</c:v>
                </c:pt>
                <c:pt idx="608">
                  <c:v>0.0007115955074287667</c:v>
                </c:pt>
                <c:pt idx="609">
                  <c:v>0.0005526009210336419</c:v>
                </c:pt>
                <c:pt idx="610">
                  <c:v>0.00040254926103012334</c:v>
                </c:pt>
                <c:pt idx="611">
                  <c:v>0.000275077763994563</c:v>
                </c:pt>
                <c:pt idx="612">
                  <c:v>0.00017632786929262055</c:v>
                </c:pt>
                <c:pt idx="613">
                  <c:v>0.00010602675167826135</c:v>
                </c:pt>
                <c:pt idx="614">
                  <c:v>5.980520387562732E-05</c:v>
                </c:pt>
                <c:pt idx="615">
                  <c:v>3.164401026138909E-05</c:v>
                </c:pt>
                <c:pt idx="616">
                  <c:v>1.5706270780694703E-05</c:v>
                </c:pt>
                <c:pt idx="617">
                  <c:v>7.312799510183609E-06</c:v>
                </c:pt>
                <c:pt idx="618">
                  <c:v>3.193914423003403E-06</c:v>
                </c:pt>
                <c:pt idx="619">
                  <c:v>1.3085547755208715E-06</c:v>
                </c:pt>
                <c:pt idx="620">
                  <c:v>5.029091766422909E-07</c:v>
                </c:pt>
                <c:pt idx="621">
                  <c:v>1.8130769485880353E-07</c:v>
                </c:pt>
                <c:pt idx="622">
                  <c:v>6.131573446250002E-08</c:v>
                </c:pt>
                <c:pt idx="623">
                  <c:v>1.9451659364385975E-08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1.5240976843566425E-08</c:v>
                </c:pt>
                <c:pt idx="662">
                  <c:v>3.515202018967787E-08</c:v>
                </c:pt>
                <c:pt idx="663">
                  <c:v>7.83954134184261E-08</c:v>
                </c:pt>
                <c:pt idx="664">
                  <c:v>1.690572889841134E-07</c:v>
                </c:pt>
                <c:pt idx="665">
                  <c:v>3.52516967787915E-07</c:v>
                </c:pt>
                <c:pt idx="666">
                  <c:v>7.107699056365099E-07</c:v>
                </c:pt>
                <c:pt idx="667">
                  <c:v>1.3857373304939418E-06</c:v>
                </c:pt>
                <c:pt idx="668">
                  <c:v>2.612375979877526E-06</c:v>
                </c:pt>
                <c:pt idx="669">
                  <c:v>4.7620431579582205E-06</c:v>
                </c:pt>
                <c:pt idx="670">
                  <c:v>8.393707907797207E-06</c:v>
                </c:pt>
                <c:pt idx="671">
                  <c:v>1.4305968259704117E-05</c:v>
                </c:pt>
                <c:pt idx="672">
                  <c:v>2.357672848399167E-05</c:v>
                </c:pt>
                <c:pt idx="673">
                  <c:v>3.7570995880558636E-05</c:v>
                </c:pt>
                <c:pt idx="674">
                  <c:v>5.78928262350123E-05</c:v>
                </c:pt>
                <c:pt idx="675">
                  <c:v>8.625805800394595E-05</c:v>
                </c:pt>
                <c:pt idx="676">
                  <c:v>0.00012427319983850487</c:v>
                </c:pt>
                <c:pt idx="677">
                  <c:v>0.00017312435379574227</c:v>
                </c:pt>
                <c:pt idx="678">
                  <c:v>0.00023320707925192542</c:v>
                </c:pt>
                <c:pt idx="679">
                  <c:v>0.00030375831433276923</c:v>
                </c:pt>
                <c:pt idx="680">
                  <c:v>0.00038257580284842193</c:v>
                </c:pt>
                <c:pt idx="681">
                  <c:v>0.00046591822893828717</c:v>
                </c:pt>
                <c:pt idx="682">
                  <c:v>0.0005486618790223187</c:v>
                </c:pt>
                <c:pt idx="683">
                  <c:v>0.0006247449445216708</c:v>
                </c:pt>
                <c:pt idx="684">
                  <c:v>0.0006878656052739539</c:v>
                </c:pt>
                <c:pt idx="685">
                  <c:v>0.0007323308308466484</c:v>
                </c:pt>
                <c:pt idx="686">
                  <c:v>0.0007539003099503659</c:v>
                </c:pt>
                <c:pt idx="687">
                  <c:v>0.0007504528400167557</c:v>
                </c:pt>
                <c:pt idx="688">
                  <c:v>0.0007223301938633835</c:v>
                </c:pt>
                <c:pt idx="689">
                  <c:v>0.0006722812710172298</c:v>
                </c:pt>
                <c:pt idx="690">
                  <c:v>0.0006050191705248998</c:v>
                </c:pt>
                <c:pt idx="691">
                  <c:v>0.0005264900150195727</c:v>
                </c:pt>
                <c:pt idx="692">
                  <c:v>0.0004430105026068197</c:v>
                </c:pt>
                <c:pt idx="693">
                  <c:v>0.00036044647727793814</c:v>
                </c:pt>
                <c:pt idx="694">
                  <c:v>0.00028357662435740086</c:v>
                </c:pt>
                <c:pt idx="695">
                  <c:v>0.00021572622876284223</c:v>
                </c:pt>
                <c:pt idx="696">
                  <c:v>0.0001586859054443825</c:v>
                </c:pt>
                <c:pt idx="697">
                  <c:v>0.00011286950931020089</c:v>
                </c:pt>
                <c:pt idx="698">
                  <c:v>7.762789319664908E-05</c:v>
                </c:pt>
                <c:pt idx="699">
                  <c:v>5.162521130494514E-05</c:v>
                </c:pt>
                <c:pt idx="700">
                  <c:v>3.319775876511963E-05</c:v>
                </c:pt>
                <c:pt idx="701">
                  <c:v>2.064232289576254E-05</c:v>
                </c:pt>
                <c:pt idx="702">
                  <c:v>1.2411127852981886E-05</c:v>
                </c:pt>
                <c:pt idx="703">
                  <c:v>7.215506325651564E-06</c:v>
                </c:pt>
                <c:pt idx="704">
                  <c:v>4.0562550414211044E-06</c:v>
                </c:pt>
                <c:pt idx="705">
                  <c:v>2.204888213996476E-06</c:v>
                </c:pt>
                <c:pt idx="706">
                  <c:v>1.1589128490398893E-06</c:v>
                </c:pt>
                <c:pt idx="707">
                  <c:v>5.890034788469144E-07</c:v>
                </c:pt>
                <c:pt idx="708">
                  <c:v>2.8945950940030276E-07</c:v>
                </c:pt>
                <c:pt idx="709">
                  <c:v>1.3755002175773848E-07</c:v>
                </c:pt>
                <c:pt idx="710">
                  <c:v>6.320280965064764E-08</c:v>
                </c:pt>
                <c:pt idx="711">
                  <c:v>2.8081156288138283E-08</c:v>
                </c:pt>
                <c:pt idx="712">
                  <c:v>1.206414276966601E-08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1.4019789386168839E-08</c:v>
                </c:pt>
                <c:pt idx="727">
                  <c:v>2.3635299292087274E-08</c:v>
                </c:pt>
                <c:pt idx="728">
                  <c:v>3.9314979074110627E-08</c:v>
                </c:pt>
                <c:pt idx="729">
                  <c:v>6.452563952905047E-08</c:v>
                </c:pt>
                <c:pt idx="730">
                  <c:v>1.0449220950023657E-07</c:v>
                </c:pt>
                <c:pt idx="731">
                  <c:v>1.6696015275172062E-07</c:v>
                </c:pt>
                <c:pt idx="732">
                  <c:v>2.632201185348814E-07</c:v>
                </c:pt>
                <c:pt idx="733">
                  <c:v>4.0945167623596553E-07</c:v>
                </c:pt>
                <c:pt idx="734">
                  <c:v>6.284396129641541E-07</c:v>
                </c:pt>
                <c:pt idx="735">
                  <c:v>9.68808429344157E-07</c:v>
                </c:pt>
                <c:pt idx="736">
                  <c:v>1.4537874423441693E-06</c:v>
                </c:pt>
                <c:pt idx="737">
                  <c:v>2.154330062117816E-06</c:v>
                </c:pt>
                <c:pt idx="738">
                  <c:v>3.153026065346776E-06</c:v>
                </c:pt>
                <c:pt idx="739">
                  <c:v>4.558333532163117E-06</c:v>
                </c:pt>
                <c:pt idx="740">
                  <c:v>6.5104292559655476E-06</c:v>
                </c:pt>
                <c:pt idx="741">
                  <c:v>9.187578655063705E-06</c:v>
                </c:pt>
                <c:pt idx="742">
                  <c:v>1.2812763549725265E-05</c:v>
                </c:pt>
                <c:pt idx="743">
                  <c:v>1.766015870664682E-05</c:v>
                </c:pt>
                <c:pt idx="744">
                  <c:v>2.4060864792934186E-05</c:v>
                </c:pt>
                <c:pt idx="745">
                  <c:v>3.240708715860352E-05</c:v>
                </c:pt>
                <c:pt idx="746">
                  <c:v>4.3153704822522156E-05</c:v>
                </c:pt>
                <c:pt idx="747">
                  <c:v>5.681592226859165E-05</c:v>
                </c:pt>
                <c:pt idx="748">
                  <c:v>7.396147511230061E-05</c:v>
                </c:pt>
                <c:pt idx="749">
                  <c:v>9.51957267006976E-05</c:v>
                </c:pt>
                <c:pt idx="750">
                  <c:v>0.00012113802383723334</c:v>
                </c:pt>
                <c:pt idx="751">
                  <c:v>0.00015238796750283035</c:v>
                </c:pt>
                <c:pt idx="752">
                  <c:v>0.0001894808892161247</c:v>
                </c:pt>
                <c:pt idx="753">
                  <c:v>0.00023283287166333164</c:v>
                </c:pt>
                <c:pt idx="754">
                  <c:v>0.0002826771250788497</c:v>
                </c:pt>
                <c:pt idx="755">
                  <c:v>0.00033899535480624285</c:v>
                </c:pt>
                <c:pt idx="756">
                  <c:v>0.0004014497483395422</c:v>
                </c:pt>
                <c:pt idx="757">
                  <c:v>0.0004693230767250165</c:v>
                </c:pt>
                <c:pt idx="758">
                  <c:v>0.0005414757602855872</c:v>
                </c:pt>
                <c:pt idx="759">
                  <c:v>0.0006163291722848589</c:v>
                </c:pt>
                <c:pt idx="760">
                  <c:v>0.00069188357577908</c:v>
                </c:pt>
                <c:pt idx="761">
                  <c:v>0.0007657766868376099</c:v>
                </c:pt>
                <c:pt idx="762">
                  <c:v>0.0008353849518041763</c:v>
                </c:pt>
                <c:pt idx="763">
                  <c:v>0.0008979645392301521</c:v>
                </c:pt>
                <c:pt idx="764">
                  <c:v>0.0009508234040801742</c:v>
                </c:pt>
                <c:pt idx="765">
                  <c:v>0.0009915104421277857</c:v>
                </c:pt>
                <c:pt idx="766">
                  <c:v>0.0010180036704343627</c:v>
                </c:pt>
                <c:pt idx="767">
                  <c:v>0.0010288774092997994</c:v>
                </c:pt>
                <c:pt idx="768">
                  <c:v>0.001023429182448299</c:v>
                </c:pt>
                <c:pt idx="769">
                  <c:v>0.0010017627523643405</c:v>
                </c:pt>
                <c:pt idx="770">
                  <c:v>0.0009647555655020539</c:v>
                </c:pt>
                <c:pt idx="771">
                  <c:v>0.0009140458941636349</c:v>
                </c:pt>
                <c:pt idx="772">
                  <c:v>0.0008518817754540397</c:v>
                </c:pt>
                <c:pt idx="773">
                  <c:v>0.0007809574850284554</c:v>
                </c:pt>
                <c:pt idx="774">
                  <c:v>0.0007042155226495702</c:v>
                </c:pt>
                <c:pt idx="775">
                  <c:v>0.0006246421949130398</c:v>
                </c:pt>
                <c:pt idx="776">
                  <c:v>0.0005450780967416391</c:v>
                </c:pt>
                <c:pt idx="777">
                  <c:v>0.00046806151617907114</c:v>
                </c:pt>
                <c:pt idx="778">
                  <c:v>0.0003957173623342517</c:v>
                </c:pt>
                <c:pt idx="779">
                  <c:v>0.00032969762108212155</c:v>
                </c:pt>
                <c:pt idx="780">
                  <c:v>0.00027117263633595493</c:v>
                </c:pt>
                <c:pt idx="781">
                  <c:v>0.00022086663885743596</c:v>
                </c:pt>
                <c:pt idx="782">
                  <c:v>0.00017912657895495564</c:v>
                </c:pt>
                <c:pt idx="783">
                  <c:v>0.0001460108105938779</c:v>
                </c:pt>
                <c:pt idx="784">
                  <c:v>0.0001213835466570627</c:v>
                </c:pt>
                <c:pt idx="785">
                  <c:v>0.00010500203308930924</c:v>
                </c:pt>
                <c:pt idx="786">
                  <c:v>9.658570314577374E-05</c:v>
                </c:pt>
                <c:pt idx="787">
                  <c:v>9.585975910277182E-05</c:v>
                </c:pt>
                <c:pt idx="788">
                  <c:v>0.00010256930558605929</c:v>
                </c:pt>
                <c:pt idx="789">
                  <c:v>0.00011646400561505642</c:v>
                </c:pt>
                <c:pt idx="790">
                  <c:v>0.00013725697850754185</c:v>
                </c:pt>
                <c:pt idx="791">
                  <c:v>0.00016456505540816716</c:v>
                </c:pt>
                <c:pt idx="792">
                  <c:v>0.0001978402809330036</c:v>
                </c:pt>
                <c:pt idx="793">
                  <c:v>0.0002363043912574682</c:v>
                </c:pt>
                <c:pt idx="794">
                  <c:v>0.000278898591083014</c:v>
                </c:pt>
                <c:pt idx="795">
                  <c:v>0.0003242600256982053</c:v>
                </c:pt>
                <c:pt idx="796">
                  <c:v>0.0003707337696065663</c:v>
                </c:pt>
                <c:pt idx="797">
                  <c:v>0.00041642502658926643</c:v>
                </c:pt>
                <c:pt idx="798">
                  <c:v>0.0004592909383347743</c:v>
                </c:pt>
                <c:pt idx="799">
                  <c:v>0.0004972655929014075</c:v>
                </c:pt>
                <c:pt idx="800">
                  <c:v>0.0005284063802734828</c:v>
                </c:pt>
                <c:pt idx="801">
                  <c:v>0.0005510456937333797</c:v>
                </c:pt>
                <c:pt idx="802">
                  <c:v>0.0005639299349248723</c:v>
                </c:pt>
                <c:pt idx="803">
                  <c:v>0.0005663223795782244</c:v>
                </c:pt>
                <c:pt idx="804">
                  <c:v>0.0005580944445674433</c:v>
                </c:pt>
                <c:pt idx="805">
                  <c:v>0.000539691092973865</c:v>
                </c:pt>
                <c:pt idx="806">
                  <c:v>0.0005121155556059994</c:v>
                </c:pt>
                <c:pt idx="807">
                  <c:v>0.0004768596291733177</c:v>
                </c:pt>
                <c:pt idx="808">
                  <c:v>0.00043571475348482127</c:v>
                </c:pt>
                <c:pt idx="809">
                  <c:v>0.0003906637318523463</c:v>
                </c:pt>
                <c:pt idx="810">
                  <c:v>0.00034371069276320135</c:v>
                </c:pt>
                <c:pt idx="811">
                  <c:v>0.0002967372802700784</c:v>
                </c:pt>
                <c:pt idx="812">
                  <c:v>0.00025138554440304784</c:v>
                </c:pt>
                <c:pt idx="813">
                  <c:v>0.00020897657599760553</c:v>
                </c:pt>
                <c:pt idx="814">
                  <c:v>0.00017046845997321033</c:v>
                </c:pt>
                <c:pt idx="815">
                  <c:v>0.0001364518996650644</c:v>
                </c:pt>
                <c:pt idx="816">
                  <c:v>0.00010717765600445338</c:v>
                </c:pt>
                <c:pt idx="817">
                  <c:v>8.260722687369289E-05</c:v>
                </c:pt>
                <c:pt idx="818">
                  <c:v>6.247711277755551E-05</c:v>
                </c:pt>
                <c:pt idx="819">
                  <c:v>4.6367425178493194E-05</c:v>
                </c:pt>
                <c:pt idx="820">
                  <c:v>3.376712831184344E-05</c:v>
                </c:pt>
                <c:pt idx="821">
                  <c:v>2.4130393068362216E-05</c:v>
                </c:pt>
                <c:pt idx="822">
                  <c:v>1.6920912688386263E-05</c:v>
                </c:pt>
                <c:pt idx="823">
                  <c:v>1.1643198259418413E-05</c:v>
                </c:pt>
                <c:pt idx="824">
                  <c:v>7.861581494217749E-06</c:v>
                </c:pt>
                <c:pt idx="825">
                  <c:v>5.208787843595568E-06</c:v>
                </c:pt>
                <c:pt idx="826">
                  <c:v>3.386511359845232E-06</c:v>
                </c:pt>
                <c:pt idx="827">
                  <c:v>2.160516188098249E-06</c:v>
                </c:pt>
                <c:pt idx="828">
                  <c:v>1.3525447176065117E-06</c:v>
                </c:pt>
                <c:pt idx="829">
                  <c:v>8.308734094887878E-07</c:v>
                </c:pt>
                <c:pt idx="830">
                  <c:v>5.008494581014311E-07</c:v>
                </c:pt>
                <c:pt idx="831">
                  <c:v>2.9625703769492836E-07</c:v>
                </c:pt>
                <c:pt idx="832">
                  <c:v>1.7195676399625818E-07</c:v>
                </c:pt>
                <c:pt idx="833">
                  <c:v>9.793974553509302E-08</c:v>
                </c:pt>
                <c:pt idx="834">
                  <c:v>5.473785803761847E-08</c:v>
                </c:pt>
                <c:pt idx="835">
                  <c:v>3.0019658431202646E-08</c:v>
                </c:pt>
                <c:pt idx="836">
                  <c:v>1.615521767107629E-08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1.3207322879557021E-08</c:v>
                </c:pt>
                <c:pt idx="845">
                  <c:v>1.5554230756516276E-08</c:v>
                </c:pt>
                <c:pt idx="846">
                  <c:v>3.802624503782624E-08</c:v>
                </c:pt>
                <c:pt idx="847">
                  <c:v>5.659528834116947E-08</c:v>
                </c:pt>
                <c:pt idx="848">
                  <c:v>8.663337876152813E-08</c:v>
                </c:pt>
                <c:pt idx="849">
                  <c:v>1.3522636732641807E-07</c:v>
                </c:pt>
                <c:pt idx="850">
                  <c:v>2.1340473624679686E-07</c:v>
                </c:pt>
                <c:pt idx="851">
                  <c:v>3.380002817814261E-07</c:v>
                </c:pt>
                <c:pt idx="852">
                  <c:v>5.341720262092958E-07</c:v>
                </c:pt>
                <c:pt idx="853">
                  <c:v>8.387324917302684E-07</c:v>
                </c:pt>
                <c:pt idx="854">
                  <c:v>1.3043732424545205E-06</c:v>
                </c:pt>
                <c:pt idx="855">
                  <c:v>2.0048184481246657E-06</c:v>
                </c:pt>
                <c:pt idx="856">
                  <c:v>3.040816199270753E-06</c:v>
                </c:pt>
                <c:pt idx="857">
                  <c:v>4.546701854390903E-06</c:v>
                </c:pt>
                <c:pt idx="858">
                  <c:v>6.708926552967082E-06</c:v>
                </c:pt>
                <c:pt idx="859">
                  <c:v>9.727349559452934E-06</c:v>
                </c:pt>
                <c:pt idx="860">
                  <c:v>1.3882653993070307E-05</c:v>
                </c:pt>
                <c:pt idx="861">
                  <c:v>1.949738662785231E-05</c:v>
                </c:pt>
                <c:pt idx="862">
                  <c:v>2.6941874869770726E-05</c:v>
                </c:pt>
                <c:pt idx="863">
                  <c:v>3.662441387001611E-05</c:v>
                </c:pt>
                <c:pt idx="864">
                  <c:v>4.8987303663972586E-05</c:v>
                </c:pt>
                <c:pt idx="865">
                  <c:v>6.44307031544185E-05</c:v>
                </c:pt>
                <c:pt idx="866">
                  <c:v>8.334979322312639E-05</c:v>
                </c:pt>
                <c:pt idx="867">
                  <c:v>0.00010606063858421215</c:v>
                </c:pt>
                <c:pt idx="868">
                  <c:v>0.000132715988195944</c:v>
                </c:pt>
                <c:pt idx="869">
                  <c:v>0.00016332765048734653</c:v>
                </c:pt>
                <c:pt idx="870">
                  <c:v>0.00019767760899757546</c:v>
                </c:pt>
                <c:pt idx="871">
                  <c:v>0.00023529479120847923</c:v>
                </c:pt>
                <c:pt idx="872">
                  <c:v>0.0002754365543709981</c:v>
                </c:pt>
                <c:pt idx="873">
                  <c:v>0.00031709106356574216</c:v>
                </c:pt>
                <c:pt idx="874">
                  <c:v>0.00035900425105052125</c:v>
                </c:pt>
                <c:pt idx="875">
                  <c:v>0.0003997326375799977</c:v>
                </c:pt>
                <c:pt idx="876">
                  <c:v>0.0004377203005511145</c:v>
                </c:pt>
                <c:pt idx="877">
                  <c:v>0.0004713950711449965</c:v>
                </c:pt>
                <c:pt idx="878">
                  <c:v>0.0004992761065177624</c:v>
                </c:pt>
                <c:pt idx="879">
                  <c:v>0.000520082802448213</c:v>
                </c:pt>
                <c:pt idx="880">
                  <c:v>0.0005328340005375653</c:v>
                </c:pt>
                <c:pt idx="881">
                  <c:v>0.0005369397685744286</c:v>
                </c:pt>
                <c:pt idx="882">
                  <c:v>0.000532201678870331</c:v>
                </c:pt>
                <c:pt idx="883">
                  <c:v>0.0005188991178201605</c:v>
                </c:pt>
                <c:pt idx="884">
                  <c:v>0.0004977220300861654</c:v>
                </c:pt>
                <c:pt idx="885">
                  <c:v>0.000469726470620046</c:v>
                </c:pt>
                <c:pt idx="886">
                  <c:v>0.00043625140063236563</c:v>
                </c:pt>
                <c:pt idx="887">
                  <c:v>0.00039881697594080053</c:v>
                </c:pt>
                <c:pt idx="888">
                  <c:v>0.0003590151461114998</c:v>
                </c:pt>
                <c:pt idx="889">
                  <c:v>0.0003184035261978366</c:v>
                </c:pt>
                <c:pt idx="890">
                  <c:v>0.00027841225436501344</c:v>
                </c:pt>
                <c:pt idx="891">
                  <c:v>0.00024027119644143253</c:v>
                </c:pt>
                <c:pt idx="892">
                  <c:v>0.00020496183672822057</c:v>
                </c:pt>
                <c:pt idx="893">
                  <c:v>0.00017319499589749438</c:v>
                </c:pt>
                <c:pt idx="894">
                  <c:v>0.00014541260317145913</c:v>
                </c:pt>
                <c:pt idx="895">
                  <c:v>0.00012180947858687774</c:v>
                </c:pt>
                <c:pt idx="896">
                  <c:v>0.00010236966042571216</c:v>
                </c:pt>
                <c:pt idx="897">
                  <c:v>8.691129084959794E-05</c:v>
                </c:pt>
                <c:pt idx="898">
                  <c:v>7.51343560146807E-05</c:v>
                </c:pt>
                <c:pt idx="899">
                  <c:v>6.666647132810375E-05</c:v>
                </c:pt>
                <c:pt idx="900">
                  <c:v>6.110316388649078E-05</c:v>
                </c:pt>
                <c:pt idx="901">
                  <c:v>5.8040487593729823E-05</c:v>
                </c:pt>
                <c:pt idx="902">
                  <c:v>5.7099105169900915E-05</c:v>
                </c:pt>
                <c:pt idx="903">
                  <c:v>5.7940040049401164E-05</c:v>
                </c:pt>
                <c:pt idx="904">
                  <c:v>6.027306391118033E-05</c:v>
                </c:pt>
                <c:pt idx="905">
                  <c:v>6.385912917242615E-05</c:v>
                </c:pt>
                <c:pt idx="906">
                  <c:v>6.852084402055702E-05</c:v>
                </c:pt>
                <c:pt idx="907">
                  <c:v>7.409061237277567E-05</c:v>
                </c:pt>
                <c:pt idx="908">
                  <c:v>8.047127708908999E-05</c:v>
                </c:pt>
                <c:pt idx="909">
                  <c:v>8.758651646775312E-05</c:v>
                </c:pt>
                <c:pt idx="910">
                  <c:v>9.538424826479539E-05</c:v>
                </c:pt>
                <c:pt idx="911">
                  <c:v>0.00010384265377524137</c:v>
                </c:pt>
                <c:pt idx="912">
                  <c:v>0.00011291769738757849</c:v>
                </c:pt>
                <c:pt idx="913">
                  <c:v>0.00012260728494712606</c:v>
                </c:pt>
                <c:pt idx="914">
                  <c:v>0.00013290343265626644</c:v>
                </c:pt>
                <c:pt idx="915">
                  <c:v>0.0001438003182560613</c:v>
                </c:pt>
                <c:pt idx="916">
                  <c:v>0.0001552922217835063</c:v>
                </c:pt>
                <c:pt idx="917">
                  <c:v>0.00016736221754392385</c:v>
                </c:pt>
                <c:pt idx="918">
                  <c:v>0.00018002462240074944</c:v>
                </c:pt>
                <c:pt idx="919">
                  <c:v>0.00019325009628321643</c:v>
                </c:pt>
                <c:pt idx="920">
                  <c:v>0.00020702247156234582</c:v>
                </c:pt>
                <c:pt idx="921">
                  <c:v>0.0002213208481335625</c:v>
                </c:pt>
                <c:pt idx="922">
                  <c:v>0.00023611947434626926</c:v>
                </c:pt>
                <c:pt idx="923">
                  <c:v>0.0002513876795630836</c:v>
                </c:pt>
                <c:pt idx="924">
                  <c:v>0.00026708986302786074</c:v>
                </c:pt>
                <c:pt idx="925">
                  <c:v>0.00028318554307027607</c:v>
                </c:pt>
                <c:pt idx="926">
                  <c:v>0.0002996294698970946</c:v>
                </c:pt>
                <c:pt idx="927">
                  <c:v>0.00031637180432517745</c:v>
                </c:pt>
                <c:pt idx="928">
                  <c:v>0.00033335836381083683</c:v>
                </c:pt>
                <c:pt idx="929">
                  <c:v>0.00035053093603994607</c:v>
                </c:pt>
                <c:pt idx="930">
                  <c:v>0.00036782765918213166</c:v>
                </c:pt>
                <c:pt idx="931">
                  <c:v>0.00038518346670188237</c:v>
                </c:pt>
                <c:pt idx="932">
                  <c:v>0.00040253059338380586</c:v>
                </c:pt>
                <c:pt idx="933">
                  <c:v>0.00041979913799448064</c:v>
                </c:pt>
                <c:pt idx="934">
                  <c:v>0.0004369176767967224</c:v>
                </c:pt>
                <c:pt idx="935">
                  <c:v>0.0004538253420201062</c:v>
                </c:pt>
                <c:pt idx="936">
                  <c:v>0.0004704295705644934</c:v>
                </c:pt>
                <c:pt idx="937">
                  <c:v>0.0004866677472185053</c:v>
                </c:pt>
                <c:pt idx="938">
                  <c:v>0.0005024693739605174</c:v>
                </c:pt>
                <c:pt idx="939">
                  <c:v>0.000517766007267184</c:v>
                </c:pt>
                <c:pt idx="940">
                  <c:v>0.0005324920022512795</c:v>
                </c:pt>
                <c:pt idx="941">
                  <c:v>0.0005465852420212804</c:v>
                </c:pt>
                <c:pt idx="942">
                  <c:v>0.0005599878410580738</c:v>
                </c:pt>
                <c:pt idx="943">
                  <c:v>0.0005726594873388063</c:v>
                </c:pt>
                <c:pt idx="944">
                  <c:v>0.0005845417480998661</c:v>
                </c:pt>
                <c:pt idx="945">
                  <c:v>0.0005955825470731167</c:v>
                </c:pt>
                <c:pt idx="946">
                  <c:v>0.0006057570503523148</c:v>
                </c:pt>
                <c:pt idx="947">
                  <c:v>0.0006150376021070249</c:v>
                </c:pt>
                <c:pt idx="948">
                  <c:v>0.0006234038992215572</c:v>
                </c:pt>
                <c:pt idx="949">
                  <c:v>0.000630856035780167</c:v>
                </c:pt>
                <c:pt idx="950">
                  <c:v>0.000637365523744023</c:v>
                </c:pt>
                <c:pt idx="951">
                  <c:v>0.0006429463103939078</c:v>
                </c:pt>
                <c:pt idx="952">
                  <c:v>0.0006476091150733551</c:v>
                </c:pt>
                <c:pt idx="953">
                  <c:v>0.0006513723227183192</c:v>
                </c:pt>
                <c:pt idx="954">
                  <c:v>0.0006542617597267127</c:v>
                </c:pt>
                <c:pt idx="955">
                  <c:v>0.0006563103790168272</c:v>
                </c:pt>
                <c:pt idx="956">
                  <c:v>0.0006575578593295957</c:v>
                </c:pt>
                <c:pt idx="957">
                  <c:v>0.0006580501252298729</c:v>
                </c:pt>
                <c:pt idx="958">
                  <c:v>0.000657838795527192</c:v>
                </c:pt>
                <c:pt idx="959">
                  <c:v>0.0006569805689412217</c:v>
                </c:pt>
                <c:pt idx="960">
                  <c:v>0.0006555365567598479</c:v>
                </c:pt>
                <c:pt idx="961">
                  <c:v>0.0006535840924552096</c:v>
                </c:pt>
                <c:pt idx="962">
                  <c:v>0.0006511681884652943</c:v>
                </c:pt>
                <c:pt idx="963">
                  <c:v>0.000648369450702557</c:v>
                </c:pt>
                <c:pt idx="964">
                  <c:v>0.0006452593440801577</c:v>
                </c:pt>
                <c:pt idx="965">
                  <c:v>0.0006419226902914388</c:v>
                </c:pt>
                <c:pt idx="966">
                  <c:v>0.0006384087240769309</c:v>
                </c:pt>
                <c:pt idx="967">
                  <c:v>0.0006347992911197034</c:v>
                </c:pt>
                <c:pt idx="968">
                  <c:v>0.0006311641980475878</c:v>
                </c:pt>
                <c:pt idx="969">
                  <c:v>0.0006275710971591081</c:v>
                </c:pt>
                <c:pt idx="970">
                  <c:v>0.0006240848826039271</c:v>
                </c:pt>
                <c:pt idx="971">
                  <c:v>0.0006207671430236439</c:v>
                </c:pt>
                <c:pt idx="972">
                  <c:v>0.0006176756760692415</c:v>
                </c:pt>
                <c:pt idx="973">
                  <c:v>0.0006148640689603121</c:v>
                </c:pt>
                <c:pt idx="974">
                  <c:v>0.000612381347975866</c:v>
                </c:pt>
                <c:pt idx="975">
                  <c:v>0.000610271698494504</c:v>
                </c:pt>
                <c:pt idx="976">
                  <c:v>0.0006085742559592826</c:v>
                </c:pt>
                <c:pt idx="977">
                  <c:v>0.0006073229669539373</c:v>
                </c:pt>
                <c:pt idx="978">
                  <c:v>0.0006065465184643252</c:v>
                </c:pt>
                <c:pt idx="979">
                  <c:v>0.0006062802292538782</c:v>
                </c:pt>
                <c:pt idx="980">
                  <c:v>0.0006065207777882132</c:v>
                </c:pt>
                <c:pt idx="981">
                  <c:v>0.0006072913197654545</c:v>
                </c:pt>
                <c:pt idx="982">
                  <c:v>0.0006086001052087828</c:v>
                </c:pt>
                <c:pt idx="983">
                  <c:v>0.0006104506714666736</c:v>
                </c:pt>
                <c:pt idx="984">
                  <c:v>0.0006128420938531637</c:v>
                </c:pt>
                <c:pt idx="985">
                  <c:v>0.0006157692695603464</c:v>
                </c:pt>
                <c:pt idx="986">
                  <c:v>0.0006192232283722854</c:v>
                </c:pt>
                <c:pt idx="987">
                  <c:v>0.0006232035676460915</c:v>
                </c:pt>
                <c:pt idx="988">
                  <c:v>0.0006276724619527144</c:v>
                </c:pt>
                <c:pt idx="989">
                  <c:v>0.0006326217347138267</c:v>
                </c:pt>
                <c:pt idx="990">
                  <c:v>0.0006380304182689137</c:v>
                </c:pt>
                <c:pt idx="991">
                  <c:v>0.0006438754226266294</c:v>
                </c:pt>
                <c:pt idx="992">
                  <c:v>0.0006501318818827519</c:v>
                </c:pt>
                <c:pt idx="993">
                  <c:v>0.0006567852676969246</c:v>
                </c:pt>
                <c:pt idx="994">
                  <c:v>0.0006637871509128212</c:v>
                </c:pt>
                <c:pt idx="995">
                  <c:v>0.0006711190275100195</c:v>
                </c:pt>
                <c:pt idx="996">
                  <c:v>0.0006787636865789417</c:v>
                </c:pt>
                <c:pt idx="997">
                  <c:v>0.0006866713747248324</c:v>
                </c:pt>
                <c:pt idx="998">
                  <c:v>0.0006948228372994948</c:v>
                </c:pt>
                <c:pt idx="999">
                  <c:v>0.0007031893695634755</c:v>
                </c:pt>
                <c:pt idx="1000">
                  <c:v>0.0007117426681592093</c:v>
                </c:pt>
                <c:pt idx="1001">
                  <c:v>0.0007204550041242582</c:v>
                </c:pt>
                <c:pt idx="1002">
                  <c:v>0.0007292993744508486</c:v>
                </c:pt>
                <c:pt idx="1003">
                  <c:v>0.0007382496333976774</c:v>
                </c:pt>
                <c:pt idx="1004">
                  <c:v>0.0007472806050141449</c:v>
                </c:pt>
                <c:pt idx="1005">
                  <c:v>0.0007563681785206647</c:v>
                </c:pt>
                <c:pt idx="1006">
                  <c:v>0.0007654893883019461</c:v>
                </c:pt>
                <c:pt idx="1007">
                  <c:v>0.0007746224803159696</c:v>
                </c:pt>
                <c:pt idx="1008">
                  <c:v>0.0007837469667036727</c:v>
                </c:pt>
                <c:pt idx="1009">
                  <c:v>0.0007928436703086815</c:v>
                </c:pt>
                <c:pt idx="1010">
                  <c:v>0.0008018947606897662</c:v>
                </c:pt>
                <c:pt idx="1011">
                  <c:v>0.0008108837830384895</c:v>
                </c:pt>
                <c:pt idx="1012">
                  <c:v>0.0008197956812097159</c:v>
                </c:pt>
                <c:pt idx="1013">
                  <c:v>0.0008286168158421255</c:v>
                </c:pt>
                <c:pt idx="1014">
                  <c:v>0.0008373349782990005</c:v>
                </c:pt>
                <c:pt idx="1015">
                  <c:v>0.0008459394009059189</c:v>
                </c:pt>
                <c:pt idx="1016">
                  <c:v>0.0008544207637104002</c:v>
                </c:pt>
                <c:pt idx="1017">
                  <c:v>0.000862771197747956</c:v>
                </c:pt>
                <c:pt idx="1018">
                  <c:v>0.0008709842845771509</c:v>
                </c:pt>
                <c:pt idx="1019">
                  <c:v>0.0008790550516501774</c:v>
                </c:pt>
                <c:pt idx="1020">
                  <c:v>0.0008869799629212204</c:v>
                </c:pt>
                <c:pt idx="1021">
                  <c:v>0.0008947569039669818</c:v>
                </c:pt>
                <c:pt idx="1022">
                  <c:v>0.0009023851608058038</c:v>
                </c:pt>
                <c:pt idx="1023">
                  <c:v>0.0009098653915557883</c:v>
                </c:pt>
                <c:pt idx="1024">
                  <c:v>0.0009171995900687875</c:v>
                </c:pt>
                <c:pt idx="1025">
                  <c:v>0.0009244032385690111</c:v>
                </c:pt>
                <c:pt idx="1026">
                  <c:v>0.0009314583753112851</c:v>
                </c:pt>
                <c:pt idx="1027">
                  <c:v>0.0009383939151899005</c:v>
                </c:pt>
                <c:pt idx="1028">
                  <c:v>0.0009451932805021891</c:v>
                </c:pt>
                <c:pt idx="1029">
                  <c:v>0.0009518753231812809</c:v>
                </c:pt>
                <c:pt idx="1030">
                  <c:v>0.0009584488314839345</c:v>
                </c:pt>
                <c:pt idx="1031">
                  <c:v>0.0009649234051286429</c:v>
                </c:pt>
                <c:pt idx="1032">
                  <c:v>0.0009713093367298388</c:v>
                </c:pt>
                <c:pt idx="1033">
                  <c:v>0.00097761748316056</c:v>
                </c:pt>
                <c:pt idx="1034">
                  <c:v>0.0009838591276130758</c:v>
                </c:pt>
                <c:pt idx="1035">
                  <c:v>0.0009900346385465235</c:v>
                </c:pt>
                <c:pt idx="1036">
                  <c:v>0.0009961803316789212</c:v>
                </c:pt>
                <c:pt idx="1037">
                  <c:v>0.0010022940044800471</c:v>
                </c:pt>
                <c:pt idx="1038">
                  <c:v>0.0010083871965535908</c:v>
                </c:pt>
                <c:pt idx="1039">
                  <c:v>0.0010144832038064607</c:v>
                </c:pt>
                <c:pt idx="1040">
                  <c:v>0.0010205713615280602</c:v>
                </c:pt>
                <c:pt idx="1041">
                  <c:v>0.0010266615091677415</c:v>
                </c:pt>
                <c:pt idx="1042">
                  <c:v>0.0010327992014648518</c:v>
                </c:pt>
                <c:pt idx="1043">
                  <c:v>0.0010389553369398864</c:v>
                </c:pt>
                <c:pt idx="1044">
                  <c:v>0.0010451485684872732</c:v>
                </c:pt>
                <c:pt idx="1045">
                  <c:v>0.0010513849758427938</c:v>
                </c:pt>
                <c:pt idx="1046">
                  <c:v>0.0010576692698721555</c:v>
                </c:pt>
                <c:pt idx="1047">
                  <c:v>0.0010640046872094373</c:v>
                </c:pt>
                <c:pt idx="1048">
                  <c:v>0.0010703928993676785</c:v>
                </c:pt>
                <c:pt idx="1049">
                  <c:v>0.0010768339378648916</c:v>
                </c:pt>
                <c:pt idx="1050">
                  <c:v>0.0010833261367528737</c:v>
                </c:pt>
                <c:pt idx="1051">
                  <c:v>0.0010898660937669372</c:v>
                </c:pt>
                <c:pt idx="1052">
                  <c:v>0.00109644865113423</c:v>
                </c:pt>
                <c:pt idx="1053">
                  <c:v>0.0011030668968879285</c:v>
                </c:pt>
                <c:pt idx="1054">
                  <c:v>0.0011097121873352822</c:v>
                </c:pt>
                <c:pt idx="1055">
                  <c:v>0.0011163741911197663</c:v>
                </c:pt>
                <c:pt idx="1056">
                  <c:v>0.0011230409551013275</c:v>
                </c:pt>
                <c:pt idx="1057">
                  <c:v>0.0011296989920535423</c:v>
                </c:pt>
                <c:pt idx="1058">
                  <c:v>0.0011363333899416554</c:v>
                </c:pt>
                <c:pt idx="1059">
                  <c:v>0.001142942068394151</c:v>
                </c:pt>
                <c:pt idx="1060">
                  <c:v>0.0011494831564039629</c:v>
                </c:pt>
                <c:pt idx="1061">
                  <c:v>0.0011559496456747167</c:v>
                </c:pt>
                <c:pt idx="1062">
                  <c:v>0.001162322636612471</c:v>
                </c:pt>
                <c:pt idx="1063">
                  <c:v>0.001168582692022494</c:v>
                </c:pt>
                <c:pt idx="1064">
                  <c:v>0.0011747100641433137</c:v>
                </c:pt>
                <c:pt idx="1065">
                  <c:v>0.0011806849352209495</c:v>
                </c:pt>
                <c:pt idx="1066">
                  <c:v>0.0011864876692091247</c:v>
                </c:pt>
                <c:pt idx="1067">
                  <c:v>0.0011920990718550858</c:v>
                </c:pt>
                <c:pt idx="1068">
                  <c:v>0.0011975131771050052</c:v>
                </c:pt>
                <c:pt idx="1069">
                  <c:v>0.0012026902710371356</c:v>
                </c:pt>
                <c:pt idx="1070">
                  <c:v>0.001207624364835765</c:v>
                </c:pt>
                <c:pt idx="1071">
                  <c:v>0.0012123008045090082</c:v>
                </c:pt>
                <c:pt idx="1072">
                  <c:v>0.0012167067070387502</c:v>
                </c:pt>
                <c:pt idx="1073">
                  <c:v>0.0012208311992047114</c:v>
                </c:pt>
                <c:pt idx="1074">
                  <c:v>0.0012246555632337678</c:v>
                </c:pt>
                <c:pt idx="1075">
                  <c:v>0.0012281952850647566</c:v>
                </c:pt>
                <c:pt idx="1076">
                  <c:v>0.0012314348894708644</c:v>
                </c:pt>
                <c:pt idx="1077">
                  <c:v>0.0012343735231151814</c:v>
                </c:pt>
                <c:pt idx="1078">
                  <c:v>0.0012370131628340014</c:v>
                </c:pt>
                <c:pt idx="1079">
                  <c:v>0.0012393586761170418</c:v>
                </c:pt>
                <c:pt idx="1080">
                  <c:v>0.001241417837340763</c:v>
                </c:pt>
                <c:pt idx="1081">
                  <c:v>0.0012432012967069494</c:v>
                </c:pt>
                <c:pt idx="1082">
                  <c:v>0.001244722499497201</c:v>
                </c:pt>
                <c:pt idx="1083">
                  <c:v>0.0012459975540273188</c:v>
                </c:pt>
                <c:pt idx="1084">
                  <c:v>0.001247045047565797</c:v>
                </c:pt>
                <c:pt idx="1085">
                  <c:v>0.0012478858104556674</c:v>
                </c:pt>
                <c:pt idx="1086">
                  <c:v>0.0012485426297322016</c:v>
                </c:pt>
                <c:pt idx="1087">
                  <c:v>0.001249039914639863</c:v>
                </c:pt>
                <c:pt idx="1088">
                  <c:v>0.0012494157804151787</c:v>
                </c:pt>
                <c:pt idx="1089">
                  <c:v>0.0012496738382585387</c:v>
                </c:pt>
                <c:pt idx="1090">
                  <c:v>0.0012498516581414762</c:v>
                </c:pt>
                <c:pt idx="1091">
                  <c:v>0.0012499760251931374</c:v>
                </c:pt>
                <c:pt idx="1092">
                  <c:v>0.001250073122400873</c:v>
                </c:pt>
                <c:pt idx="1093">
                  <c:v>0.0012501680213160484</c:v>
                </c:pt>
                <c:pt idx="1094">
                  <c:v>0.0012502841716164842</c:v>
                </c:pt>
                <c:pt idx="1095">
                  <c:v>0.0012504428994174282</c:v>
                </c:pt>
                <c:pt idx="1096">
                  <c:v>0.001250662924507465</c:v>
                </c:pt>
                <c:pt idx="1097">
                  <c:v>0.0012509599067348027</c:v>
                </c:pt>
                <c:pt idx="1098">
                  <c:v>0.0012513460315678737</c:v>
                </c:pt>
                <c:pt idx="1099">
                  <c:v>0.0012518296443942872</c:v>
                </c:pt>
                <c:pt idx="1100">
                  <c:v>0.0012524149424035774</c:v>
                </c:pt>
                <c:pt idx="1101">
                  <c:v>0.0012531017319299684</c:v>
                </c:pt>
                <c:pt idx="1102">
                  <c:v>0.0012538744923481348</c:v>
                </c:pt>
                <c:pt idx="1103">
                  <c:v>0.0012547472904857106</c:v>
                </c:pt>
                <c:pt idx="1104">
                  <c:v>0.0012556930024689734</c:v>
                </c:pt>
                <c:pt idx="1105">
                  <c:v>0.001256693012056792</c:v>
                </c:pt>
                <c:pt idx="1106">
                  <c:v>0.0012577242527835521</c:v>
                </c:pt>
                <c:pt idx="1107">
                  <c:v>0.001258759444641298</c:v>
                </c:pt>
                <c:pt idx="1108">
                  <c:v>0.001259767408383572</c:v>
                </c:pt>
                <c:pt idx="1109">
                  <c:v>0.0012607134520828095</c:v>
                </c:pt>
                <c:pt idx="1110">
                  <c:v>0.0012615598228977857</c:v>
                </c:pt>
                <c:pt idx="1111">
                  <c:v>0.0012622662154985673</c:v>
                </c:pt>
                <c:pt idx="1112">
                  <c:v>0.0012627903272993564</c:v>
                </c:pt>
                <c:pt idx="1113">
                  <c:v>0.0012630884496034232</c:v>
                </c:pt>
                <c:pt idx="1114">
                  <c:v>0.001263116083000425</c:v>
                </c:pt>
                <c:pt idx="1115">
                  <c:v>0.0012628285648968389</c:v>
                </c:pt>
                <c:pt idx="1116">
                  <c:v>0.0012621704982708935</c:v>
                </c:pt>
                <c:pt idx="1117">
                  <c:v>0.0012611233514599606</c:v>
                </c:pt>
                <c:pt idx="1118">
                  <c:v>0.0012596318766206617</c:v>
                </c:pt>
                <c:pt idx="1119">
                  <c:v>0.0012576569265555803</c:v>
                </c:pt>
                <c:pt idx="1120">
                  <c:v>0.0012551620814480367</c:v>
                </c:pt>
                <c:pt idx="1121">
                  <c:v>0.001252114110153957</c:v>
                </c:pt>
                <c:pt idx="1122">
                  <c:v>0.0012484726417056763</c:v>
                </c:pt>
                <c:pt idx="1123">
                  <c:v>0.001244234988007244</c:v>
                </c:pt>
                <c:pt idx="1124">
                  <c:v>0.001239367104522545</c:v>
                </c:pt>
                <c:pt idx="1125">
                  <c:v>0.0012338518788010564</c:v>
                </c:pt>
                <c:pt idx="1126">
                  <c:v>0.0012276767011967767</c:v>
                </c:pt>
                <c:pt idx="1127">
                  <c:v>0.0012208230363719033</c:v>
                </c:pt>
                <c:pt idx="1128">
                  <c:v>0.0012133097468000605</c:v>
                </c:pt>
                <c:pt idx="1129">
                  <c:v>0.001205125685423481</c:v>
                </c:pt>
                <c:pt idx="1130">
                  <c:v>0.0011962896365926953</c:v>
                </c:pt>
                <c:pt idx="1131">
                  <c:v>0.0011867868193550977</c:v>
                </c:pt>
                <c:pt idx="1132">
                  <c:v>0.001176641735537426</c:v>
                </c:pt>
                <c:pt idx="1133">
                  <c:v>0.0011658713631721997</c:v>
                </c:pt>
                <c:pt idx="1134">
                  <c:v>0.0011544959883387062</c:v>
                </c:pt>
                <c:pt idx="1135">
                  <c:v>0.0011425388737867303</c:v>
                </c:pt>
                <c:pt idx="1136">
                  <c:v>0.0011300259115295107</c:v>
                </c:pt>
                <c:pt idx="1137">
                  <c:v>0.001116985266596399</c:v>
                </c:pt>
                <c:pt idx="1138">
                  <c:v>0.0011034470186682109</c:v>
                </c:pt>
                <c:pt idx="1139">
                  <c:v>0.0010894428077312752</c:v>
                </c:pt>
                <c:pt idx="1140">
                  <c:v>0.0010749943288044196</c:v>
                </c:pt>
                <c:pt idx="1141">
                  <c:v>0.0010601596561136855</c:v>
                </c:pt>
                <c:pt idx="1142">
                  <c:v>0.00104495958045573</c:v>
                </c:pt>
                <c:pt idx="1143">
                  <c:v>0.0010294287527287367</c:v>
                </c:pt>
                <c:pt idx="1144">
                  <c:v>0.0010136018287988087</c:v>
                </c:pt>
                <c:pt idx="1145">
                  <c:v>0.0009975132290426208</c:v>
                </c:pt>
                <c:pt idx="1146">
                  <c:v>0.0009811969244032388</c:v>
                </c:pt>
                <c:pt idx="1147">
                  <c:v>0.0009646862495031183</c:v>
                </c:pt>
                <c:pt idx="1148">
                  <c:v>0.0009480137428483534</c:v>
                </c:pt>
                <c:pt idx="1149">
                  <c:v>0.0009312110137222685</c:v>
                </c:pt>
                <c:pt idx="1150">
                  <c:v>0.0009143086350022387</c:v>
                </c:pt>
                <c:pt idx="1151">
                  <c:v>0.0008973360608369984</c:v>
                </c:pt>
                <c:pt idx="1152">
                  <c:v>0.0008803215678849164</c:v>
                </c:pt>
                <c:pt idx="1153">
                  <c:v>0.0008632922186287225</c:v>
                </c:pt>
                <c:pt idx="1154">
                  <c:v>0.0008462738451398083</c:v>
                </c:pt>
                <c:pt idx="1155">
                  <c:v>0.0008292910515558948</c:v>
                </c:pt>
                <c:pt idx="1156">
                  <c:v>0.0008123672334519139</c:v>
                </c:pt>
                <c:pt idx="1157">
                  <c:v>0.0007955246122174275</c:v>
                </c:pt>
                <c:pt idx="1158">
                  <c:v>0.0007787842824996111</c:v>
                </c:pt>
                <c:pt idx="1159">
                  <c:v>0.0007621662707249932</c:v>
                </c:pt>
                <c:pt idx="1160">
                  <c:v>0.0007456896026733378</c:v>
                </c:pt>
                <c:pt idx="1161">
                  <c:v>0.000729372378043907</c:v>
                </c:pt>
                <c:pt idx="1162">
                  <c:v>0.0007132218679167734</c:v>
                </c:pt>
                <c:pt idx="1163">
                  <c:v>0.0006972761451246095</c:v>
                </c:pt>
                <c:pt idx="1164">
                  <c:v>0.000681539163305488</c:v>
                </c:pt>
                <c:pt idx="1165">
                  <c:v>0.0006660261673243974</c:v>
                </c:pt>
                <c:pt idx="1166">
                  <c:v>0.000650751875342097</c:v>
                </c:pt>
                <c:pt idx="1167">
                  <c:v>0.0006357305522826566</c:v>
                </c:pt>
                <c:pt idx="1168">
                  <c:v>0.0006209760759635857</c:v>
                </c:pt>
                <c:pt idx="1169">
                  <c:v>0.00060650199415812</c:v>
                </c:pt>
                <c:pt idx="1170">
                  <c:v>0.0005923215710263349</c:v>
                </c:pt>
                <c:pt idx="1171">
                  <c:v>0.0005784478215533736</c:v>
                </c:pt>
                <c:pt idx="1172">
                  <c:v>0.0005648822564092932</c:v>
                </c:pt>
                <c:pt idx="1173">
                  <c:v>0.0005516619157931356</c:v>
                </c:pt>
                <c:pt idx="1174">
                  <c:v>0.0005387856281450735</c:v>
                </c:pt>
                <c:pt idx="1175">
                  <c:v>0.0005262655310470655</c:v>
                </c:pt>
                <c:pt idx="1176">
                  <c:v>0.0005141134683117199</c:v>
                </c:pt>
                <c:pt idx="1177">
                  <c:v>0.0005023409396558785</c:v>
                </c:pt>
                <c:pt idx="1178">
                  <c:v>0.0004909590365178931</c:v>
                </c:pt>
                <c:pt idx="1179">
                  <c:v>0.0004799783650211055</c:v>
                </c:pt>
                <c:pt idx="1180">
                  <c:v>0.0004694089573716686</c:v>
                </c:pt>
                <c:pt idx="1181">
                  <c:v>0.0004592601732384831</c:v>
                </c:pt>
                <c:pt idx="1182">
                  <c:v>0.00044954059289001747</c:v>
                </c:pt>
                <c:pt idx="1183">
                  <c:v>0.0004402579040523533</c:v>
                </c:pt>
                <c:pt idx="1184">
                  <c:v>0.0004314187846010045</c:v>
                </c:pt>
                <c:pt idx="1185">
                  <c:v>0.0004230287833030605</c:v>
                </c:pt>
                <c:pt idx="1186">
                  <c:v>0.00041509220088512027</c:v>
                </c:pt>
                <c:pt idx="1187">
                  <c:v>0.0004076008968191185</c:v>
                </c:pt>
                <c:pt idx="1188">
                  <c:v>0.0004005802136355377</c:v>
                </c:pt>
                <c:pt idx="1189">
                  <c:v>0.00039400560583869264</c:v>
                </c:pt>
                <c:pt idx="1190">
                  <c:v>0.0003879000888010762</c:v>
                </c:pt>
                <c:pt idx="1191">
                  <c:v>0.0003822463747808565</c:v>
                </c:pt>
                <c:pt idx="1192">
                  <c:v>0.00037703916366944114</c:v>
                </c:pt>
                <c:pt idx="1193">
                  <c:v>0.00037227125466602126</c:v>
                </c:pt>
                <c:pt idx="1194">
                  <c:v>0.0003679335067800769</c:v>
                </c:pt>
                <c:pt idx="1195">
                  <c:v>0.0003640148159371184</c:v>
                </c:pt>
                <c:pt idx="1196">
                  <c:v>0.00036050210957582634</c:v>
                </c:pt>
                <c:pt idx="1197">
                  <c:v>0.00035738035937597117</c:v>
                </c:pt>
                <c:pt idx="1198">
                  <c:v>0.00035462197076039775</c:v>
                </c:pt>
                <c:pt idx="1199">
                  <c:v>0.00035221979928815056</c:v>
                </c:pt>
                <c:pt idx="1200">
                  <c:v>0.00035016575669370796</c:v>
                </c:pt>
                <c:pt idx="1201">
                  <c:v>0.00034841195803822137</c:v>
                </c:pt>
                <c:pt idx="1202">
                  <c:v>0.0003469584858523217</c:v>
                </c:pt>
                <c:pt idx="1203">
                  <c:v>0.0003457670600284382</c:v>
                </c:pt>
                <c:pt idx="1204">
                  <c:v>0.00034481098631561027</c:v>
                </c:pt>
                <c:pt idx="1205">
                  <c:v>0.00034406234551680594</c:v>
                </c:pt>
                <c:pt idx="1206">
                  <c:v>0.0003434921629825096</c:v>
                </c:pt>
                <c:pt idx="1207">
                  <c:v>0.00034307058974504404</c:v>
                </c:pt>
                <c:pt idx="1208">
                  <c:v>0.00034275608065069266</c:v>
                </c:pt>
                <c:pt idx="1209">
                  <c:v>0.00034254094295659915</c:v>
                </c:pt>
                <c:pt idx="1210">
                  <c:v>0.0003423814307204506</c:v>
                </c:pt>
                <c:pt idx="1211">
                  <c:v>0.00034224620343236973</c:v>
                </c:pt>
                <c:pt idx="1212">
                  <c:v>0.00034210406969987004</c:v>
                </c:pt>
                <c:pt idx="1213">
                  <c:v>0.000341924203809322</c:v>
                </c:pt>
                <c:pt idx="1214">
                  <c:v>0.00034167636163606984</c:v>
                </c:pt>
                <c:pt idx="1215">
                  <c:v>0.00034133109392693676</c:v>
                </c:pt>
                <c:pt idx="1216">
                  <c:v>0.00034084898355932826</c:v>
                </c:pt>
                <c:pt idx="1217">
                  <c:v>0.00034022692694471386</c:v>
                </c:pt>
                <c:pt idx="1218">
                  <c:v>0.0003394254972195105</c:v>
                </c:pt>
                <c:pt idx="1219">
                  <c:v>0.0003384099023688187</c:v>
                </c:pt>
                <c:pt idx="1220">
                  <c:v>0.00033718061081713956</c:v>
                </c:pt>
                <c:pt idx="1221">
                  <c:v>0.000335704526321175</c:v>
                </c:pt>
                <c:pt idx="1222">
                  <c:v>0.00033396318841168545</c:v>
                </c:pt>
                <c:pt idx="1223">
                  <c:v>0.00033194030163695074</c:v>
                </c:pt>
                <c:pt idx="1224">
                  <c:v>0.0003296111759015804</c:v>
                </c:pt>
                <c:pt idx="1225">
                  <c:v>0.0003269776065559494</c:v>
                </c:pt>
                <c:pt idx="1226">
                  <c:v>0.00032403879375680867</c:v>
                </c:pt>
                <c:pt idx="1227">
                  <c:v>0.0003207761873419198</c:v>
                </c:pt>
                <c:pt idx="1228">
                  <c:v>0.00031718565241521326</c:v>
                </c:pt>
                <c:pt idx="1229">
                  <c:v>0.0003132655477306369</c:v>
                </c:pt>
                <c:pt idx="1230">
                  <c:v>0.0003090167117139324</c:v>
                </c:pt>
                <c:pt idx="1231">
                  <c:v>0.00030444242658484203</c:v>
                </c:pt>
                <c:pt idx="1232">
                  <c:v>0.00029954836112921416</c:v>
                </c:pt>
                <c:pt idx="1233">
                  <c:v>0.0002943424928986587</c:v>
                </c:pt>
                <c:pt idx="1234">
                  <c:v>0.00028883501083732543</c:v>
                </c:pt>
                <c:pt idx="1235">
                  <c:v>0.00028303819954727605</c:v>
                </c:pt>
                <c:pt idx="1236">
                  <c:v>0.00027696630660242435</c:v>
                </c:pt>
                <c:pt idx="1237">
                  <c:v>0.00027063539450252296</c:v>
                </c:pt>
                <c:pt idx="1238">
                  <c:v>0.00026407652095954495</c:v>
                </c:pt>
                <c:pt idx="1239">
                  <c:v>0.00025728488193207103</c:v>
                </c:pt>
                <c:pt idx="1240">
                  <c:v>0.00025029213328093343</c:v>
                </c:pt>
                <c:pt idx="1241">
                  <c:v>0.00024311996171919612</c:v>
                </c:pt>
                <c:pt idx="1242">
                  <c:v>0.00023579097785562107</c:v>
                </c:pt>
                <c:pt idx="1243">
                  <c:v>0.00022832851867286437</c:v>
                </c:pt>
                <c:pt idx="1244">
                  <c:v>0.00022075644910877882</c:v>
                </c:pt>
                <c:pt idx="1245">
                  <c:v>0.0002130989649006434</c:v>
                </c:pt>
                <c:pt idx="1246">
                  <c:v>0.00020538039879138302</c:v>
                </c:pt>
                <c:pt idx="1247">
                  <c:v>0.00019762503210803224</c:v>
                </c:pt>
                <c:pt idx="1248">
                  <c:v>0.00018985691360780596</c:v>
                </c:pt>
                <c:pt idx="1249">
                  <c:v>0.00018209968734840868</c:v>
                </c:pt>
                <c:pt idx="1250">
                  <c:v>0.00017437643117907623</c:v>
                </c:pt>
                <c:pt idx="1251">
                  <c:v>0.000166709507270595</c:v>
                </c:pt>
                <c:pt idx="1252">
                  <c:v>0.0001591204259091012</c:v>
                </c:pt>
                <c:pt idx="1253">
                  <c:v>0.00015162972357345508</c:v>
                </c:pt>
                <c:pt idx="1254">
                  <c:v>0.0001442568561029554</c:v>
                </c:pt>
                <c:pt idx="1255">
                  <c:v>0.00013702010754448743</c:v>
                </c:pt>
                <c:pt idx="1256">
                  <c:v>0.00012993651504973646</c:v>
                </c:pt>
                <c:pt idx="1257">
                  <c:v>0.00012301236897292725</c:v>
                </c:pt>
                <c:pt idx="1258">
                  <c:v>0.00011628271967501264</c:v>
                </c:pt>
                <c:pt idx="1259">
                  <c:v>0.0001097490239234123</c:v>
                </c:pt>
                <c:pt idx="1260">
                  <c:v>0.00010342295840147418</c:v>
                </c:pt>
                <c:pt idx="1261">
                  <c:v>9.731480721502338E-05</c:v>
                </c:pt>
                <c:pt idx="1262">
                  <c:v>9.143348072752759E-05</c:v>
                </c:pt>
                <c:pt idx="1263">
                  <c:v>8.578654730956549E-05</c:v>
                </c:pt>
                <c:pt idx="1264">
                  <c:v>8.038027697454364E-05</c:v>
                </c:pt>
                <c:pt idx="1265">
                  <c:v>7.521969576586246E-05</c:v>
                </c:pt>
                <c:pt idx="1266">
                  <c:v>7.030864967435551E-05</c:v>
                </c:pt>
                <c:pt idx="1267">
                  <c:v>6.564987679869733E-05</c:v>
                </c:pt>
                <c:pt idx="1268">
                  <c:v>6.125856240705303E-05</c:v>
                </c:pt>
                <c:pt idx="1269">
                  <c:v>5.711117062946758E-05</c:v>
                </c:pt>
                <c:pt idx="1270">
                  <c:v>5.321892439014956E-05</c:v>
                </c:pt>
                <c:pt idx="1271">
                  <c:v>4.958105278616028E-05</c:v>
                </c:pt>
                <c:pt idx="1272">
                  <c:v>4.619612713963245E-05</c:v>
                </c:pt>
                <c:pt idx="1273">
                  <c:v>4.306215608004699E-05</c:v>
                </c:pt>
                <c:pt idx="1274">
                  <c:v>4.017667979457447E-05</c:v>
                </c:pt>
                <c:pt idx="1275">
                  <c:v>3.753686229359489E-05</c:v>
                </c:pt>
                <c:pt idx="1276">
                  <c:v>3.513958061528649E-05</c:v>
                </c:pt>
                <c:pt idx="1277">
                  <c:v>3.29815099781977E-05</c:v>
                </c:pt>
                <c:pt idx="1278">
                  <c:v>3.105920398245827E-05</c:v>
                </c:pt>
                <c:pt idx="1279">
                  <c:v>2.9369169057185022E-05</c:v>
                </c:pt>
                <c:pt idx="1280">
                  <c:v>2.7907932452197333E-05</c:v>
                </c:pt>
                <c:pt idx="1281">
                  <c:v>2.6660842924069847E-05</c:v>
                </c:pt>
                <c:pt idx="1282">
                  <c:v>2.5660093874214976E-05</c:v>
                </c:pt>
                <c:pt idx="1283">
                  <c:v>2.486936887960955E-05</c:v>
                </c:pt>
                <c:pt idx="1284">
                  <c:v>2.4295214037384286E-05</c:v>
                </c:pt>
                <c:pt idx="1285">
                  <c:v>2.3935142723148394E-05</c:v>
                </c:pt>
                <c:pt idx="1286">
                  <c:v>2.3786950561896413E-05</c:v>
                </c:pt>
                <c:pt idx="1287">
                  <c:v>2.384873030944314E-05</c:v>
                </c:pt>
                <c:pt idx="1288">
                  <c:v>2.4118878681156517E-05</c:v>
                </c:pt>
                <c:pt idx="1289">
                  <c:v>2.459609535597419E-05</c:v>
                </c:pt>
                <c:pt idx="1290">
                  <c:v>2.5279374469304462E-05</c:v>
                </c:pt>
                <c:pt idx="1291">
                  <c:v>2.615796034916391E-05</c:v>
                </c:pt>
                <c:pt idx="1292">
                  <c:v>2.7252782531833473E-05</c:v>
                </c:pt>
                <c:pt idx="1293">
                  <c:v>2.8552055692614888E-05</c:v>
                </c:pt>
                <c:pt idx="1294">
                  <c:v>3.0055752634128736E-05</c:v>
                </c:pt>
                <c:pt idx="1295">
                  <c:v>3.176399937249038E-05</c:v>
                </c:pt>
                <c:pt idx="1296">
                  <c:v>3.367703252231946E-05</c:v>
                </c:pt>
                <c:pt idx="1297">
                  <c:v>3.579515327911261E-05</c:v>
                </c:pt>
                <c:pt idx="1298">
                  <c:v>3.811867878971676E-05</c:v>
                </c:pt>
                <c:pt idx="1299">
                  <c:v>4.064789172835962E-05</c:v>
                </c:pt>
                <c:pt idx="1300">
                  <c:v>4.338298891348853E-05</c:v>
                </c:pt>
                <c:pt idx="1301">
                  <c:v>4.632402980897258E-05</c:v>
                </c:pt>
                <c:pt idx="1302">
                  <c:v>4.9470885751574726E-05</c:v>
                </c:pt>
                <c:pt idx="1303">
                  <c:v>5.282319073439598E-05</c:v>
                </c:pt>
                <c:pt idx="1304">
                  <c:v>5.6380294552902975E-05</c:v>
                </c:pt>
                <c:pt idx="1305">
                  <c:v>6.014121908575983E-05</c:v>
                </c:pt>
                <c:pt idx="1306">
                  <c:v>6.410461843674671E-05</c:v>
                </c:pt>
                <c:pt idx="1307">
                  <c:v>6.826874360656602E-05</c:v>
                </c:pt>
                <c:pt idx="1308">
                  <c:v>7.26314122942446E-05</c:v>
                </c:pt>
                <c:pt idx="1309">
                  <c:v>7.718998434756148E-05</c:v>
                </c:pt>
                <c:pt idx="1310">
                  <c:v>8.194134329087539E-05</c:v>
                </c:pt>
                <c:pt idx="1311">
                  <c:v>8.688188425761878E-05</c:v>
                </c:pt>
                <c:pt idx="1312">
                  <c:v>9.200750854467537E-05</c:v>
                </c:pt>
                <c:pt idx="1313">
                  <c:v>9.731362488793811E-05</c:v>
                </c:pt>
                <c:pt idx="1314">
                  <c:v>0.00010279515743425944</c:v>
                </c:pt>
                <c:pt idx="1315">
                  <c:v>0.0001084465602564216</c:v>
                </c:pt>
                <c:pt idx="1316">
                  <c:v>0.00011426183812668594</c:v>
                </c:pt>
                <c:pt idx="1317">
                  <c:v>0.00012023457313332284</c:v>
                </c:pt>
                <c:pt idx="1318">
                  <c:v>0.00012635795659549562</c:v>
                </c:pt>
                <c:pt idx="1319">
                  <c:v>0.00013262482560780385</c:v>
                </c:pt>
                <c:pt idx="1320">
                  <c:v>0.00013902770342925702</c:v>
                </c:pt>
                <c:pt idx="1321">
                  <c:v>0.0001455588428252042</c:v>
                </c:pt>
                <c:pt idx="1322">
                  <c:v>0.0001522102713777264</c:v>
                </c:pt>
                <c:pt idx="1323">
                  <c:v>0.00015897383770263328</c:v>
                </c:pt>
                <c:pt idx="1324">
                  <c:v>0.00016584125745232588</c:v>
                </c:pt>
                <c:pt idx="1325">
                  <c:v>0.00017280415794557053</c:v>
                </c:pt>
                <c:pt idx="1326">
                  <c:v>0.00017985412024974328</c:v>
                </c:pt>
                <c:pt idx="1327">
                  <c:v>0.00018698271755024053</c:v>
                </c:pt>
                <c:pt idx="1328">
                  <c:v>0.0001941815486765209</c:v>
                </c:pt>
                <c:pt idx="1329">
                  <c:v>0.00020144226571574482</c:v>
                </c:pt>
                <c:pt idx="1330">
                  <c:v>0.00020874709445313912</c:v>
                </c:pt>
                <c:pt idx="1331">
                  <c:v>0.00021610854194894743</c:v>
                </c:pt>
                <c:pt idx="1332">
                  <c:v>0.00022350702938065865</c:v>
                </c:pt>
                <c:pt idx="1333">
                  <c:v>0.00023092391367954328</c:v>
                </c:pt>
                <c:pt idx="1334">
                  <c:v>0.0002383742000465955</c:v>
                </c:pt>
                <c:pt idx="1335">
                  <c:v>0.00024583760418894605</c:v>
                </c:pt>
                <c:pt idx="1336">
                  <c:v>0.0002533063117125124</c:v>
                </c:pt>
                <c:pt idx="1337">
                  <c:v>0.0002607724741480418</c:v>
                </c:pt>
                <c:pt idx="1338">
                  <c:v>0.00026822815892670683</c:v>
                </c:pt>
                <c:pt idx="1339">
                  <c:v>0.000275665291269729</c:v>
                </c:pt>
                <c:pt idx="1340">
                  <c:v>0.0002830755890137481</c:v>
                </c:pt>
                <c:pt idx="1341">
                  <c:v>0.00029045049162297994</c:v>
                </c:pt>
                <c:pt idx="1342">
                  <c:v>0.00029779314317824614</c:v>
                </c:pt>
                <c:pt idx="1343">
                  <c:v>0.0003050718228082732</c:v>
                </c:pt>
                <c:pt idx="1344">
                  <c:v>0.0003122872265176265</c:v>
                </c:pt>
                <c:pt idx="1345">
                  <c:v>0.00031942893903177646</c:v>
                </c:pt>
                <c:pt idx="1346">
                  <c:v>0.0003264858855727732</c:v>
                </c:pt>
                <c:pt idx="1347">
                  <c:v>0.0003334462630035698</c:v>
                </c:pt>
                <c:pt idx="1348">
                  <c:v>0.00034029747852094616</c:v>
                </c:pt>
                <c:pt idx="1349">
                  <c:v>0.00034702609804970454</c:v>
                </c:pt>
                <c:pt idx="1350">
                  <c:v>0.00035361780642376324</c:v>
                </c:pt>
                <c:pt idx="1351">
                  <c:v>0.00036005738132520855</c:v>
                </c:pt>
                <c:pt idx="1352">
                  <c:v>0.00036632868279075776</c:v>
                </c:pt>
                <c:pt idx="1353">
                  <c:v>0.00037241465988754625</c:v>
                </c:pt>
                <c:pt idx="1354">
                  <c:v>0.0003782973759094383</c:v>
                </c:pt>
                <c:pt idx="1355">
                  <c:v>0.0003839580531545788</c:v>
                </c:pt>
                <c:pt idx="1356">
                  <c:v>0.00038937713801923997</c:v>
                </c:pt>
                <c:pt idx="1357">
                  <c:v>0.000394534386787924</c:v>
                </c:pt>
                <c:pt idx="1358">
                  <c:v>0.0003994089721213265</c:v>
                </c:pt>
                <c:pt idx="1359">
                  <c:v>0.0004039796098495861</c:v>
                </c:pt>
                <c:pt idx="1360">
                  <c:v>0.0004082247052758585</c:v>
                </c:pt>
                <c:pt idx="1361">
                  <c:v>0.00041212251779288654</c:v>
                </c:pt>
                <c:pt idx="1362">
                  <c:v>0.00041565134222146895</c:v>
                </c:pt>
                <c:pt idx="1363">
                  <c:v>0.0004187897049028733</c:v>
                </c:pt>
                <c:pt idx="1364">
                  <c:v>0.0004215165722258675</c:v>
                </c:pt>
                <c:pt idx="1365">
                  <c:v>0.0004238115689510344</c:v>
                </c:pt>
                <c:pt idx="1366">
                  <c:v>0.0004256552034179142</c:v>
                </c:pt>
                <c:pt idx="1367">
                  <c:v>0.0004270290964910679</c:v>
                </c:pt>
                <c:pt idx="1368">
                  <c:v>0.00042791621092512375</c:v>
                </c:pt>
                <c:pt idx="1369">
                  <c:v>0.0004283010777111114</c:v>
                </c:pt>
                <c:pt idx="1370">
                  <c:v>0.0004281700159104327</c:v>
                </c:pt>
                <c:pt idx="1371">
                  <c:v>0.0004275113424909479</c:v>
                </c:pt>
                <c:pt idx="1372">
                  <c:v>0.00042631556875281137</c:v>
                </c:pt>
                <c:pt idx="1373">
                  <c:v>0.0004245755800693336</c:v>
                </c:pt>
                <c:pt idx="1374">
                  <c:v>0.00042228679586839974</c:v>
                </c:pt>
                <c:pt idx="1375">
                  <c:v>0.0004194473070395159</c:v>
                </c:pt>
                <c:pt idx="1376">
                  <c:v>0.00041605798826582443</c:v>
                </c:pt>
                <c:pt idx="1377">
                  <c:v>0.0004121225831435366</c:v>
                </c:pt>
                <c:pt idx="1378">
                  <c:v>0.0004076477603563598</c:v>
                </c:pt>
                <c:pt idx="1379">
                  <c:v>0.00040264313961173396</c:v>
                </c:pt>
                <c:pt idx="1380">
                  <c:v>0.000397121286510492</c:v>
                </c:pt>
                <c:pt idx="1381">
                  <c:v>0.00039109767600285534</c:v>
                </c:pt>
                <c:pt idx="1382">
                  <c:v>0.00038459062457185965</c:v>
                </c:pt>
                <c:pt idx="1383">
                  <c:v>0.00037762119177101933</c:v>
                </c:pt>
                <c:pt idx="1384">
                  <c:v>0.0003702130522166197</c:v>
                </c:pt>
                <c:pt idx="1385">
                  <c:v>0.00036239233958744764</c:v>
                </c:pt>
                <c:pt idx="1386">
                  <c:v>0.00035418746460747673</c:v>
                </c:pt>
                <c:pt idx="1387">
                  <c:v>0.00034562890937193925</c:v>
                </c:pt>
                <c:pt idx="1388">
                  <c:v>0.0003367490007176541</c:v>
                </c:pt>
                <c:pt idx="1389">
                  <c:v>0.0003275816656282207</c:v>
                </c:pt>
                <c:pt idx="1390">
                  <c:v>0.0003181621718991199</c:v>
                </c:pt>
                <c:pt idx="1391">
                  <c:v>0.0003085268574634079</c:v>
                </c:pt>
                <c:pt idx="1392">
                  <c:v>0.00029871285189307103</c:v>
                </c:pt>
                <c:pt idx="1393">
                  <c:v>0.00028875779364372496</c:v>
                </c:pt>
                <c:pt idx="1394">
                  <c:v>0.00027869954660123333</c:v>
                </c:pt>
                <c:pt idx="1395">
                  <c:v>0.00026857591941991873</c:v>
                </c:pt>
                <c:pt idx="1396">
                  <c:v>0.0002584243910162606</c:v>
                </c:pt>
                <c:pt idx="1397">
                  <c:v>0.0002482818454030416</c:v>
                </c:pt>
                <c:pt idx="1398">
                  <c:v>0.00023818431882221153</c:v>
                </c:pt>
                <c:pt idx="1399">
                  <c:v>0.00022816676186566745</c:v>
                </c:pt>
                <c:pt idx="1400">
                  <c:v>0.000218262818968434</c:v>
                </c:pt>
                <c:pt idx="1401">
                  <c:v>0.00020850462732533893</c:v>
                </c:pt>
                <c:pt idx="1402">
                  <c:v>0.0001989226369272603</c:v>
                </c:pt>
                <c:pt idx="1403">
                  <c:v>0.0001895454530442269</c:v>
                </c:pt>
                <c:pt idx="1404">
                  <c:v>0.00018039970210709943</c:v>
                </c:pt>
                <c:pt idx="1405">
                  <c:v>0.00017150992156473606</c:v>
                </c:pt>
                <c:pt idx="1406">
                  <c:v>0.0001628984739263321</c:v>
                </c:pt>
                <c:pt idx="1407">
                  <c:v>0.00015458548484520503</c:v>
                </c:pt>
                <c:pt idx="1408">
                  <c:v>0.00014658880476685286</c:v>
                </c:pt>
                <c:pt idx="1409">
                  <c:v>0.0001389239933553999</c:v>
                </c:pt>
                <c:pt idx="1410">
                  <c:v>0.00013160432563313017</c:v>
                </c:pt>
                <c:pt idx="1411">
                  <c:v>0.00012464081852120288</c:v>
                </c:pt>
                <c:pt idx="1412">
                  <c:v>0.00011804227625830115</c:v>
                </c:pt>
                <c:pt idx="1413">
                  <c:v>0.00011181535299999951</c:v>
                </c:pt>
                <c:pt idx="1414">
                  <c:v>0.00010596463076566204</c:v>
                </c:pt>
                <c:pt idx="1415">
                  <c:v>0.00010049271080202069</c:v>
                </c:pt>
                <c:pt idx="1416">
                  <c:v>9.540031637255205E-05</c:v>
                </c:pt>
                <c:pt idx="1417">
                  <c:v>9.068640495784744E-05</c:v>
                </c:pt>
                <c:pt idx="1418">
                  <c:v>8.634828786261467E-05</c:v>
                </c:pt>
                <c:pt idx="1419">
                  <c:v>8.238175526696401E-05</c:v>
                </c:pt>
                <c:pt idx="1420">
                  <c:v>7.878120483039032E-05</c:v>
                </c:pt>
                <c:pt idx="1421">
                  <c:v>7.553977205299403E-05</c:v>
                </c:pt>
                <c:pt idx="1422">
                  <c:v>7.264946071628958E-05</c:v>
                </c:pt>
                <c:pt idx="1423">
                  <c:v>7.010127186184433E-05</c:v>
                </c:pt>
                <c:pt idx="1424">
                  <c:v>6.788532991598257E-05</c:v>
                </c:pt>
                <c:pt idx="1425">
                  <c:v>6.599100472919772E-05</c:v>
                </c:pt>
                <c:pt idx="1426">
                  <c:v>6.440702846601306E-05</c:v>
                </c:pt>
                <c:pt idx="1427">
                  <c:v>6.312160645125015E-05</c:v>
                </c:pt>
                <c:pt idx="1428">
                  <c:v>6.212252124880367E-05</c:v>
                </c:pt>
                <c:pt idx="1429">
                  <c:v>6.139722941598485E-05</c:v>
                </c:pt>
                <c:pt idx="1430">
                  <c:v>6.093295053766184E-05</c:v>
                </c:pt>
                <c:pt idx="1431">
                  <c:v>6.071674829743567E-05</c:v>
                </c:pt>
                <c:pt idx="1432">
                  <c:v>6.073560348596556E-05</c:v>
                </c:pt>
                <c:pt idx="1433">
                  <c:v>6.097647897772992E-05</c:v>
                </c:pt>
                <c:pt idx="1434">
                  <c:v>6.142637682573059E-05</c:v>
                </c:pt>
                <c:pt idx="1435">
                  <c:v>6.207238772807369E-05</c:v>
                </c:pt>
                <c:pt idx="1436">
                  <c:v>6.290173321046143E-05</c:v>
                </c:pt>
                <c:pt idx="1437">
                  <c:v>6.39018009442205E-05</c:v>
                </c:pt>
                <c:pt idx="1438">
                  <c:v>6.506017368065065E-05</c:v>
                </c:pt>
                <c:pt idx="1439">
                  <c:v>6.636465232957552E-05</c:v>
                </c:pt>
                <c:pt idx="1440">
                  <c:v>6.780327374358553E-05</c:v>
                </c:pt>
                <c:pt idx="1441">
                  <c:v>6.936432379033892E-05</c:v>
                </c:pt>
                <c:pt idx="1442">
                  <c:v>7.103634630438934E-05</c:v>
                </c:pt>
                <c:pt idx="1443">
                  <c:v>7.280814850832539E-05</c:v>
                </c:pt>
                <c:pt idx="1444">
                  <c:v>7.466880348172073E-05</c:v>
                </c:pt>
                <c:pt idx="1445">
                  <c:v>7.659693174861889E-05</c:v>
                </c:pt>
                <c:pt idx="1446">
                  <c:v>7.860540342917959E-05</c:v>
                </c:pt>
                <c:pt idx="1447">
                  <c:v>8.067123495034924E-05</c:v>
                </c:pt>
                <c:pt idx="1448">
                  <c:v>8.278459394597161E-05</c:v>
                </c:pt>
                <c:pt idx="1449">
                  <c:v>8.493589365113208E-05</c:v>
                </c:pt>
                <c:pt idx="1450">
                  <c:v>8.711578918297557E-05</c:v>
                </c:pt>
                <c:pt idx="1451">
                  <c:v>8.931517392876631E-05</c:v>
                </c:pt>
                <c:pt idx="1452">
                  <c:v>9.152517633502136E-05</c:v>
                </c:pt>
                <c:pt idx="1453">
                  <c:v>9.373715734381924E-05</c:v>
                </c:pt>
                <c:pt idx="1454">
                  <c:v>9.594270867549013E-05</c:v>
                </c:pt>
                <c:pt idx="1455">
                  <c:v>9.81336521114191E-05</c:v>
                </c:pt>
                <c:pt idx="1456">
                  <c:v>0.00010030203988718343</c:v>
                </c:pt>
                <c:pt idx="1457">
                  <c:v>0.00010244015626520783</c:v>
                </c:pt>
                <c:pt idx="1458">
                  <c:v>0.00010454052031782795</c:v>
                </c:pt>
                <c:pt idx="1459">
                  <c:v>0.00010659588991647571</c:v>
                </c:pt>
                <c:pt idx="1460">
                  <c:v>0.00010859926689078167</c:v>
                </c:pt>
                <c:pt idx="1461">
                  <c:v>0.00011054390329286881</c:v>
                </c:pt>
                <c:pt idx="1462">
                  <c:v>0.0001124233086771052</c:v>
                </c:pt>
                <c:pt idx="1463">
                  <c:v>0.000114231258284029</c:v>
                </c:pt>
                <c:pt idx="1464">
                  <c:v>0.0001159618019990983</c:v>
                </c:pt>
                <c:pt idx="1465">
                  <c:v>0.00011760927394223263</c:v>
                </c:pt>
                <c:pt idx="1466">
                  <c:v>0.00011916830253268848</c:v>
                </c:pt>
                <c:pt idx="1467">
                  <c:v>0.00012063382086556097</c:v>
                </c:pt>
                <c:pt idx="1468">
                  <c:v>0.00012200107723089086</c:v>
                </c:pt>
                <c:pt idx="1469">
                  <c:v>0.0001232656456038763</c:v>
                </c:pt>
                <c:pt idx="1470">
                  <c:v>0.00012442343593480198</c:v>
                </c:pt>
                <c:pt idx="1471">
                  <c:v>0.00012547070406981097</c:v>
                </c:pt>
                <c:pt idx="1472">
                  <c:v>0.00012640406113837983</c:v>
                </c:pt>
                <c:pt idx="1473">
                  <c:v>0.0001272204822500518</c:v>
                </c:pt>
                <c:pt idx="1474">
                  <c:v>0.00012791731435147748</c:v>
                </c:pt>
                <c:pt idx="1475">
                  <c:v>0.00012848227655205135</c:v>
                </c:pt>
                <c:pt idx="1476">
                  <c:v>0.00012893534224808092</c:v>
                </c:pt>
                <c:pt idx="1477">
                  <c:v>0.00012926282580917785</c:v>
                </c:pt>
                <c:pt idx="1478">
                  <c:v>0.000129463674130478</c:v>
                </c:pt>
                <c:pt idx="1479">
                  <c:v>0.00012952704391728623</c:v>
                </c:pt>
                <c:pt idx="1480">
                  <c:v>0.00012947471499119836</c:v>
                </c:pt>
                <c:pt idx="1481">
                  <c:v>0.00012929463267832017</c:v>
                </c:pt>
                <c:pt idx="1482">
                  <c:v>0.00012898732999834693</c:v>
                </c:pt>
                <c:pt idx="1483">
                  <c:v>0.00012855371538269094</c:v>
                </c:pt>
                <c:pt idx="1484">
                  <c:v>0.00012799506820019972</c:v>
                </c:pt>
                <c:pt idx="1485">
                  <c:v>0.00012731303246801292</c:v>
                </c:pt>
                <c:pt idx="1486">
                  <c:v>0.00012650960879082926</c:v>
                </c:pt>
                <c:pt idx="1487">
                  <c:v>0.00012558714458389222</c:v>
                </c:pt>
                <c:pt idx="1488">
                  <c:v>0.0001245483226465658</c:v>
                </c:pt>
                <c:pt idx="1489">
                  <c:v>0.00012339614816433666</c:v>
                </c:pt>
                <c:pt idx="1490">
                  <c:v>0.0001221339342273634</c:v>
                </c:pt>
                <c:pt idx="1491">
                  <c:v>0.00012076528596322123</c:v>
                </c:pt>
                <c:pt idx="1492">
                  <c:v>0.00011929408339015123</c:v>
                </c:pt>
                <c:pt idx="1493">
                  <c:v>0.00011772446310489373</c:v>
                </c:pt>
                <c:pt idx="1494">
                  <c:v>0.00011606079892596047</c:v>
                </c:pt>
                <c:pt idx="1495">
                  <c:v>0.0001143076816189572</c:v>
                </c:pt>
                <c:pt idx="1496">
                  <c:v>0.00011246989783527643</c:v>
                </c:pt>
                <c:pt idx="1497">
                  <c:v>0.00011055240839906509</c:v>
                </c:pt>
                <c:pt idx="1498">
                  <c:v>0.00010856032607988841</c:v>
                </c:pt>
                <c:pt idx="1499">
                  <c:v>0.00010649889298988101</c:v>
                </c:pt>
                <c:pt idx="1500">
                  <c:v>0.00010437345774444998</c:v>
                </c:pt>
                <c:pt idx="1501">
                  <c:v>0.00010218945252479019</c:v>
                </c:pt>
                <c:pt idx="1502">
                  <c:v>9.995237017856497E-05</c:v>
                </c:pt>
                <c:pt idx="1503">
                  <c:v>9.76677414922125E-05</c:v>
                </c:pt>
                <c:pt idx="1504">
                  <c:v>9.534111276442553E-05</c:v>
                </c:pt>
                <c:pt idx="1505">
                  <c:v>9.297802380552015E-05</c:v>
                </c:pt>
                <c:pt idx="1506">
                  <c:v>9.058398648173065E-05</c:v>
                </c:pt>
                <c:pt idx="1507">
                  <c:v>8.816446391694481E-05</c:v>
                </c:pt>
                <c:pt idx="1508">
                  <c:v>8.572485045720261E-05</c:v>
                </c:pt>
                <c:pt idx="1509">
                  <c:v>8.327045249540453E-05</c:v>
                </c:pt>
                <c:pt idx="1510">
                  <c:v>8.080647024525812E-05</c:v>
                </c:pt>
                <c:pt idx="1511">
                  <c:v>7.833798054462465E-05</c:v>
                </c:pt>
                <c:pt idx="1512">
                  <c:v>7.586992075913552E-05</c:v>
                </c:pt>
                <c:pt idx="1513">
                  <c:v>7.34070738474277E-05</c:v>
                </c:pt>
                <c:pt idx="1514">
                  <c:v>7.095405463958448E-05</c:v>
                </c:pt>
                <c:pt idx="1515">
                  <c:v>6.85152973705218E-05</c:v>
                </c:pt>
                <c:pt idx="1516">
                  <c:v>6.609504450021529E-05</c:v>
                </c:pt>
                <c:pt idx="1517">
                  <c:v>6.36973368428473E-05</c:v>
                </c:pt>
                <c:pt idx="1518">
                  <c:v>6.132600501734699E-05</c:v>
                </c:pt>
                <c:pt idx="1519">
                  <c:v>5.898466222237934E-05</c:v>
                </c:pt>
                <c:pt idx="1520">
                  <c:v>5.66766983297486E-05</c:v>
                </c:pt>
                <c:pt idx="1521">
                  <c:v>5.4405275281482707E-05</c:v>
                </c:pt>
                <c:pt idx="1522">
                  <c:v>5.2173323767563354E-05</c:v>
                </c:pt>
                <c:pt idx="1523">
                  <c:v>4.9983541153509095E-05</c:v>
                </c:pt>
                <c:pt idx="1524">
                  <c:v>4.783839061976287E-05</c:v>
                </c:pt>
                <c:pt idx="1525">
                  <c:v>4.5740101468179513E-05</c:v>
                </c:pt>
                <c:pt idx="1526">
                  <c:v>4.369067054488714E-05</c:v>
                </c:pt>
                <c:pt idx="1527">
                  <c:v>4.169186472337938E-05</c:v>
                </c:pt>
                <c:pt idx="1528">
                  <c:v>3.9745224386991856E-05</c:v>
                </c:pt>
                <c:pt idx="1529">
                  <c:v>3.7852067845850116E-05</c:v>
                </c:pt>
                <c:pt idx="1530">
                  <c:v>3.601349662000798E-05</c:v>
                </c:pt>
                <c:pt idx="1531">
                  <c:v>3.4230401517820514E-05</c:v>
                </c:pt>
                <c:pt idx="1532">
                  <c:v>3.2503469436557955E-05</c:v>
                </c:pt>
                <c:pt idx="1533">
                  <c:v>3.0833190810930344E-05</c:v>
                </c:pt>
                <c:pt idx="1534">
                  <c:v>2.9219867634458802E-05</c:v>
                </c:pt>
                <c:pt idx="1535">
                  <c:v>2.7663621978523446E-05</c:v>
                </c:pt>
                <c:pt idx="1536">
                  <c:v>2.616440493440618E-05</c:v>
                </c:pt>
                <c:pt idx="1537">
                  <c:v>2.472200590465468E-05</c:v>
                </c:pt>
                <c:pt idx="1538">
                  <c:v>2.3336062171650218E-05</c:v>
                </c:pt>
                <c:pt idx="1539">
                  <c:v>2.2006068673261097E-05</c:v>
                </c:pt>
                <c:pt idx="1540">
                  <c:v>2.0731387917904225E-05</c:v>
                </c:pt>
                <c:pt idx="1541">
                  <c:v>1.9511259974171053E-05</c:v>
                </c:pt>
                <c:pt idx="1542">
                  <c:v>1.8344812473322848E-05</c:v>
                </c:pt>
                <c:pt idx="1543">
                  <c:v>1.723107056643127E-05</c:v>
                </c:pt>
                <c:pt idx="1544">
                  <c:v>1.6168966781632623E-05</c:v>
                </c:pt>
                <c:pt idx="1545">
                  <c:v>1.5157350730867118E-05</c:v>
                </c:pt>
                <c:pt idx="1546">
                  <c:v>1.419499861953804E-05</c:v>
                </c:pt>
                <c:pt idx="1547">
                  <c:v>1.328062251668025E-05</c:v>
                </c:pt>
                <c:pt idx="1548">
                  <c:v>1.241287934747295E-05</c:v>
                </c:pt>
                <c:pt idx="1549">
                  <c:v>1.1590379574185027E-05</c:v>
                </c:pt>
                <c:pt idx="1550">
                  <c:v>1.081169553589153E-05</c:v>
                </c:pt>
                <c:pt idx="1551">
                  <c:v>1.007536942150789E-05</c:v>
                </c:pt>
                <c:pt idx="1552">
                  <c:v>9.3799208548016E-06</c:v>
                </c:pt>
                <c:pt idx="1553">
                  <c:v>8.723854074061986E-06</c:v>
                </c:pt>
                <c:pt idx="1554">
                  <c:v>8.105664692977606E-06</c:v>
                </c:pt>
                <c:pt idx="1555">
                  <c:v>7.5238460329847766E-06</c:v>
                </c:pt>
                <c:pt idx="1556">
                  <c:v>6.97689502088653E-06</c:v>
                </c:pt>
                <c:pt idx="1557">
                  <c:v>6.463317648866032E-06</c:v>
                </c:pt>
                <c:pt idx="1558">
                  <c:v>5.981633997143108E-06</c:v>
                </c:pt>
                <c:pt idx="1559">
                  <c:v>5.5303828224102386E-06</c:v>
                </c:pt>
                <c:pt idx="1560">
                  <c:v>5.108125717843056E-06</c:v>
                </c:pt>
                <c:pt idx="1561">
                  <c:v>4.71345085290227E-06</c:v>
                </c:pt>
                <c:pt idx="1562">
                  <c:v>4.344976303314928E-06</c:v>
                </c:pt>
                <c:pt idx="1563">
                  <c:v>4.0013529835610456E-06</c:v>
                </c:pt>
                <c:pt idx="1564">
                  <c:v>3.681267195880705E-06</c:v>
                </c:pt>
                <c:pt idx="1565">
                  <c:v>3.383442811272317E-06</c:v>
                </c:pt>
                <c:pt idx="1566">
                  <c:v>3.1066430991793344E-06</c:v>
                </c:pt>
                <c:pt idx="1567">
                  <c:v>2.8496722235601536E-06</c:v>
                </c:pt>
                <c:pt idx="1568">
                  <c:v>2.6113764238265303E-06</c:v>
                </c:pt>
                <c:pt idx="1569">
                  <c:v>2.390644899717156E-06</c:v>
                </c:pt>
                <c:pt idx="1570">
                  <c:v>2.186410419564925E-06</c:v>
                </c:pt>
                <c:pt idx="1571">
                  <c:v>1.9976496716300977E-06</c:v>
                </c:pt>
                <c:pt idx="1572">
                  <c:v>1.823383378214901E-06</c:v>
                </c:pt>
                <c:pt idx="1573">
                  <c:v>1.6626761921704298E-06</c:v>
                </c:pt>
                <c:pt idx="1574">
                  <c:v>1.5146363951592937E-06</c:v>
                </c:pt>
                <c:pt idx="1575">
                  <c:v>1.3784154166668185E-06</c:v>
                </c:pt>
                <c:pt idx="1576">
                  <c:v>1.253207192272995E-06</c:v>
                </c:pt>
                <c:pt idx="1577">
                  <c:v>1.138247379116722E-06</c:v>
                </c:pt>
                <c:pt idx="1578">
                  <c:v>1.0328124458232288E-06</c:v>
                </c:pt>
                <c:pt idx="1579">
                  <c:v>9.362186534314604E-07</c:v>
                </c:pt>
                <c:pt idx="1580">
                  <c:v>8.47820943067474E-07</c:v>
                </c:pt>
                <c:pt idx="1581">
                  <c:v>7.67011745273735E-07</c:v>
                </c:pt>
                <c:pt idx="1582">
                  <c:v>6.932197250315848E-07</c:v>
                </c:pt>
                <c:pt idx="1583">
                  <c:v>6.25908475619644E-07</c:v>
                </c:pt>
                <c:pt idx="1584">
                  <c:v>5.645751735404427E-07</c:v>
                </c:pt>
                <c:pt idx="1585">
                  <c:v>5.087492058327164E-07</c:v>
                </c:pt>
                <c:pt idx="1586">
                  <c:v>4.57990780175252E-07</c:v>
                </c:pt>
                <c:pt idx="1587">
                  <c:v>4.1188952728598796E-07</c:v>
                </c:pt>
                <c:pt idx="1588">
                  <c:v>3.7006310423623416E-07</c:v>
                </c:pt>
                <c:pt idx="1589">
                  <c:v>3.3215580643777914E-07</c:v>
                </c:pt>
                <c:pt idx="1590">
                  <c:v>2.9783719522683576E-07</c:v>
                </c:pt>
                <c:pt idx="1591">
                  <c:v>2.668007471672057E-07</c:v>
                </c:pt>
                <c:pt idx="1592">
                  <c:v>2.387625304283394E-07</c:v>
                </c:pt>
                <c:pt idx="1593">
                  <c:v>2.1345991286650298E-07</c:v>
                </c:pt>
                <c:pt idx="1594">
                  <c:v>1.9065030574964742E-07</c:v>
                </c:pt>
                <c:pt idx="1595">
                  <c:v>1.7010994642142885E-07</c:v>
                </c:pt>
                <c:pt idx="1596">
                  <c:v>1.5163272259794625E-07</c:v>
                </c:pt>
                <c:pt idx="1597">
                  <c:v>1.3502904043208183E-07</c:v>
                </c:pt>
                <c:pt idx="1598">
                  <c:v>1.2012473796591005E-07</c:v>
                </c:pt>
                <c:pt idx="1599">
                  <c:v>1.0676004512010272E-07</c:v>
                </c:pt>
                <c:pt idx="1600">
                  <c:v>9.478859094052328E-08</c:v>
                </c:pt>
                <c:pt idx="1601">
                  <c:v>8.407645843509952E-08</c:v>
                </c:pt>
                <c:pt idx="1602">
                  <c:v>7.450128698692793E-08</c:v>
                </c:pt>
                <c:pt idx="1603">
                  <c:v>6.595142202142299E-08</c:v>
                </c:pt>
                <c:pt idx="1604">
                  <c:v>5.832511133388384E-08</c:v>
                </c:pt>
                <c:pt idx="1605">
                  <c:v>5.152974724758426E-08</c:v>
                </c:pt>
                <c:pt idx="1606">
                  <c:v>4.548115356931947E-08</c:v>
                </c:pt>
                <c:pt idx="1607">
                  <c:v>4.010291613701873E-08</c:v>
                </c:pt>
                <c:pt idx="1608">
                  <c:v>3.532575561072721E-08</c:v>
                </c:pt>
                <c:pt idx="1609">
                  <c:v>3.1086941041532577E-08</c:v>
                </c:pt>
                <c:pt idx="1610">
                  <c:v>2.7329742660895625E-08</c:v>
                </c:pt>
                <c:pt idx="1611">
                  <c:v>2.4002922263193656E-08</c:v>
                </c:pt>
                <c:pt idx="1612">
                  <c:v>2.1060259504903123E-08</c:v>
                </c:pt>
                <c:pt idx="1613">
                  <c:v>1.846011241290454E-08</c:v>
                </c:pt>
                <c:pt idx="1614">
                  <c:v>1.616501037975102E-08</c:v>
                </c:pt>
                <c:pt idx="1615">
                  <c:v>1.4141277923666825E-08</c:v>
                </c:pt>
                <c:pt idx="1616">
                  <c:v>1.2358687503717459E-08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1.2124500948452519E-08</c:v>
                </c:pt>
                <c:pt idx="1785">
                  <c:v>1.555149248413553E-08</c:v>
                </c:pt>
                <c:pt idx="1786">
                  <c:v>1.988375035927114E-08</c:v>
                </c:pt>
                <c:pt idx="1787">
                  <c:v>2.5342097249766406E-08</c:v>
                </c:pt>
                <c:pt idx="1788">
                  <c:v>3.219621571931449E-08</c:v>
                </c:pt>
                <c:pt idx="1789">
                  <c:v>4.0774169886511316E-08</c:v>
                </c:pt>
                <c:pt idx="1790">
                  <c:v>5.1473470621814415E-08</c:v>
                </c:pt>
                <c:pt idx="1791">
                  <c:v>6.477386316912527E-08</c:v>
                </c:pt>
                <c:pt idx="1792">
                  <c:v>8.125202087917323E-08</c:v>
                </c:pt>
                <c:pt idx="1793">
                  <c:v>1.0159832955831451E-07</c:v>
                </c:pt>
                <c:pt idx="1794">
                  <c:v>1.2663594270270393E-07</c:v>
                </c:pt>
                <c:pt idx="1795">
                  <c:v>1.5734227742756257E-07</c:v>
                </c:pt>
                <c:pt idx="1796">
                  <c:v>1.9487310295760365E-07</c:v>
                </c:pt>
                <c:pt idx="1797">
                  <c:v>2.405893468067856E-07</c:v>
                </c:pt>
                <c:pt idx="1798">
                  <c:v>2.9608670691697517E-07</c:v>
                </c:pt>
                <c:pt idx="1799">
                  <c:v>3.6322810975318066E-07</c:v>
                </c:pt>
                <c:pt idx="1800">
                  <c:v>4.4417899346294146E-07</c:v>
                </c:pt>
                <c:pt idx="1801">
                  <c:v>5.414453206564766E-07</c:v>
                </c:pt>
                <c:pt idx="1802">
                  <c:v>6.579141363440483E-07</c:v>
                </c:pt>
                <c:pt idx="1803">
                  <c:v>7.968963825923974E-07</c:v>
                </c:pt>
                <c:pt idx="1804">
                  <c:v>9.621715624665005E-07</c:v>
                </c:pt>
                <c:pt idx="1805">
                  <c:v>1.158033712244275E-06</c:v>
                </c:pt>
                <c:pt idx="1806">
                  <c:v>1.3893379937827023E-06</c:v>
                </c:pt>
                <c:pt idx="1807">
                  <c:v>1.6615470600182204E-06</c:v>
                </c:pt>
                <c:pt idx="1808">
                  <c:v>1.98077617842526E-06</c:v>
                </c:pt>
                <c:pt idx="1809">
                  <c:v>2.3538359232100606E-06</c:v>
                </c:pt>
                <c:pt idx="1810">
                  <c:v>2.7882710713311825E-06</c:v>
                </c:pt>
                <c:pt idx="1811">
                  <c:v>3.2923941652857118E-06</c:v>
                </c:pt>
                <c:pt idx="1812">
                  <c:v>3.875312043025358E-06</c:v>
                </c:pt>
                <c:pt idx="1813">
                  <c:v>4.54694348924251E-06</c:v>
                </c:pt>
                <c:pt idx="1814">
                  <c:v>5.318026040206543E-06</c:v>
                </c:pt>
                <c:pt idx="1815">
                  <c:v>6.200109884484089E-06</c:v>
                </c:pt>
                <c:pt idx="1816">
                  <c:v>7.205536752797265E-06</c:v>
                </c:pt>
                <c:pt idx="1817">
                  <c:v>8.347401690589147E-06</c:v>
                </c:pt>
                <c:pt idx="1818">
                  <c:v>9.639495665006102E-06</c:v>
                </c:pt>
                <c:pt idx="1819">
                  <c:v>1.1096227081882478E-05</c:v>
                </c:pt>
                <c:pt idx="1820">
                  <c:v>1.273252048482358E-05</c:v>
                </c:pt>
                <c:pt idx="1821">
                  <c:v>1.456369098325001E-05</c:v>
                </c:pt>
                <c:pt idx="1822">
                  <c:v>1.660529331306491E-05</c:v>
                </c:pt>
                <c:pt idx="1823">
                  <c:v>1.8872944874015125E-05</c:v>
                </c:pt>
                <c:pt idx="1824">
                  <c:v>2.1382122610876587E-05</c:v>
                </c:pt>
                <c:pt idx="1825">
                  <c:v>2.414793420726916E-05</c:v>
                </c:pt>
                <c:pt idx="1826">
                  <c:v>2.7184864734077874E-05</c:v>
                </c:pt>
                <c:pt idx="1827">
                  <c:v>3.0506500628471105E-05</c:v>
                </c:pt>
                <c:pt idx="1828">
                  <c:v>3.4125233660231317E-05</c:v>
                </c:pt>
                <c:pt idx="1829">
                  <c:v>3.8051948352072706E-05</c:v>
                </c:pt>
                <c:pt idx="1830">
                  <c:v>4.229569713888374E-05</c:v>
                </c:pt>
                <c:pt idx="1831">
                  <c:v>4.686336835382806E-05</c:v>
                </c:pt>
                <c:pt idx="1832">
                  <c:v>5.175935289082461E-05</c:v>
                </c:pt>
                <c:pt idx="1833">
                  <c:v>5.698521608531678E-05</c:v>
                </c:pt>
                <c:pt idx="1834">
                  <c:v>6.253938194991128E-05</c:v>
                </c:pt>
                <c:pt idx="1835">
                  <c:v>6.84168373696725E-05</c:v>
                </c:pt>
                <c:pt idx="1836">
                  <c:v>7.460886417635247E-05</c:v>
                </c:pt>
                <c:pt idx="1837">
                  <c:v>8.110280715634203E-05</c:v>
                </c:pt>
                <c:pt idx="1838">
                  <c:v>8.788188598186049E-05</c:v>
                </c:pt>
                <c:pt idx="1839">
                  <c:v>9.492505877180255E-05</c:v>
                </c:pt>
                <c:pt idx="1840">
                  <c:v>0.0001022069444758616</c:v>
                </c:pt>
                <c:pt idx="1841">
                  <c:v>0.00010969781052822282</c:v>
                </c:pt>
                <c:pt idx="1842">
                  <c:v>0.00011736363123733198</c:v>
                </c:pt>
                <c:pt idx="1843">
                  <c:v>0.00012516622117605004</c:v>
                </c:pt>
                <c:pt idx="1844">
                  <c:v>0.00013306344643026919</c:v>
                </c:pt>
                <c:pt idx="1845">
                  <c:v>0.00014100951497977857</c:v>
                </c:pt>
                <c:pt idx="1846">
                  <c:v>0.00014895534575715366</c:v>
                </c:pt>
                <c:pt idx="1847">
                  <c:v>0.00015684901409963726</c:v>
                </c:pt>
                <c:pt idx="1848">
                  <c:v>0.00016463626942256384</c:v>
                </c:pt>
                <c:pt idx="1849">
                  <c:v>0.0001722611190530454</c:v>
                </c:pt>
                <c:pt idx="1850">
                  <c:v>0.00017966647032424617</c:v>
                </c:pt>
                <c:pt idx="1851">
                  <c:v>0.0001867948213005707</c:v>
                </c:pt>
                <c:pt idx="1852">
                  <c:v>0.0001935889889383543</c:v>
                </c:pt>
                <c:pt idx="1853">
                  <c:v>0.00019999286213873193</c:v>
                </c:pt>
                <c:pt idx="1854">
                  <c:v>0.00020595216606841298</c:v>
                </c:pt>
                <c:pt idx="1855">
                  <c:v>0.00021141522335224543</c:v>
                </c:pt>
                <c:pt idx="1856">
                  <c:v>0.00021633369731314988</c:v>
                </c:pt>
                <c:pt idx="1857">
                  <c:v>0.0002206633023743545</c:v>
                </c:pt>
                <c:pt idx="1858">
                  <c:v>0.00022436446705919073</c:v>
                </c:pt>
                <c:pt idx="1859">
                  <c:v>0.00022740293572658034</c:v>
                </c:pt>
                <c:pt idx="1860">
                  <c:v>0.00022975029625477652</c:v>
                </c:pt>
                <c:pt idx="1861">
                  <c:v>0.00023138442230919736</c:v>
                </c:pt>
                <c:pt idx="1862">
                  <c:v>0.00023228982056763692</c:v>
                </c:pt>
                <c:pt idx="1863">
                  <c:v>0.00023245787528267727</c:v>
                </c:pt>
                <c:pt idx="1864">
                  <c:v>0.0002318869847824706</c:v>
                </c:pt>
                <c:pt idx="1865">
                  <c:v>0.00023058258688543804</c:v>
                </c:pt>
                <c:pt idx="1866">
                  <c:v>0.00022855707266490778</c:v>
                </c:pt>
                <c:pt idx="1867">
                  <c:v>0.00022582959047625273</c:v>
                </c:pt>
                <c:pt idx="1868">
                  <c:v>0.0002224257445811331</c:v>
                </c:pt>
                <c:pt idx="1869">
                  <c:v>0.00021837719500239762</c:v>
                </c:pt>
                <c:pt idx="1870">
                  <c:v>0.00021372116735457025</c:v>
                </c:pt>
                <c:pt idx="1871">
                  <c:v>0.00020849988326081506</c:v>
                </c:pt>
                <c:pt idx="1872">
                  <c:v>0.00020275992353829846</c:v>
                </c:pt>
                <c:pt idx="1873">
                  <c:v>0.00019655153757038664</c:v>
                </c:pt>
                <c:pt idx="1874">
                  <c:v>0.00018992791315802353</c:v>
                </c:pt>
                <c:pt idx="1875">
                  <c:v>0.0001829444216373161</c:v>
                </c:pt>
                <c:pt idx="1876">
                  <c:v>0.00017565785316198625</c:v>
                </c:pt>
                <c:pt idx="1877">
                  <c:v>0.00016812565678577028</c:v>
                </c:pt>
                <c:pt idx="1878">
                  <c:v>0.00016040519936043915</c:v>
                </c:pt>
                <c:pt idx="1879">
                  <c:v>0.00015255305631996685</c:v>
                </c:pt>
                <c:pt idx="1880">
                  <c:v>0.00014462434618897125</c:v>
                </c:pt>
                <c:pt idx="1881">
                  <c:v>0.00013667211918050404</c:v>
                </c:pt>
                <c:pt idx="1882">
                  <c:v>0.0001287468085860535</c:v>
                </c:pt>
                <c:pt idx="1883">
                  <c:v>0.00012089575186442403</c:v>
                </c:pt>
                <c:pt idx="1884">
                  <c:v>0.00011316278646284206</c:v>
                </c:pt>
                <c:pt idx="1885">
                  <c:v>0.00010558792350886665</c:v>
                </c:pt>
                <c:pt idx="1886">
                  <c:v>9.820710064952093E-05</c:v>
                </c:pt>
                <c:pt idx="1887">
                  <c:v>9.105201353379967E-05</c:v>
                </c:pt>
                <c:pt idx="1888">
                  <c:v>8.415002378038973E-05</c:v>
                </c:pt>
                <c:pt idx="1889">
                  <c:v>7.752413978163456E-05</c:v>
                </c:pt>
                <c:pt idx="1890">
                  <c:v>7.119306539697417E-05</c:v>
                </c:pt>
                <c:pt idx="1891">
                  <c:v>6.517131050656069E-05</c:v>
                </c:pt>
                <c:pt idx="1892">
                  <c:v>5.9469356541992723E-05</c:v>
                </c:pt>
                <c:pt idx="1893">
                  <c:v>5.409386949188374E-05</c:v>
                </c:pt>
                <c:pt idx="1894">
                  <c:v>4.9047952493621946E-05</c:v>
                </c:pt>
                <c:pt idx="1895">
                  <c:v>4.433142996012205E-05</c:v>
                </c:pt>
                <c:pt idx="1896">
                  <c:v>3.994115523713431E-05</c:v>
                </c:pt>
                <c:pt idx="1897">
                  <c:v>3.587133402272821E-05</c:v>
                </c:pt>
                <c:pt idx="1898">
                  <c:v>3.211385618217473E-05</c:v>
                </c:pt>
                <c:pt idx="1899">
                  <c:v>2.8658629132194456E-05</c:v>
                </c:pt>
                <c:pt idx="1900">
                  <c:v>2.5493906620011166E-05</c:v>
                </c:pt>
                <c:pt idx="1901">
                  <c:v>2.2606607456349304E-05</c:v>
                </c:pt>
                <c:pt idx="1902">
                  <c:v>1.9982619549019756E-05</c:v>
                </c:pt>
                <c:pt idx="1903">
                  <c:v>1.760708539814266E-05</c:v>
                </c:pt>
                <c:pt idx="1904">
                  <c:v>1.5464666030591345E-05</c:v>
                </c:pt>
                <c:pt idx="1905">
                  <c:v>1.3539781147587565E-05</c:v>
                </c:pt>
                <c:pt idx="1906">
                  <c:v>1.1816824016616465E-05</c:v>
                </c:pt>
                <c:pt idx="1907">
                  <c:v>1.0280350341170088E-05</c:v>
                </c:pt>
                <c:pt idx="1908">
                  <c:v>8.915240977087795E-06</c:v>
                </c:pt>
                <c:pt idx="1909">
                  <c:v>7.706838923758797E-06</c:v>
                </c:pt>
                <c:pt idx="1910">
                  <c:v>6.641061496697141E-06</c:v>
                </c:pt>
                <c:pt idx="1911">
                  <c:v>5.704488982773166E-06</c:v>
                </c:pt>
                <c:pt idx="1912">
                  <c:v>4.884431391083969E-06</c:v>
                </c:pt>
                <c:pt idx="1913">
                  <c:v>4.168975143928767E-06</c:v>
                </c:pt>
                <c:pt idx="1914">
                  <c:v>3.5470117084705545E-06</c:v>
                </c:pt>
                <c:pt idx="1915">
                  <c:v>3.0082502567409137E-06</c:v>
                </c:pt>
                <c:pt idx="1916">
                  <c:v>2.5432164672335975E-06</c:v>
                </c:pt>
                <c:pt idx="1917">
                  <c:v>2.1432395536342374E-06</c:v>
                </c:pt>
                <c:pt idx="1918">
                  <c:v>1.8004295338449186E-06</c:v>
                </c:pt>
                <c:pt idx="1919">
                  <c:v>1.507646644011039E-06</c:v>
                </c:pt>
                <c:pt idx="1920">
                  <c:v>1.2584646660843493E-06</c:v>
                </c:pt>
                <c:pt idx="1921">
                  <c:v>1.0471297814650647E-06</c:v>
                </c:pt>
                <c:pt idx="1922">
                  <c:v>8.685163946634397E-07</c:v>
                </c:pt>
                <c:pt idx="1923">
                  <c:v>7.180811961465715E-07</c:v>
                </c:pt>
                <c:pt idx="1924">
                  <c:v>5.91816558165037E-07</c:v>
                </c:pt>
                <c:pt idx="1925">
                  <c:v>4.86204186045048E-07</c:v>
                </c:pt>
                <c:pt idx="1926">
                  <c:v>3.981697839654839E-07</c:v>
                </c:pt>
                <c:pt idx="1927">
                  <c:v>3.2503934151005867E-07</c:v>
                </c:pt>
                <c:pt idx="1928">
                  <c:v>2.6449750738581337E-07</c:v>
                </c:pt>
                <c:pt idx="1929">
                  <c:v>2.1454839098700166E-07</c:v>
                </c:pt>
                <c:pt idx="1930">
                  <c:v>1.734790216598114E-07</c:v>
                </c:pt>
                <c:pt idx="1931">
                  <c:v>1.3982559974401765E-07</c:v>
                </c:pt>
                <c:pt idx="1932">
                  <c:v>1.1234259242217352E-07</c:v>
                </c:pt>
                <c:pt idx="1933">
                  <c:v>8.997466042438931E-08</c:v>
                </c:pt>
                <c:pt idx="1934">
                  <c:v>7.183134777106348E-08</c:v>
                </c:pt>
                <c:pt idx="1935">
                  <c:v>5.716442484534448E-08</c:v>
                </c:pt>
                <c:pt idx="1936">
                  <c:v>4.534774391294467E-08</c:v>
                </c:pt>
                <c:pt idx="1937">
                  <c:v>3.585944443012066E-08</c:v>
                </c:pt>
                <c:pt idx="1938">
                  <c:v>2.8266331778645247E-08</c:v>
                </c:pt>
                <c:pt idx="1939">
                  <c:v>2.2210246154052067E-08</c:v>
                </c:pt>
                <c:pt idx="1940">
                  <c:v>1.7396236993866944E-08</c:v>
                </c:pt>
                <c:pt idx="1941">
                  <c:v>1.3582361443972144E-08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</c:numCache>
            </c:numRef>
          </c:yVal>
          <c:smooth val="1"/>
        </c:ser>
        <c:axId val="2050162"/>
        <c:axId val="18451459"/>
      </c:scatterChart>
      <c:valAx>
        <c:axId val="2510824"/>
        <c:scaling>
          <c:orientation val="minMax"/>
          <c:max val="26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Ma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97417"/>
        <c:crosses val="autoZero"/>
        <c:crossBetween val="midCat"/>
        <c:dispUnits/>
        <c:majorUnit val="400"/>
      </c:valAx>
      <c:valAx>
        <c:axId val="22597417"/>
        <c:scaling>
          <c:orientation val="minMax"/>
          <c:max val="3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824"/>
        <c:crossesAt val="0"/>
        <c:crossBetween val="midCat"/>
        <c:dispUnits/>
        <c:majorUnit val="5"/>
        <c:minorUnit val="1"/>
      </c:valAx>
      <c:valAx>
        <c:axId val="2050162"/>
        <c:scaling>
          <c:orientation val="minMax"/>
        </c:scaling>
        <c:axPos val="b"/>
        <c:delete val="1"/>
        <c:majorTickMark val="out"/>
        <c:minorTickMark val="none"/>
        <c:tickLblPos val="nextTo"/>
        <c:crossAx val="18451459"/>
        <c:crosses val="max"/>
        <c:crossBetween val="midCat"/>
        <c:dispUnits/>
      </c:valAx>
      <c:valAx>
        <c:axId val="18451459"/>
        <c:scaling>
          <c:orientation val="minMax"/>
          <c:min val="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probability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50162"/>
        <c:crosses val="max"/>
        <c:crossBetween val="midCat"/>
        <c:dispUnits/>
      </c:valAx>
      <c:spPr>
        <a:solidFill>
          <a:srgbClr val="E3E3E3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88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0.6255</cdr:x>
      <cdr:y>0.6415</cdr:y>
    </cdr:from>
    <cdr:to>
      <cdr:x>0.8375</cdr:x>
      <cdr:y>0.7805</cdr:y>
    </cdr:to>
    <cdr:sp>
      <cdr:nvSpPr>
        <cdr:cNvPr id="1" name="ChartResBox"/>
        <cdr:cNvSpPr>
          <a:spLocks/>
        </cdr:cNvSpPr>
      </cdr:nvSpPr>
      <cdr:spPr>
        <a:xfrm>
          <a:off x="5419725" y="3800475"/>
          <a:ext cx="1838325" cy="819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32004" rIns="27432" bIns="0">
          <a:spAutoFit/>
        </a:bodyPr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Intercepts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215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&amp; 1334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±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 Ma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MSWD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 28</a:t>
          </a:r>
        </a:p>
      </cdr:txBody>
    </cdr:sp>
  </cdr:relSizeAnchor>
  <cdr:relSizeAnchor xmlns:cdr="http://schemas.openxmlformats.org/drawingml/2006/chartDrawing">
    <cdr:from>
      <cdr:x>0.6305</cdr:x>
      <cdr:y>0.0725</cdr:y>
    </cdr:from>
    <cdr:to>
      <cdr:x>0.8375</cdr:x>
      <cdr:y>0.1045</cdr:y>
    </cdr:to>
    <cdr:sp>
      <cdr:nvSpPr>
        <cdr:cNvPr id="2" name="ErrorSize"/>
        <cdr:cNvSpPr txBox="1">
          <a:spLocks noChangeArrowheads="1"/>
        </cdr:cNvSpPr>
      </cdr:nvSpPr>
      <cdr:spPr>
        <a:xfrm>
          <a:off x="5457825" y="428625"/>
          <a:ext cx="17907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27432" anchor="b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data-point error ellipses are 2</a:t>
          </a:r>
          <a:r>
            <a:rPr lang="en-US" cap="none" sz="10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Users\Luigi\Documents\Archivos%20LEI\UPb%20data_pruebaN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RawData_PLE"/>
      <sheetName val="RawData_91500"/>
      <sheetName val="RawData_trace"/>
      <sheetName val="PlotDat1"/>
      <sheetName val="Datatable_t"/>
      <sheetName val="trace_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8" bestFit="1" customWidth="1"/>
    <col min="2" max="2" width="16.00390625" style="39" bestFit="1" customWidth="1"/>
  </cols>
  <sheetData>
    <row r="1" spans="1:208" ht="12.75">
      <c r="A1" s="38" t="s">
        <v>145</v>
      </c>
      <c r="B1" s="40" t="s">
        <v>146</v>
      </c>
      <c r="C1">
        <v>0.911</v>
      </c>
      <c r="D1">
        <v>0.0936</v>
      </c>
      <c r="E1">
        <v>0.21810673501470562</v>
      </c>
      <c r="F1">
        <v>0.03151129134646169</v>
      </c>
      <c r="G1">
        <v>0.48378385850672173</v>
      </c>
      <c r="H1">
        <v>0.06401554417524524</v>
      </c>
      <c r="I1">
        <v>0.8074067231931324</v>
      </c>
      <c r="J1">
        <v>0.09754404798491545</v>
      </c>
      <c r="K1">
        <v>1.2016135934343715</v>
      </c>
      <c r="L1">
        <v>0.13212907824654319</v>
      </c>
      <c r="M1">
        <v>1.6817991949260156</v>
      </c>
      <c r="N1">
        <v>0.16780392747297124</v>
      </c>
      <c r="O1">
        <v>2.266715909112219</v>
      </c>
      <c r="P1">
        <v>0.20460293726711432</v>
      </c>
      <c r="Q1">
        <v>2.9792060898918855</v>
      </c>
      <c r="R1">
        <v>0.24256153138014191</v>
      </c>
      <c r="S1">
        <v>3.8470941006862627</v>
      </c>
      <c r="T1">
        <v>0.2817162498113672</v>
      </c>
      <c r="U1">
        <v>4.904272907219659</v>
      </c>
      <c r="V1">
        <v>0.3221047839826676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0.21770750893266655</v>
      </c>
      <c r="AD1">
        <v>0.03151129134646169</v>
      </c>
      <c r="AE1">
        <v>0</v>
      </c>
      <c r="AF1">
        <v>0.01529746624588477</v>
      </c>
      <c r="AG1">
        <v>0.9721936844126894</v>
      </c>
      <c r="AH1">
        <v>0.09668053733813552</v>
      </c>
      <c r="AI1">
        <v>3.623581192436796</v>
      </c>
      <c r="AJ1">
        <v>0.2676620876124987</v>
      </c>
      <c r="AK1">
        <v>3.3613424141550015</v>
      </c>
      <c r="AL1">
        <v>0.25537520969334343</v>
      </c>
      <c r="AM1">
        <v>0.12753725783638528</v>
      </c>
      <c r="AN1">
        <v>0.01677753758207293</v>
      </c>
      <c r="AO1">
        <v>0.3620297431192437</v>
      </c>
      <c r="AP1">
        <v>0.04672265692099537</v>
      </c>
      <c r="AQ1">
        <v>0.3684923632434791</v>
      </c>
      <c r="AR1">
        <v>0.04609842213879827</v>
      </c>
      <c r="AS1">
        <v>2.294626207628824</v>
      </c>
      <c r="AT1">
        <v>0.19525436320635217</v>
      </c>
      <c r="AU1">
        <v>2.114626204448142</v>
      </c>
      <c r="AV1">
        <v>0.17874669844809343</v>
      </c>
      <c r="AW1">
        <v>2.3368649540858177</v>
      </c>
      <c r="AX1">
        <v>0.19631720369331895</v>
      </c>
      <c r="AY1">
        <v>2.3446262072338384</v>
      </c>
      <c r="AZ1">
        <v>0.19898864658682155</v>
      </c>
      <c r="BA1">
        <v>0.16982073925549412</v>
      </c>
      <c r="BB1">
        <v>0.01688091434603995</v>
      </c>
      <c r="BC1">
        <v>0.9906266082736476</v>
      </c>
      <c r="BD1">
        <v>0.10889885563766993</v>
      </c>
      <c r="BE1">
        <v>1.9623874620057913</v>
      </c>
      <c r="BF1">
        <v>0.17942374984384798</v>
      </c>
      <c r="BG1">
        <v>0.1157805465550426</v>
      </c>
      <c r="BH1">
        <v>0.015596596716251321</v>
      </c>
      <c r="BI1">
        <v>0.13035811931819988</v>
      </c>
      <c r="BJ1">
        <v>0.015995259513528138</v>
      </c>
      <c r="BK1">
        <v>0.1613729908438564</v>
      </c>
      <c r="BL1">
        <v>0.016733494355117867</v>
      </c>
      <c r="BM1">
        <v>0.16247749164207675</v>
      </c>
      <c r="BN1">
        <v>0.015788372776926803</v>
      </c>
      <c r="BO1">
        <v>0.15958199361486472</v>
      </c>
      <c r="BP1">
        <v>0.015649903287912555</v>
      </c>
      <c r="BQ1">
        <v>2.05880546814568</v>
      </c>
      <c r="BR1">
        <v>0.18522527801990316</v>
      </c>
      <c r="BS1">
        <v>2.9135811165025505</v>
      </c>
      <c r="BT1">
        <v>0.24159432565915406</v>
      </c>
      <c r="BU1">
        <v>0.7191032806867931</v>
      </c>
      <c r="BV1">
        <v>0.07726529994215503</v>
      </c>
      <c r="BW1">
        <v>0.13158199372758658</v>
      </c>
      <c r="BX1">
        <v>0.016158156415103247</v>
      </c>
      <c r="BY1">
        <v>2.8091036982264925</v>
      </c>
      <c r="BZ1">
        <v>0.23013221183716</v>
      </c>
      <c r="CA1">
        <v>0.14435811916595986</v>
      </c>
      <c r="CB1">
        <v>0.016484572217504805</v>
      </c>
      <c r="CC1">
        <v>1.547447322281069</v>
      </c>
      <c r="CD1">
        <v>0.14188057481753738</v>
      </c>
      <c r="CE1">
        <v>2.6791036903526235</v>
      </c>
      <c r="CF1">
        <v>0.22199887315116232</v>
      </c>
      <c r="CG1">
        <v>2.1217009636196598</v>
      </c>
      <c r="CH1">
        <v>0.18990404094573096</v>
      </c>
      <c r="CI1">
        <v>1.774626208311344</v>
      </c>
      <c r="CJ1">
        <v>0.16243801419163717</v>
      </c>
      <c r="CK1">
        <v>1.4874473415831664</v>
      </c>
      <c r="CL1">
        <v>0.14783575361724424</v>
      </c>
      <c r="CM1">
        <v>4.345968649533334</v>
      </c>
      <c r="CN1">
        <v>0.2942761542575103</v>
      </c>
      <c r="CO1">
        <v>0.36971623778831103</v>
      </c>
      <c r="CP1">
        <v>0.04004284342230717</v>
      </c>
      <c r="CQ1">
        <v>1.9415815916240138</v>
      </c>
      <c r="CR1">
        <v>0.1801798979968231</v>
      </c>
      <c r="CS1">
        <v>1.5064622158221728</v>
      </c>
      <c r="CT1">
        <v>0.14017281241766874</v>
      </c>
      <c r="CU1">
        <v>0.13668649529663793</v>
      </c>
      <c r="CV1">
        <v>0.016045895761132828</v>
      </c>
      <c r="CW1">
        <v>4.679252410768715</v>
      </c>
      <c r="CX1">
        <v>0.258439073488192</v>
      </c>
      <c r="CY1">
        <v>0.11392234650415868</v>
      </c>
      <c r="CZ1">
        <v>0.015391711975671435</v>
      </c>
      <c r="DA1">
        <v>2.2141487157509223</v>
      </c>
      <c r="DB1">
        <v>0.19619234553627052</v>
      </c>
      <c r="DC1">
        <v>0.3323729908275152</v>
      </c>
      <c r="DD1">
        <v>0.03760784425642906</v>
      </c>
      <c r="DE1">
        <v>0.1569252416709672</v>
      </c>
      <c r="DF1">
        <v>0.016305311916193076</v>
      </c>
      <c r="DG1">
        <v>2.0946262062633414</v>
      </c>
      <c r="DH1">
        <v>0.18640509852967874</v>
      </c>
      <c r="DI1">
        <v>0.3505819916132854</v>
      </c>
      <c r="DJ1">
        <v>0.04585581079036076</v>
      </c>
      <c r="DK1">
        <v>0.37147749242705125</v>
      </c>
      <c r="DL1">
        <v>0.04696083718048154</v>
      </c>
      <c r="DM1">
        <v>0.44573110978485414</v>
      </c>
      <c r="DN1">
        <v>0.051827980021751395</v>
      </c>
      <c r="DO1">
        <v>2.136477085757008</v>
      </c>
      <c r="DP1">
        <v>0.17355658681570482</v>
      </c>
      <c r="DQ1">
        <v>2.1946262068404807</v>
      </c>
      <c r="DR1">
        <v>0.19540833327814922</v>
      </c>
      <c r="DS1">
        <v>0.12246262083586366</v>
      </c>
      <c r="DT1">
        <v>0.0159069726890252</v>
      </c>
      <c r="DU1">
        <v>0.13180586855729692</v>
      </c>
      <c r="DV1">
        <v>0.015651632168833945</v>
      </c>
      <c r="DW1">
        <v>0.2942536175980243</v>
      </c>
      <c r="DX1">
        <v>0.037886697001652585</v>
      </c>
      <c r="DY1">
        <v>2.472387458482395</v>
      </c>
      <c r="DZ1">
        <v>0.2100898654449102</v>
      </c>
      <c r="EA1">
        <v>2.2846262066886585</v>
      </c>
      <c r="EB1">
        <v>0.1968977276773044</v>
      </c>
      <c r="EC1">
        <v>2.36686495447435</v>
      </c>
      <c r="ED1">
        <v>0.20314720521757912</v>
      </c>
      <c r="EE1">
        <v>0.33228336084146654</v>
      </c>
      <c r="EF1">
        <v>0.03984158559587382</v>
      </c>
      <c r="EG1">
        <v>0.3083581193001591</v>
      </c>
      <c r="EH1">
        <v>0.03883984148685284</v>
      </c>
      <c r="EI1">
        <v>0.12028950861190094</v>
      </c>
      <c r="EJ1">
        <v>0.01670817079868711</v>
      </c>
      <c r="EK1">
        <v>0.11868950980840766</v>
      </c>
      <c r="EL1">
        <v>0.016421458766480296</v>
      </c>
      <c r="EM1">
        <v>0.11355964648872842</v>
      </c>
      <c r="EN1">
        <v>0.015232672534312314</v>
      </c>
      <c r="EO1">
        <v>0.15980586830919616</v>
      </c>
      <c r="EP1">
        <v>0.016004658869286044</v>
      </c>
      <c r="EQ1">
        <v>1.9463576907433922</v>
      </c>
      <c r="ER1">
        <v>0.18161810562527755</v>
      </c>
      <c r="ES1">
        <v>0.37349236156278676</v>
      </c>
      <c r="ET1">
        <v>0.03708896656261537</v>
      </c>
      <c r="EU1">
        <v>0.30902974312324033</v>
      </c>
      <c r="EV1">
        <v>0.039658497353249236</v>
      </c>
      <c r="EW1">
        <v>0.3013581193161899</v>
      </c>
      <c r="EX1">
        <v>0.03925764946313964</v>
      </c>
      <c r="EY1">
        <v>3.5135811928539593</v>
      </c>
      <c r="EZ1">
        <v>0.2562213674470826</v>
      </c>
      <c r="FA1">
        <v>0.1164895090117788</v>
      </c>
      <c r="FB1">
        <v>0.015785209191936236</v>
      </c>
      <c r="FC1">
        <v>2.3068649536925445</v>
      </c>
      <c r="FD1">
        <v>0.19490553549041564</v>
      </c>
      <c r="FE1">
        <v>2.3468648904827085</v>
      </c>
      <c r="FF1">
        <v>0.2033358550201981</v>
      </c>
      <c r="FG1">
        <v>0.15358199281428742</v>
      </c>
      <c r="FH1">
        <v>0.01565751402497076</v>
      </c>
      <c r="FI1">
        <v>1.1579698348940317</v>
      </c>
      <c r="FJ1">
        <v>0.12572638883215567</v>
      </c>
      <c r="FK1">
        <v>0.1335819935907209</v>
      </c>
      <c r="FL1">
        <v>0.016184128702632274</v>
      </c>
      <c r="FM1">
        <v>0.30102974062500404</v>
      </c>
      <c r="FN1">
        <v>0.03846199027006203</v>
      </c>
      <c r="FO1">
        <v>0.33825361780514324</v>
      </c>
      <c r="FP1">
        <v>0.042418616837248506</v>
      </c>
      <c r="FQ1">
        <v>0.1203581189829155</v>
      </c>
      <c r="FR1">
        <v>0.01550235502204369</v>
      </c>
      <c r="FS1">
        <v>1.9445815928820442</v>
      </c>
      <c r="FT1">
        <v>0.17941793818470542</v>
      </c>
      <c r="FU1">
        <v>0.9539549815024677</v>
      </c>
      <c r="FV1">
        <v>0.1045466699186468</v>
      </c>
      <c r="FW1">
        <v>0.12378950954957502</v>
      </c>
      <c r="FX1">
        <v>0.01692945444826447</v>
      </c>
      <c r="FY1">
        <v>0.13462680835570576</v>
      </c>
      <c r="FZ1">
        <v>0.017006617946276822</v>
      </c>
      <c r="GA1">
        <v>0.6152684814851926</v>
      </c>
      <c r="GB1">
        <v>0.07359085263794</v>
      </c>
      <c r="GC1">
        <v>2.6646262080658807</v>
      </c>
      <c r="GD1">
        <v>0.2224559350551646</v>
      </c>
      <c r="GE1">
        <v>0.1254626204602707</v>
      </c>
      <c r="GF1">
        <v>0.016116459056421707</v>
      </c>
      <c r="GG1">
        <v>0.25686490277743085</v>
      </c>
      <c r="GH1">
        <v>0.018646871002319695</v>
      </c>
      <c r="GI1">
        <v>0.12902974317509244</v>
      </c>
      <c r="GJ1">
        <v>0.015313216129614523</v>
      </c>
      <c r="GK1">
        <v>0.16859686542142235</v>
      </c>
      <c r="GL1">
        <v>0.016416362575710053</v>
      </c>
      <c r="GM1">
        <v>0.33758199350089</v>
      </c>
      <c r="GN1">
        <v>0.04390414119277704</v>
      </c>
      <c r="GO1">
        <v>2.8068649538109525</v>
      </c>
      <c r="GP1">
        <v>0.22640519417556226</v>
      </c>
      <c r="GQ1">
        <v>0.19946262080548058</v>
      </c>
      <c r="GR1">
        <v>0.027497553291062796</v>
      </c>
      <c r="GS1">
        <v>0.20791037004957694</v>
      </c>
      <c r="GT1">
        <v>0.027204986407959895</v>
      </c>
      <c r="GU1">
        <v>0.33459686520917464</v>
      </c>
      <c r="GV1">
        <v>0.043087368042074185</v>
      </c>
      <c r="GW1">
        <v>0.2030596449546861</v>
      </c>
      <c r="GX1">
        <v>0.026891077297632477</v>
      </c>
      <c r="GY1">
        <v>2.2710442131249775</v>
      </c>
      <c r="GZ1">
        <v>0.20032922192487554</v>
      </c>
    </row>
    <row r="2" spans="1:208" ht="12.75">
      <c r="A2" s="38" t="s">
        <v>147</v>
      </c>
      <c r="B2" s="40" t="s">
        <v>163</v>
      </c>
      <c r="C2">
        <v>3.44</v>
      </c>
      <c r="D2">
        <v>0.267</v>
      </c>
      <c r="E2">
        <v>0.21810284977391867</v>
      </c>
      <c r="F2">
        <v>0.03151712394100794</v>
      </c>
      <c r="G2">
        <v>0.4837743963329611</v>
      </c>
      <c r="H2">
        <v>0.06402757694950985</v>
      </c>
      <c r="I2">
        <v>0.8073894399530738</v>
      </c>
      <c r="J2">
        <v>0.0975626658986957</v>
      </c>
      <c r="K2">
        <v>1.201585532192774</v>
      </c>
      <c r="L2">
        <v>0.13215468436425737</v>
      </c>
      <c r="M2">
        <v>1.6817564819452615</v>
      </c>
      <c r="N2">
        <v>0.1678369437224084</v>
      </c>
      <c r="O2">
        <v>2.266653494811347</v>
      </c>
      <c r="P2">
        <v>0.20464380522802514</v>
      </c>
      <c r="Q2">
        <v>2.9791174204685764</v>
      </c>
      <c r="R2">
        <v>0.24261071310379803</v>
      </c>
      <c r="S2">
        <v>3.8469707024890325</v>
      </c>
      <c r="T2">
        <v>0.2817742286722577</v>
      </c>
      <c r="U2">
        <v>4.9041038614443835</v>
      </c>
      <c r="V2">
        <v>0.32217206556354405</v>
      </c>
      <c r="W2">
        <v>0.04521772006659308</v>
      </c>
      <c r="X2">
        <v>0.006990288681068435</v>
      </c>
      <c r="Y2">
        <v>0.04521772006659308</v>
      </c>
      <c r="Z2">
        <v>0.006978150068975326</v>
      </c>
      <c r="AA2">
        <v>0.04521772006659308</v>
      </c>
      <c r="AB2">
        <v>0.007002427293161544</v>
      </c>
      <c r="AC2">
        <v>0.4828115773110002</v>
      </c>
      <c r="AD2">
        <v>0.06401554417524524</v>
      </c>
      <c r="AE2">
        <v>4.877043511753886</v>
      </c>
      <c r="AF2">
        <v>0.4</v>
      </c>
      <c r="AG2">
        <v>0.9715876341953136</v>
      </c>
      <c r="AH2">
        <v>0.09685948358196025</v>
      </c>
      <c r="AI2">
        <v>3.6217922202876225</v>
      </c>
      <c r="AJ2">
        <v>0.2683135110509135</v>
      </c>
      <c r="AK2">
        <v>3.3596601534736625</v>
      </c>
      <c r="AL2">
        <v>0.25600873684600767</v>
      </c>
      <c r="AM2">
        <v>0.12742959615381233</v>
      </c>
      <c r="AN2">
        <v>0.016844695373966927</v>
      </c>
      <c r="AO2">
        <v>0.3618155923506326</v>
      </c>
      <c r="AP2">
        <v>0.04683534248685041</v>
      </c>
      <c r="AQ2">
        <v>0.3681459179772859</v>
      </c>
      <c r="AR2">
        <v>0.046281808349432796</v>
      </c>
      <c r="AS2">
        <v>2.2933179973069358</v>
      </c>
      <c r="AT2">
        <v>0.1958516216940486</v>
      </c>
      <c r="AU2">
        <v>2.113320552539684</v>
      </c>
      <c r="AV2">
        <v>0.17933480165702237</v>
      </c>
      <c r="AW2">
        <v>2.335437355764076</v>
      </c>
      <c r="AX2">
        <v>0.19696598843108223</v>
      </c>
      <c r="AY2">
        <v>2.343313602770531</v>
      </c>
      <c r="AZ2">
        <v>0.1995390061500466</v>
      </c>
      <c r="BA2">
        <v>0.16951000633252652</v>
      </c>
      <c r="BB2">
        <v>0.016989620256264406</v>
      </c>
      <c r="BC2">
        <v>0.9901134900006495</v>
      </c>
      <c r="BD2">
        <v>0.10915091270397415</v>
      </c>
      <c r="BE2">
        <v>1.9611972288857664</v>
      </c>
      <c r="BF2">
        <v>0.18000406883476713</v>
      </c>
      <c r="BG2">
        <v>0.11568017166244429</v>
      </c>
      <c r="BH2">
        <v>0.015655138920380073</v>
      </c>
      <c r="BI2">
        <v>0.130179516780756</v>
      </c>
      <c r="BJ2">
        <v>0.016066912325325478</v>
      </c>
      <c r="BK2">
        <v>0.16108742255566755</v>
      </c>
      <c r="BL2">
        <v>0.01682198109674114</v>
      </c>
      <c r="BM2">
        <v>0.1622401429830397</v>
      </c>
      <c r="BN2">
        <v>0.015920885363636145</v>
      </c>
      <c r="BO2">
        <v>0.15939192294362245</v>
      </c>
      <c r="BP2">
        <v>0.01574868193754514</v>
      </c>
      <c r="BQ2">
        <v>2.0578044746976922</v>
      </c>
      <c r="BR2">
        <v>0.1856324798616199</v>
      </c>
      <c r="BS2">
        <v>2.9125578957073555</v>
      </c>
      <c r="BT2">
        <v>0.242774963094751</v>
      </c>
      <c r="BU2">
        <v>0.7181934779559399</v>
      </c>
      <c r="BV2">
        <v>0.0783913112408804</v>
      </c>
      <c r="BW2">
        <v>0.13139101760293392</v>
      </c>
      <c r="BX2">
        <v>0.01623052206039141</v>
      </c>
      <c r="BY2">
        <v>2.807551330936533</v>
      </c>
      <c r="BZ2">
        <v>0.23073579775754496</v>
      </c>
      <c r="CA2">
        <v>0.1441791252005144</v>
      </c>
      <c r="CB2">
        <v>0.016578904557801793</v>
      </c>
      <c r="CC2">
        <v>1.546616157714669</v>
      </c>
      <c r="CD2">
        <v>0.1422811938760132</v>
      </c>
      <c r="CE2">
        <v>2.6775472805566105</v>
      </c>
      <c r="CF2">
        <v>0.22239537732604214</v>
      </c>
      <c r="CG2">
        <v>2.1206492438354605</v>
      </c>
      <c r="CH2">
        <v>0.190278438567773</v>
      </c>
      <c r="CI2">
        <v>1.7733154943522427</v>
      </c>
      <c r="CJ2">
        <v>0.16296434589197376</v>
      </c>
      <c r="CK2">
        <v>1.4866206184301423</v>
      </c>
      <c r="CL2">
        <v>0.14826771436697406</v>
      </c>
      <c r="CM2">
        <v>4.34428626861179</v>
      </c>
      <c r="CN2">
        <v>0.295186250673008</v>
      </c>
      <c r="CO2">
        <v>0.3693578137106208</v>
      </c>
      <c r="CP2">
        <v>0.04020742376111084</v>
      </c>
      <c r="CQ2">
        <v>1.9405902277084086</v>
      </c>
      <c r="CR2">
        <v>0.18058846103138124</v>
      </c>
      <c r="CS2">
        <v>1.5055290345752732</v>
      </c>
      <c r="CT2">
        <v>0.140755021419965</v>
      </c>
      <c r="CU2">
        <v>0.1365432640910884</v>
      </c>
      <c r="CV2">
        <v>0.0161250282291907</v>
      </c>
      <c r="CW2">
        <v>4.676624176249812</v>
      </c>
      <c r="CX2">
        <v>0.25861668924357956</v>
      </c>
      <c r="CY2">
        <v>0.11384080873940698</v>
      </c>
      <c r="CZ2">
        <v>0.015440298782750161</v>
      </c>
      <c r="DA2">
        <v>2.2130758649354756</v>
      </c>
      <c r="DB2">
        <v>0.1967007632568287</v>
      </c>
      <c r="DC2">
        <v>0.3320868166342717</v>
      </c>
      <c r="DD2">
        <v>0.03776889484511154</v>
      </c>
      <c r="DE2">
        <v>0.15666315574632173</v>
      </c>
      <c r="DF2">
        <v>0.01639541287214588</v>
      </c>
      <c r="DG2">
        <v>2.0933127206712387</v>
      </c>
      <c r="DH2">
        <v>0.1872831071854413</v>
      </c>
      <c r="DI2">
        <v>0.35039009124684684</v>
      </c>
      <c r="DJ2">
        <v>0.04597436969151775</v>
      </c>
      <c r="DK2">
        <v>0.3712393358985659</v>
      </c>
      <c r="DL2">
        <v>0.047112515068087786</v>
      </c>
      <c r="DM2">
        <v>0.4452675106448321</v>
      </c>
      <c r="DN2">
        <v>0.05208402563119846</v>
      </c>
      <c r="DO2">
        <v>2.13543575420316</v>
      </c>
      <c r="DP2">
        <v>0.1739439824106908</v>
      </c>
      <c r="DQ2">
        <v>2.1933132118872485</v>
      </c>
      <c r="DR2">
        <v>0.19602692288171564</v>
      </c>
      <c r="DS2">
        <v>0.1223316249841527</v>
      </c>
      <c r="DT2">
        <v>0.016002386258814765</v>
      </c>
      <c r="DU2">
        <v>0.13160330409892598</v>
      </c>
      <c r="DV2">
        <v>0.01573142031669501</v>
      </c>
      <c r="DW2">
        <v>0.29402687912301906</v>
      </c>
      <c r="DX2">
        <v>0.038002760259724905</v>
      </c>
      <c r="DY2">
        <v>2.47119222093742</v>
      </c>
      <c r="DZ2">
        <v>0.2105073292699861</v>
      </c>
      <c r="EA2">
        <v>2.283313074768151</v>
      </c>
      <c r="EB2">
        <v>0.19746186178053013</v>
      </c>
      <c r="EC2">
        <v>2.3654348897663864</v>
      </c>
      <c r="ED2">
        <v>0.20392902470060156</v>
      </c>
      <c r="EE2">
        <v>0.33184214508375065</v>
      </c>
      <c r="EF2">
        <v>0.03996291312033382</v>
      </c>
      <c r="EG2">
        <v>0.3081793323557047</v>
      </c>
      <c r="EH2">
        <v>0.03895714393999704</v>
      </c>
      <c r="EI2">
        <v>0.12020430710815878</v>
      </c>
      <c r="EJ2">
        <v>0.016763493017174246</v>
      </c>
      <c r="EK2">
        <v>0.11860498258605763</v>
      </c>
      <c r="EL2">
        <v>0.016460699848663964</v>
      </c>
      <c r="EM2">
        <v>0.11344995537851295</v>
      </c>
      <c r="EN2">
        <v>0.015288572290008132</v>
      </c>
      <c r="EO2">
        <v>0.15960384187284682</v>
      </c>
      <c r="EP2">
        <v>0.01613099970726768</v>
      </c>
      <c r="EQ2">
        <v>1.945370542048663</v>
      </c>
      <c r="ER2">
        <v>0.18201105681066923</v>
      </c>
      <c r="ES2">
        <v>0.3731487919481105</v>
      </c>
      <c r="ET2">
        <v>0.03721934979828909</v>
      </c>
      <c r="EU2">
        <v>0.30881558517564245</v>
      </c>
      <c r="EV2">
        <v>0.03978310823470942</v>
      </c>
      <c r="EW2">
        <v>0.30117952810574605</v>
      </c>
      <c r="EX2">
        <v>0.039359953457760534</v>
      </c>
      <c r="EY2">
        <v>3.5117929615647485</v>
      </c>
      <c r="EZ2">
        <v>0.25679085333934704</v>
      </c>
      <c r="FA2">
        <v>0.11640546257628744</v>
      </c>
      <c r="FB2">
        <v>0.015833733263082655</v>
      </c>
      <c r="FC2">
        <v>2.305437924449108</v>
      </c>
      <c r="FD2">
        <v>0.19546728912109074</v>
      </c>
      <c r="FE2">
        <v>2.3454165147667427</v>
      </c>
      <c r="FF2">
        <v>0.2042625875982396</v>
      </c>
      <c r="FG2">
        <v>0.15339049633327212</v>
      </c>
      <c r="FH2">
        <v>0.015764116156148165</v>
      </c>
      <c r="FI2">
        <v>1.1573791352959528</v>
      </c>
      <c r="FJ2">
        <v>0.12601005854413427</v>
      </c>
      <c r="FK2">
        <v>0.13339090503749887</v>
      </c>
      <c r="FL2">
        <v>0.016271884810082467</v>
      </c>
      <c r="FM2">
        <v>0.3008138699412981</v>
      </c>
      <c r="FN2">
        <v>0.03854355438940105</v>
      </c>
      <c r="FO2">
        <v>0.338027373556372</v>
      </c>
      <c r="FP2">
        <v>0.042537948390468226</v>
      </c>
      <c r="FQ2">
        <v>0.12017896736205244</v>
      </c>
      <c r="FR2">
        <v>0.015564375305437105</v>
      </c>
      <c r="FS2">
        <v>1.943591343014179</v>
      </c>
      <c r="FT2">
        <v>0.17981850460038823</v>
      </c>
      <c r="FU2">
        <v>0.9534760312941045</v>
      </c>
      <c r="FV2">
        <v>0.1047673497152691</v>
      </c>
      <c r="FW2">
        <v>0.12370464616754227</v>
      </c>
      <c r="FX2">
        <v>0.016972381878147466</v>
      </c>
      <c r="FY2">
        <v>0.13451315990262389</v>
      </c>
      <c r="FZ2">
        <v>0.017065504103405085</v>
      </c>
      <c r="GA2">
        <v>0.6149317410018522</v>
      </c>
      <c r="GB2">
        <v>0.07374494165654084</v>
      </c>
      <c r="GC2">
        <v>2.6633147809522084</v>
      </c>
      <c r="GD2">
        <v>0.2229268167393888</v>
      </c>
      <c r="GE2">
        <v>0.12533204626483543</v>
      </c>
      <c r="GF2">
        <v>0.016198290199285037</v>
      </c>
      <c r="GG2">
        <v>0.25541845577582584</v>
      </c>
      <c r="GH2">
        <v>0.019367646894539015</v>
      </c>
      <c r="GI2">
        <v>0.12881524873690306</v>
      </c>
      <c r="GJ2">
        <v>0.015380868033091539</v>
      </c>
      <c r="GK2">
        <v>0.1682994706465353</v>
      </c>
      <c r="GL2">
        <v>0.01652714239968741</v>
      </c>
      <c r="GM2">
        <v>0.3373920028883964</v>
      </c>
      <c r="GN2">
        <v>0.044023556661307264</v>
      </c>
      <c r="GO2">
        <v>2.8054335788045863</v>
      </c>
      <c r="GP2">
        <v>0.22700942295352688</v>
      </c>
      <c r="GQ2">
        <v>0.199331731198157</v>
      </c>
      <c r="GR2">
        <v>0.027574356744112433</v>
      </c>
      <c r="GS2">
        <v>0.2077556678831559</v>
      </c>
      <c r="GT2">
        <v>0.027292028573689786</v>
      </c>
      <c r="GU2">
        <v>0.3342997229729559</v>
      </c>
      <c r="GV2">
        <v>0.04325807176820797</v>
      </c>
      <c r="GW2">
        <v>0.20294924109885581</v>
      </c>
      <c r="GX2">
        <v>0.02696073554968418</v>
      </c>
      <c r="GY2">
        <v>2.2699222055008845</v>
      </c>
      <c r="GZ2">
        <v>0.20084693374688084</v>
      </c>
    </row>
    <row r="3" spans="1:208" ht="12.75">
      <c r="A3" s="38" t="s">
        <v>148</v>
      </c>
      <c r="B3" s="40">
        <v>1</v>
      </c>
      <c r="C3">
        <v>3.19</v>
      </c>
      <c r="D3">
        <v>0.2516</v>
      </c>
      <c r="E3">
        <v>0.21809126967335024</v>
      </c>
      <c r="F3">
        <v>0.03152284301073583</v>
      </c>
      <c r="G3">
        <v>0.4837461939821284</v>
      </c>
      <c r="H3">
        <v>0.06403937551951047</v>
      </c>
      <c r="I3">
        <v>0.807337926631506</v>
      </c>
      <c r="J3">
        <v>0.09758092143596178</v>
      </c>
      <c r="K3">
        <v>1.2015018946481297</v>
      </c>
      <c r="L3">
        <v>0.13217979208801678</v>
      </c>
      <c r="M3">
        <v>1.681629174362584</v>
      </c>
      <c r="N3">
        <v>0.1678693173481057</v>
      </c>
      <c r="O3">
        <v>2.2664674667321023</v>
      </c>
      <c r="P3">
        <v>0.20468387774056343</v>
      </c>
      <c r="Q3">
        <v>2.9788531380481134</v>
      </c>
      <c r="R3">
        <v>0.24265893756114656</v>
      </c>
      <c r="S3">
        <v>3.846602909702888</v>
      </c>
      <c r="T3">
        <v>0.2818310790405709</v>
      </c>
      <c r="U3">
        <v>4.903600014402286</v>
      </c>
      <c r="V3">
        <v>0.3222380375849804</v>
      </c>
      <c r="W3">
        <v>0.09248008234120708</v>
      </c>
      <c r="X3">
        <v>0.014029441497981354</v>
      </c>
      <c r="Y3">
        <v>0.09248008234120708</v>
      </c>
      <c r="Z3">
        <v>0.014004994568989699</v>
      </c>
      <c r="AA3">
        <v>0.09248008234120708</v>
      </c>
      <c r="AB3">
        <v>0.01405388842697301</v>
      </c>
      <c r="AC3">
        <v>0.8056307920238963</v>
      </c>
      <c r="AD3">
        <v>0.09754404798491545</v>
      </c>
      <c r="AG3">
        <v>0.9698023145957385</v>
      </c>
      <c r="AH3">
        <v>0.09697498768546976</v>
      </c>
      <c r="AI3">
        <v>3.616464869356136</v>
      </c>
      <c r="AJ3">
        <v>0.268939368490819</v>
      </c>
      <c r="AK3">
        <v>3.3546756508905227</v>
      </c>
      <c r="AL3">
        <v>0.2565564529508283</v>
      </c>
      <c r="AM3">
        <v>0.1271072559280851</v>
      </c>
      <c r="AN3">
        <v>0.016912929607498576</v>
      </c>
      <c r="AO3">
        <v>0.36117682589178496</v>
      </c>
      <c r="AP3">
        <v>0.04694675623552488</v>
      </c>
      <c r="AQ3">
        <v>0.367115397395554</v>
      </c>
      <c r="AR3">
        <v>0.04645776309484617</v>
      </c>
      <c r="AS3">
        <v>2.2894149038144422</v>
      </c>
      <c r="AT3">
        <v>0.19644592903793748</v>
      </c>
      <c r="AU3">
        <v>2.1094199677259224</v>
      </c>
      <c r="AV3">
        <v>0.17993195942254211</v>
      </c>
      <c r="AW3">
        <v>2.3311789847449274</v>
      </c>
      <c r="AX3">
        <v>0.1976095960065919</v>
      </c>
      <c r="AY3">
        <v>2.3394062006712706</v>
      </c>
      <c r="AZ3">
        <v>0.2000671962541613</v>
      </c>
      <c r="BA3">
        <v>0.1685859669783973</v>
      </c>
      <c r="BB3">
        <v>0.017090353374136807</v>
      </c>
      <c r="BC3">
        <v>0.9885860419230051</v>
      </c>
      <c r="BD3">
        <v>0.10939419326740112</v>
      </c>
      <c r="BE3">
        <v>1.9576480295652847</v>
      </c>
      <c r="BF3">
        <v>0.18057652308543903</v>
      </c>
      <c r="BG3">
        <v>0.11538165130821014</v>
      </c>
      <c r="BH3">
        <v>0.01571144007639221</v>
      </c>
      <c r="BI3">
        <v>0.12964707062806857</v>
      </c>
      <c r="BJ3">
        <v>0.016137457403447165</v>
      </c>
      <c r="BK3">
        <v>0.16023570067391618</v>
      </c>
      <c r="BL3">
        <v>0.01691062392656863</v>
      </c>
      <c r="BM3">
        <v>0.16153098751359177</v>
      </c>
      <c r="BN3">
        <v>0.016053964633624906</v>
      </c>
      <c r="BO3">
        <v>0.15882441055026794</v>
      </c>
      <c r="BP3">
        <v>0.015847486241764134</v>
      </c>
      <c r="BQ3">
        <v>2.0548219729505877</v>
      </c>
      <c r="BR3">
        <v>0.18602931758851707</v>
      </c>
      <c r="BS3">
        <v>2.9095345324040944</v>
      </c>
      <c r="BT3">
        <v>0.2439131456237937</v>
      </c>
      <c r="BU3">
        <v>0.715550474376488</v>
      </c>
      <c r="BV3">
        <v>0.07944729799618287</v>
      </c>
      <c r="BW3">
        <v>0.13082261737759573</v>
      </c>
      <c r="BX3">
        <v>0.016299374049114853</v>
      </c>
      <c r="BY3">
        <v>2.802932406201877</v>
      </c>
      <c r="BZ3">
        <v>0.23130754473527168</v>
      </c>
      <c r="CA3">
        <v>0.14364629524148934</v>
      </c>
      <c r="CB3">
        <v>0.016670144001632428</v>
      </c>
      <c r="CC3">
        <v>1.5441574997503227</v>
      </c>
      <c r="CD3">
        <v>0.14263741209051203</v>
      </c>
      <c r="CE3">
        <v>2.672924392151938</v>
      </c>
      <c r="CF3">
        <v>0.22272579434345505</v>
      </c>
      <c r="CG3">
        <v>2.1175217178317207</v>
      </c>
      <c r="CH3">
        <v>0.19062600645104397</v>
      </c>
      <c r="CI3">
        <v>1.7694099459397021</v>
      </c>
      <c r="CJ3">
        <v>0.16347774685520533</v>
      </c>
      <c r="CK3">
        <v>1.484166315056419</v>
      </c>
      <c r="CL3">
        <v>0.1486730541123028</v>
      </c>
      <c r="CM3">
        <v>4.3392700636553405</v>
      </c>
      <c r="CN3">
        <v>0.29606362910121914</v>
      </c>
      <c r="CO3">
        <v>0.36829172614528627</v>
      </c>
      <c r="CP3">
        <v>0.040364074085120556</v>
      </c>
      <c r="CQ3">
        <v>1.9376409894301472</v>
      </c>
      <c r="CR3">
        <v>0.18097583841006964</v>
      </c>
      <c r="CS3">
        <v>1.5027559531951047</v>
      </c>
      <c r="CT3">
        <v>0.1413128029209251</v>
      </c>
      <c r="CU3">
        <v>0.1361169647927236</v>
      </c>
      <c r="CV3">
        <v>0.016201532526359707</v>
      </c>
      <c r="CW3">
        <v>4.668806405420712</v>
      </c>
      <c r="CX3">
        <v>0.25863048371668296</v>
      </c>
      <c r="CY3">
        <v>0.11359887300632372</v>
      </c>
      <c r="CZ3">
        <v>0.015486154833610155</v>
      </c>
      <c r="DA3">
        <v>2.209879976481017</v>
      </c>
      <c r="DB3">
        <v>0.19719554141769913</v>
      </c>
      <c r="DC3">
        <v>0.3312345006410057</v>
      </c>
      <c r="DD3">
        <v>0.03792568489462312</v>
      </c>
      <c r="DE3">
        <v>0.1558821018239642</v>
      </c>
      <c r="DF3">
        <v>0.016483462086447728</v>
      </c>
      <c r="DG3">
        <v>2.089404454612243</v>
      </c>
      <c r="DH3">
        <v>0.18813419523310038</v>
      </c>
      <c r="DI3">
        <v>0.34982078481019024</v>
      </c>
      <c r="DJ3">
        <v>0.04608642046696923</v>
      </c>
      <c r="DK3">
        <v>0.3705293882686509</v>
      </c>
      <c r="DL3">
        <v>0.04726141906200219</v>
      </c>
      <c r="DM3">
        <v>0.44388390317610493</v>
      </c>
      <c r="DN3">
        <v>0.05233843577731199</v>
      </c>
      <c r="DO3">
        <v>2.1323422356251407</v>
      </c>
      <c r="DP3">
        <v>0.1742974333718033</v>
      </c>
      <c r="DQ3">
        <v>2.1894054269061622</v>
      </c>
      <c r="DR3">
        <v>0.19662163182699355</v>
      </c>
      <c r="DS3">
        <v>0.12194114421662387</v>
      </c>
      <c r="DT3">
        <v>0.016096001635164312</v>
      </c>
      <c r="DU3">
        <v>0.13099971976218047</v>
      </c>
      <c r="DV3">
        <v>0.015809234433455506</v>
      </c>
      <c r="DW3">
        <v>0.293351948638571</v>
      </c>
      <c r="DX3">
        <v>0.03811487701997806</v>
      </c>
      <c r="DY3">
        <v>2.4676381146660065</v>
      </c>
      <c r="DZ3">
        <v>0.21089350825913167</v>
      </c>
      <c r="EA3">
        <v>2.279405155488656</v>
      </c>
      <c r="EB3">
        <v>0.1980014351795443</v>
      </c>
      <c r="EC3">
        <v>2.3611741003588556</v>
      </c>
      <c r="ED3">
        <v>0.20469276177457674</v>
      </c>
      <c r="EE3">
        <v>0.33052812797916364</v>
      </c>
      <c r="EF3">
        <v>0.04007815014683993</v>
      </c>
      <c r="EG3">
        <v>0.3076467053856306</v>
      </c>
      <c r="EH3">
        <v>0.0390717770423481</v>
      </c>
      <c r="EI3">
        <v>0.11995163255381058</v>
      </c>
      <c r="EJ3">
        <v>0.016815827668677806</v>
      </c>
      <c r="EK3">
        <v>0.11835296916569263</v>
      </c>
      <c r="EL3">
        <v>0.016499343393213947</v>
      </c>
      <c r="EM3">
        <v>0.11312324306974099</v>
      </c>
      <c r="EN3">
        <v>0.015342942725453597</v>
      </c>
      <c r="EO3">
        <v>0.15900078509096527</v>
      </c>
      <c r="EP3">
        <v>0.016256347893958654</v>
      </c>
      <c r="EQ3">
        <v>1.942449258785273</v>
      </c>
      <c r="ER3">
        <v>0.18234734758651927</v>
      </c>
      <c r="ES3">
        <v>0.37212109107932256</v>
      </c>
      <c r="ET3">
        <v>0.037357336595781096</v>
      </c>
      <c r="EU3">
        <v>0.30817681167746097</v>
      </c>
      <c r="EV3">
        <v>0.03990610150891521</v>
      </c>
      <c r="EW3">
        <v>0.3006470930596306</v>
      </c>
      <c r="EX3">
        <v>0.03946050661064666</v>
      </c>
      <c r="EY3">
        <v>3.5064663370651092</v>
      </c>
      <c r="EZ3">
        <v>0.2573391070121884</v>
      </c>
      <c r="FA3">
        <v>0.11615392060031722</v>
      </c>
      <c r="FB3">
        <v>0.015883157863635537</v>
      </c>
      <c r="FC3">
        <v>2.3011801114394563</v>
      </c>
      <c r="FD3">
        <v>0.19602967943181573</v>
      </c>
      <c r="FE3">
        <v>2.3411377719996764</v>
      </c>
      <c r="FF3">
        <v>0.2051141393023096</v>
      </c>
      <c r="FG3">
        <v>0.15282158589749237</v>
      </c>
      <c r="FH3">
        <v>0.015865382928148652</v>
      </c>
      <c r="FI3">
        <v>1.1556326883721035</v>
      </c>
      <c r="FJ3">
        <v>0.12626044391171407</v>
      </c>
      <c r="FK3">
        <v>0.13282239457454947</v>
      </c>
      <c r="FL3">
        <v>0.01635571145934497</v>
      </c>
      <c r="FM3">
        <v>0.30017341709209405</v>
      </c>
      <c r="FN3">
        <v>0.03861609594983567</v>
      </c>
      <c r="FO3">
        <v>0.3373529276745752</v>
      </c>
      <c r="FP3">
        <v>0.04265517885105696</v>
      </c>
      <c r="FQ3">
        <v>0.11964598281975593</v>
      </c>
      <c r="FR3">
        <v>0.01562241765598365</v>
      </c>
      <c r="FS3">
        <v>1.9406431970754994</v>
      </c>
      <c r="FT3">
        <v>0.1802031397550597</v>
      </c>
      <c r="FU3">
        <v>0.9520535502772698</v>
      </c>
      <c r="FV3">
        <v>0.10497309392253107</v>
      </c>
      <c r="FW3">
        <v>0.12345230313549826</v>
      </c>
      <c r="FX3">
        <v>0.01701331656122998</v>
      </c>
      <c r="FY3">
        <v>0.13417542088806272</v>
      </c>
      <c r="FZ3">
        <v>0.01712136355004387</v>
      </c>
      <c r="GA3">
        <v>0.613934557776694</v>
      </c>
      <c r="GB3">
        <v>0.07388258484690399</v>
      </c>
      <c r="GC3">
        <v>2.6594085332706165</v>
      </c>
      <c r="GD3">
        <v>0.22338160537627091</v>
      </c>
      <c r="GE3">
        <v>0.12494197895383301</v>
      </c>
      <c r="GF3">
        <v>0.016279959982849243</v>
      </c>
      <c r="GG3">
        <v>0.25114160394358614</v>
      </c>
      <c r="GH3">
        <v>0.0200092506668359</v>
      </c>
      <c r="GI3">
        <v>0.12817614529652752</v>
      </c>
      <c r="GJ3">
        <v>0.015446556655040114</v>
      </c>
      <c r="GK3">
        <v>0.16741233114065046</v>
      </c>
      <c r="GL3">
        <v>0.01663778320497921</v>
      </c>
      <c r="GM3">
        <v>0.3368245689977564</v>
      </c>
      <c r="GN3">
        <v>0.04414251362622045</v>
      </c>
      <c r="GO3">
        <v>2.8011715046150325</v>
      </c>
      <c r="GP3">
        <v>0.227592058075651</v>
      </c>
      <c r="GQ3">
        <v>0.19894135460768078</v>
      </c>
      <c r="GR3">
        <v>0.027650102204967802</v>
      </c>
      <c r="GS3">
        <v>0.20729429956319578</v>
      </c>
      <c r="GT3">
        <v>0.02737786342378926</v>
      </c>
      <c r="GU3">
        <v>0.3334128310944926</v>
      </c>
      <c r="GV3">
        <v>0.043427645193429246</v>
      </c>
      <c r="GW3">
        <v>0.2026218299471101</v>
      </c>
      <c r="GX3">
        <v>0.027026486712594583</v>
      </c>
      <c r="GY3">
        <v>2.2665828317313057</v>
      </c>
      <c r="GZ3">
        <v>0.2013442681943726</v>
      </c>
    </row>
    <row r="4" spans="1:208" ht="12.75">
      <c r="A4" s="38" t="s">
        <v>149</v>
      </c>
      <c r="B4" s="40">
        <v>209</v>
      </c>
      <c r="C4">
        <v>0.1164</v>
      </c>
      <c r="D4">
        <v>0.0169</v>
      </c>
      <c r="E4">
        <v>0.2180722201064858</v>
      </c>
      <c r="F4">
        <v>0.03152833724045844</v>
      </c>
      <c r="G4">
        <v>0.48369980038090293</v>
      </c>
      <c r="H4">
        <v>0.06405071023950273</v>
      </c>
      <c r="I4">
        <v>0.807253185876638</v>
      </c>
      <c r="J4">
        <v>0.09759845927344617</v>
      </c>
      <c r="K4">
        <v>1.2013643087101091</v>
      </c>
      <c r="L4">
        <v>0.13220391272453805</v>
      </c>
      <c r="M4">
        <v>1.68141975007527</v>
      </c>
      <c r="N4">
        <v>0.16790041823426338</v>
      </c>
      <c r="O4">
        <v>2.266161445699444</v>
      </c>
      <c r="P4">
        <v>0.2047223748388545</v>
      </c>
      <c r="Q4">
        <v>2.9784183865871943</v>
      </c>
      <c r="R4">
        <v>0.24270526611797974</v>
      </c>
      <c r="S4">
        <v>3.8459978809960527</v>
      </c>
      <c r="T4">
        <v>0.281885694388554</v>
      </c>
      <c r="U4">
        <v>4.902771172902924</v>
      </c>
      <c r="V4">
        <v>0.32230141597662143</v>
      </c>
      <c r="W4">
        <v>0.14187954088284038</v>
      </c>
      <c r="X4">
        <v>0.021117800025154843</v>
      </c>
      <c r="Y4">
        <v>0.14187954088284038</v>
      </c>
      <c r="Z4">
        <v>0.021080873295030833</v>
      </c>
      <c r="AA4">
        <v>0.14187954088284038</v>
      </c>
      <c r="AB4">
        <v>0.021154726755278852</v>
      </c>
      <c r="AC4">
        <v>1.1987301738075362</v>
      </c>
      <c r="AD4">
        <v>0.13212907824654319</v>
      </c>
      <c r="AG4">
        <v>0.9668724748291988</v>
      </c>
      <c r="AH4">
        <v>0.09702480149267319</v>
      </c>
      <c r="AI4">
        <v>3.6077028304684458</v>
      </c>
      <c r="AJ4">
        <v>0.2695274783290496</v>
      </c>
      <c r="AK4">
        <v>3.3464859240785754</v>
      </c>
      <c r="AL4">
        <v>0.25700769733684264</v>
      </c>
      <c r="AM4">
        <v>0.1265765111450408</v>
      </c>
      <c r="AN4">
        <v>0.01698091218092748</v>
      </c>
      <c r="AO4">
        <v>0.36012587660523615</v>
      </c>
      <c r="AP4">
        <v>0.047054729625132095</v>
      </c>
      <c r="AQ4">
        <v>0.365420859409207</v>
      </c>
      <c r="AR4">
        <v>0.046622861616064486</v>
      </c>
      <c r="AS4">
        <v>2.282992896426472</v>
      </c>
      <c r="AT4">
        <v>0.19702571772158461</v>
      </c>
      <c r="AU4">
        <v>2.103000370453407</v>
      </c>
      <c r="AV4">
        <v>0.18052654874800367</v>
      </c>
      <c r="AW4">
        <v>2.3241727253764335</v>
      </c>
      <c r="AX4">
        <v>0.19823549933048334</v>
      </c>
      <c r="AY4">
        <v>2.332980054073315</v>
      </c>
      <c r="AZ4">
        <v>0.2005629362795964</v>
      </c>
      <c r="BA4">
        <v>0.16706660656805533</v>
      </c>
      <c r="BB4">
        <v>0.0171811530441</v>
      </c>
      <c r="BC4">
        <v>0.9860739940800993</v>
      </c>
      <c r="BD4">
        <v>0.10962396214851124</v>
      </c>
      <c r="BE4">
        <v>1.9518089451719647</v>
      </c>
      <c r="BF4">
        <v>0.1811299704250314</v>
      </c>
      <c r="BG4">
        <v>0.11489079585147344</v>
      </c>
      <c r="BH4">
        <v>0.015764404346327567</v>
      </c>
      <c r="BI4">
        <v>0.12877114431885112</v>
      </c>
      <c r="BJ4">
        <v>0.016205521668191405</v>
      </c>
      <c r="BK4">
        <v>0.15883440299618054</v>
      </c>
      <c r="BL4">
        <v>0.016997697503373824</v>
      </c>
      <c r="BM4">
        <v>0.16036382813829334</v>
      </c>
      <c r="BN4">
        <v>0.016185020350278176</v>
      </c>
      <c r="BO4">
        <v>0.15789050241800215</v>
      </c>
      <c r="BP4">
        <v>0.015944393087176146</v>
      </c>
      <c r="BQ4">
        <v>2.049916013908328</v>
      </c>
      <c r="BR4">
        <v>0.18640806720563682</v>
      </c>
      <c r="BS4">
        <v>2.904544151193798</v>
      </c>
      <c r="BT4">
        <v>0.24499640308031398</v>
      </c>
      <c r="BU4">
        <v>0.7112032272487379</v>
      </c>
      <c r="BV4">
        <v>0.08042169059619184</v>
      </c>
      <c r="BW4">
        <v>0.12988785631541258</v>
      </c>
      <c r="BX4">
        <v>0.016363372255631052</v>
      </c>
      <c r="BY4">
        <v>2.7953368261385347</v>
      </c>
      <c r="BZ4">
        <v>0.23183632436577126</v>
      </c>
      <c r="CA4">
        <v>0.14277000021795203</v>
      </c>
      <c r="CB4">
        <v>0.016756514677005868</v>
      </c>
      <c r="CC4">
        <v>1.5401192033686242</v>
      </c>
      <c r="CD4">
        <v>0.1429422960786808</v>
      </c>
      <c r="CE4">
        <v>2.665325004402946</v>
      </c>
      <c r="CF4">
        <v>0.22298369301200083</v>
      </c>
      <c r="CG4">
        <v>2.112379259344595</v>
      </c>
      <c r="CH4">
        <v>0.19093997958204859</v>
      </c>
      <c r="CI4">
        <v>1.762985580131077</v>
      </c>
      <c r="CJ4">
        <v>0.1639682243155675</v>
      </c>
      <c r="CK4">
        <v>1.4801322016854377</v>
      </c>
      <c r="CL4">
        <v>0.1490438833761547</v>
      </c>
      <c r="CM4">
        <v>4.330974993255197</v>
      </c>
      <c r="CN4">
        <v>0.29689867680048093</v>
      </c>
      <c r="CO4">
        <v>0.3665387252742772</v>
      </c>
      <c r="CP4">
        <v>0.04050974534868816</v>
      </c>
      <c r="CQ4">
        <v>1.9327912803576075</v>
      </c>
      <c r="CR4">
        <v>0.18133449027284734</v>
      </c>
      <c r="CS4">
        <v>1.4981969465568434</v>
      </c>
      <c r="CT4">
        <v>0.14183530027506216</v>
      </c>
      <c r="CU4">
        <v>0.13541589483247785</v>
      </c>
      <c r="CV4">
        <v>0.016273919583517808</v>
      </c>
      <c r="CW4">
        <v>4.655951262298021</v>
      </c>
      <c r="CX4">
        <v>0.25848018841377424</v>
      </c>
      <c r="CY4">
        <v>0.11320124830875557</v>
      </c>
      <c r="CZ4">
        <v>0.015528387592381912</v>
      </c>
      <c r="DA4">
        <v>2.204623254721043</v>
      </c>
      <c r="DB4">
        <v>0.19766704972478222</v>
      </c>
      <c r="DC4">
        <v>0.3298326322090309</v>
      </c>
      <c r="DD4">
        <v>0.038075162664996096</v>
      </c>
      <c r="DE4">
        <v>0.1545972822300577</v>
      </c>
      <c r="DF4">
        <v>0.016567745781296734</v>
      </c>
      <c r="DG4">
        <v>2.082977478039605</v>
      </c>
      <c r="DH4">
        <v>0.18894179721190654</v>
      </c>
      <c r="DI4">
        <v>0.3488851532055287</v>
      </c>
      <c r="DJ4">
        <v>0.04618978217582691</v>
      </c>
      <c r="DK4">
        <v>0.36936146786036905</v>
      </c>
      <c r="DL4">
        <v>0.04740465091535899</v>
      </c>
      <c r="DM4">
        <v>0.4416072177242211</v>
      </c>
      <c r="DN4">
        <v>0.052586258655985124</v>
      </c>
      <c r="DO4">
        <v>2.1272567418432455</v>
      </c>
      <c r="DP4">
        <v>0.17461006017812875</v>
      </c>
      <c r="DQ4">
        <v>2.182978912486839</v>
      </c>
      <c r="DR4">
        <v>0.19718088478083454</v>
      </c>
      <c r="DS4">
        <v>0.12129877879725183</v>
      </c>
      <c r="DT4">
        <v>0.01618599670125911</v>
      </c>
      <c r="DU4">
        <v>0.1300068636296082</v>
      </c>
      <c r="DV4">
        <v>0.015883559955844936</v>
      </c>
      <c r="DW4">
        <v>0.29224196289883786</v>
      </c>
      <c r="DX4">
        <v>0.03822086505720464</v>
      </c>
      <c r="DY4">
        <v>2.461794316303991</v>
      </c>
      <c r="DZ4">
        <v>0.21124088587759526</v>
      </c>
      <c r="EA4">
        <v>2.272978512053757</v>
      </c>
      <c r="EB4">
        <v>0.1985059456918908</v>
      </c>
      <c r="EC4">
        <v>2.3541655176709986</v>
      </c>
      <c r="ED4">
        <v>0.20542355116609776</v>
      </c>
      <c r="EE4">
        <v>0.3283668853759739</v>
      </c>
      <c r="EF4">
        <v>0.040185053717751364</v>
      </c>
      <c r="EG4">
        <v>0.30677060536805506</v>
      </c>
      <c r="EH4">
        <v>0.039181509590962005</v>
      </c>
      <c r="EI4">
        <v>0.1195364029716437</v>
      </c>
      <c r="EJ4">
        <v>0.016864156118736054</v>
      </c>
      <c r="EK4">
        <v>0.117938374701879</v>
      </c>
      <c r="EL4">
        <v>0.016536637247491957</v>
      </c>
      <c r="EM4">
        <v>0.11258586864587304</v>
      </c>
      <c r="EN4">
        <v>0.015394725581968216</v>
      </c>
      <c r="EO4">
        <v>0.1580084357778439</v>
      </c>
      <c r="EP4">
        <v>0.016378263669486477</v>
      </c>
      <c r="EQ4">
        <v>1.9376507004090335</v>
      </c>
      <c r="ER4">
        <v>0.18262043243540085</v>
      </c>
      <c r="ES4">
        <v>0.3704292619848415</v>
      </c>
      <c r="ET4">
        <v>0.03750024119903586</v>
      </c>
      <c r="EU4">
        <v>0.307125855628244</v>
      </c>
      <c r="EV4">
        <v>0.04002508325168696</v>
      </c>
      <c r="EW4">
        <v>0.2997711774203803</v>
      </c>
      <c r="EX4">
        <v>0.0395573517690546</v>
      </c>
      <c r="EY4">
        <v>3.4977049960419806</v>
      </c>
      <c r="EZ4">
        <v>0.257855457331494</v>
      </c>
      <c r="FA4">
        <v>0.11573977906230568</v>
      </c>
      <c r="FB4">
        <v>0.01593252099996477</v>
      </c>
      <c r="FC4">
        <v>2.294174388150632</v>
      </c>
      <c r="FD4">
        <v>0.19658176013490186</v>
      </c>
      <c r="FE4">
        <v>2.3341119430424726</v>
      </c>
      <c r="FF4">
        <v>0.20587393564711415</v>
      </c>
      <c r="FG4">
        <v>0.15188633470145455</v>
      </c>
      <c r="FH4">
        <v>0.015959343298444482</v>
      </c>
      <c r="FI4">
        <v>1.1527644867253026</v>
      </c>
      <c r="FJ4">
        <v>0.12647267146852426</v>
      </c>
      <c r="FK4">
        <v>0.13188752761136296</v>
      </c>
      <c r="FL4">
        <v>0.016433977060043296</v>
      </c>
      <c r="FM4">
        <v>0.2991208477635974</v>
      </c>
      <c r="FN4">
        <v>0.03867820301240685</v>
      </c>
      <c r="FO4">
        <v>0.33624340748167114</v>
      </c>
      <c r="FP4">
        <v>0.04276802646144702</v>
      </c>
      <c r="FQ4">
        <v>0.1187695392938808</v>
      </c>
      <c r="FR4">
        <v>0.015675352345352136</v>
      </c>
      <c r="FS4">
        <v>1.9357945373732355</v>
      </c>
      <c r="FT4">
        <v>0.1805643571629501</v>
      </c>
      <c r="FU4">
        <v>0.9497152254269082</v>
      </c>
      <c r="FV4">
        <v>0.10515989796346889</v>
      </c>
      <c r="FW4">
        <v>0.12303739202352577</v>
      </c>
      <c r="FX4">
        <v>0.017051461750468327</v>
      </c>
      <c r="FY4">
        <v>0.13362016501776827</v>
      </c>
      <c r="FZ4">
        <v>0.017173109045603523</v>
      </c>
      <c r="GA4">
        <v>0.6122963408469168</v>
      </c>
      <c r="GB4">
        <v>0.07400110314089585</v>
      </c>
      <c r="GC4">
        <v>2.6529834956889373</v>
      </c>
      <c r="GD4">
        <v>0.22381144902230843</v>
      </c>
      <c r="GE4">
        <v>0.12430001074377708</v>
      </c>
      <c r="GF4">
        <v>0.016359878797675254</v>
      </c>
      <c r="GG4">
        <v>0.24411759133677946</v>
      </c>
      <c r="GH4">
        <v>0.020559194231596065</v>
      </c>
      <c r="GI4">
        <v>0.12712487227546332</v>
      </c>
      <c r="GJ4">
        <v>0.015509003441153722</v>
      </c>
      <c r="GK4">
        <v>0.16595271406514367</v>
      </c>
      <c r="GL4">
        <v>0.016746131494162503</v>
      </c>
      <c r="GM4">
        <v>0.335890736284205</v>
      </c>
      <c r="GN4">
        <v>0.04425869672550611</v>
      </c>
      <c r="GO4">
        <v>2.794161687668354</v>
      </c>
      <c r="GP4">
        <v>0.22814175921202012</v>
      </c>
      <c r="GQ4">
        <v>0.19829908927033874</v>
      </c>
      <c r="GR4">
        <v>0.027723315374392536</v>
      </c>
      <c r="GS4">
        <v>0.20653524509924595</v>
      </c>
      <c r="GT4">
        <v>0.027460820280536827</v>
      </c>
      <c r="GU4">
        <v>0.33195345191537456</v>
      </c>
      <c r="GV4">
        <v>0.04359278776390298</v>
      </c>
      <c r="GW4">
        <v>0.20208378418509296</v>
      </c>
      <c r="GX4">
        <v>0.027087051014768476</v>
      </c>
      <c r="GY4">
        <v>2.261091088928183</v>
      </c>
      <c r="GZ4">
        <v>0.20181154521803993</v>
      </c>
    </row>
    <row r="5" spans="1:208" ht="12.75">
      <c r="A5" s="38" t="s">
        <v>150</v>
      </c>
      <c r="B5" s="40">
        <v>2</v>
      </c>
      <c r="C5">
        <v>0.34</v>
      </c>
      <c r="D5">
        <v>0.04677</v>
      </c>
      <c r="E5">
        <v>0.2180460718514758</v>
      </c>
      <c r="F5">
        <v>0.031533499691243826</v>
      </c>
      <c r="G5">
        <v>0.48363611852796057</v>
      </c>
      <c r="H5">
        <v>0.06406136049205502</v>
      </c>
      <c r="I5">
        <v>0.807136867070872</v>
      </c>
      <c r="J5">
        <v>0.09761493805709123</v>
      </c>
      <c r="K5">
        <v>1.201175452332494</v>
      </c>
      <c r="L5">
        <v>0.1322265767930681</v>
      </c>
      <c r="M5">
        <v>1.6811322852888553</v>
      </c>
      <c r="N5">
        <v>0.16792964103750915</v>
      </c>
      <c r="O5">
        <v>2.265741388064679</v>
      </c>
      <c r="P5">
        <v>0.20475854722066983</v>
      </c>
      <c r="Q5">
        <v>2.977821628028483</v>
      </c>
      <c r="R5">
        <v>0.24274879704163674</v>
      </c>
      <c r="S5">
        <v>3.845167392564096</v>
      </c>
      <c r="T5">
        <v>0.2819370116905825</v>
      </c>
      <c r="U5">
        <v>4.901633469403289</v>
      </c>
      <c r="V5">
        <v>0.3223609671501657</v>
      </c>
      <c r="W5">
        <v>0.1935127303122508</v>
      </c>
      <c r="X5">
        <v>0.02825570822470813</v>
      </c>
      <c r="Y5">
        <v>0.1935127303122508</v>
      </c>
      <c r="Z5">
        <v>0.028206128413204634</v>
      </c>
      <c r="AA5">
        <v>0.1935127303122508</v>
      </c>
      <c r="AB5">
        <v>0.02830528803621163</v>
      </c>
      <c r="AC5">
        <v>1.6774102427622641</v>
      </c>
      <c r="AD5">
        <v>0.16780392747297124</v>
      </c>
      <c r="AG5">
        <v>0.962855140894107</v>
      </c>
      <c r="AH5">
        <v>0.09700795543447568</v>
      </c>
      <c r="AI5">
        <v>3.5956766467448302</v>
      </c>
      <c r="AJ5">
        <v>0.27006639367656926</v>
      </c>
      <c r="AK5">
        <v>3.335250376754539</v>
      </c>
      <c r="AL5">
        <v>0.25735368704535994</v>
      </c>
      <c r="AM5">
        <v>0.12584769214816813</v>
      </c>
      <c r="AN5">
        <v>0.01704731989079087</v>
      </c>
      <c r="AO5">
        <v>0.35868320002341175</v>
      </c>
      <c r="AP5">
        <v>0.047157161076461264</v>
      </c>
      <c r="AQ5">
        <v>0.36309528627264076</v>
      </c>
      <c r="AR5">
        <v>0.046773890458169</v>
      </c>
      <c r="AS5">
        <v>2.2741769722119063</v>
      </c>
      <c r="AT5">
        <v>0.19757970281776266</v>
      </c>
      <c r="AU5">
        <v>2.0941867108808636</v>
      </c>
      <c r="AV5">
        <v>0.18110699662852228</v>
      </c>
      <c r="AW5">
        <v>2.3145549465277004</v>
      </c>
      <c r="AX5">
        <v>0.19883151590651155</v>
      </c>
      <c r="AY5">
        <v>2.3241602406105613</v>
      </c>
      <c r="AZ5">
        <v>0.2010165772106527</v>
      </c>
      <c r="BA5">
        <v>0.1649814977236411</v>
      </c>
      <c r="BB5">
        <v>0.017260251953861234</v>
      </c>
      <c r="BC5">
        <v>0.9826262406257821</v>
      </c>
      <c r="BD5">
        <v>0.10983574715739197</v>
      </c>
      <c r="BE5">
        <v>1.9437936268416627</v>
      </c>
      <c r="BF5">
        <v>0.1816536386306161</v>
      </c>
      <c r="BG5">
        <v>0.11421715923535977</v>
      </c>
      <c r="BH5">
        <v>0.015813000840917815</v>
      </c>
      <c r="BI5">
        <v>0.12756878676236114</v>
      </c>
      <c r="BJ5">
        <v>0.016269780326066897</v>
      </c>
      <c r="BK5">
        <v>0.1569108041878052</v>
      </c>
      <c r="BL5">
        <v>0.01708150703902893</v>
      </c>
      <c r="BM5">
        <v>0.1587613822867605</v>
      </c>
      <c r="BN5">
        <v>0.016311501663144965</v>
      </c>
      <c r="BO5">
        <v>0.1566083760063148</v>
      </c>
      <c r="BP5">
        <v>0.016037516292265134</v>
      </c>
      <c r="BQ5">
        <v>2.043182086483225</v>
      </c>
      <c r="BR5">
        <v>0.18676135678250327</v>
      </c>
      <c r="BS5">
        <v>2.8976414277373106</v>
      </c>
      <c r="BT5">
        <v>0.24601286706893194</v>
      </c>
      <c r="BU5">
        <v>0.7051993659219411</v>
      </c>
      <c r="BV5">
        <v>0.08130381339167686</v>
      </c>
      <c r="BW5">
        <v>0.1286049284771849</v>
      </c>
      <c r="BX5">
        <v>0.016421271027647052</v>
      </c>
      <c r="BY5">
        <v>2.784912430072595</v>
      </c>
      <c r="BZ5">
        <v>0.23231184455501394</v>
      </c>
      <c r="CA5">
        <v>0.1415672962157648</v>
      </c>
      <c r="CB5">
        <v>0.016836335476971165</v>
      </c>
      <c r="CC5">
        <v>1.534579869415149</v>
      </c>
      <c r="CD5">
        <v>0.14318991162049027</v>
      </c>
      <c r="CE5">
        <v>2.654897030747993</v>
      </c>
      <c r="CF5">
        <v>0.22316405362745165</v>
      </c>
      <c r="CG5">
        <v>2.105321960479076</v>
      </c>
      <c r="CH5">
        <v>0.19121424683093102</v>
      </c>
      <c r="CI5">
        <v>1.7541674398992242</v>
      </c>
      <c r="CJ5">
        <v>0.16442623168720422</v>
      </c>
      <c r="CK5">
        <v>1.4745967977452283</v>
      </c>
      <c r="CL5">
        <v>0.14937298438872096</v>
      </c>
      <c r="CM5">
        <v>4.3194919399385165</v>
      </c>
      <c r="CN5">
        <v>0.2976822448134553</v>
      </c>
      <c r="CO5">
        <v>0.3641329312655389</v>
      </c>
      <c r="CP5">
        <v>0.04064160222636692</v>
      </c>
      <c r="CQ5">
        <v>1.9261354945614237</v>
      </c>
      <c r="CR5">
        <v>0.1816574358691658</v>
      </c>
      <c r="CS5">
        <v>1.4919407505389097</v>
      </c>
      <c r="CT5">
        <v>0.14231234366570983</v>
      </c>
      <c r="CU5">
        <v>0.13445369973967208</v>
      </c>
      <c r="CV5">
        <v>0.016340780468936472</v>
      </c>
      <c r="CW5">
        <v>4.638308957620112</v>
      </c>
      <c r="CX5">
        <v>0.2581687286619661</v>
      </c>
      <c r="CY5">
        <v>0.11265567395914929</v>
      </c>
      <c r="CZ5">
        <v>0.015566175046454992</v>
      </c>
      <c r="DA5">
        <v>2.1974080157651805</v>
      </c>
      <c r="DB5">
        <v>0.1981061108052134</v>
      </c>
      <c r="DC5">
        <v>0.32790849711277414</v>
      </c>
      <c r="DD5">
        <v>0.038214418741458596</v>
      </c>
      <c r="DE5">
        <v>0.15283370451653697</v>
      </c>
      <c r="DF5">
        <v>0.016646623470443943</v>
      </c>
      <c r="DG5">
        <v>2.074156884741734</v>
      </c>
      <c r="DH5">
        <v>0.189690194067976</v>
      </c>
      <c r="DI5">
        <v>0.3476014074377818</v>
      </c>
      <c r="DJ5">
        <v>0.046282443000000076</v>
      </c>
      <c r="DK5">
        <v>0.36775830691597783</v>
      </c>
      <c r="DL5">
        <v>0.047539422783056416</v>
      </c>
      <c r="DM5">
        <v>0.43848176738181033</v>
      </c>
      <c r="DN5">
        <v>0.05282267067677885</v>
      </c>
      <c r="DO5">
        <v>2.1202782562092755</v>
      </c>
      <c r="DP5">
        <v>0.17487577790448972</v>
      </c>
      <c r="DQ5">
        <v>2.1741587534223985</v>
      </c>
      <c r="DR5">
        <v>0.19769379652063285</v>
      </c>
      <c r="DS5">
        <v>0.12041703163824481</v>
      </c>
      <c r="DT5">
        <v>0.016270619805505496</v>
      </c>
      <c r="DU5">
        <v>0.1286440605164725</v>
      </c>
      <c r="DV5">
        <v>0.015952950222114022</v>
      </c>
      <c r="DW5">
        <v>0.29071852651365354</v>
      </c>
      <c r="DX5">
        <v>0.038318661434819636</v>
      </c>
      <c r="DY5">
        <v>2.4537745687392682</v>
      </c>
      <c r="DZ5">
        <v>0.21154270081516968</v>
      </c>
      <c r="EA5">
        <v>2.2641582317677154</v>
      </c>
      <c r="EB5">
        <v>0.19896557359431902</v>
      </c>
      <c r="EC5">
        <v>2.34454555579269</v>
      </c>
      <c r="ED5">
        <v>0.2061071688909193</v>
      </c>
      <c r="EE5">
        <v>0.32540048340307554</v>
      </c>
      <c r="EF5">
        <v>0.040281543076661354</v>
      </c>
      <c r="EG5">
        <v>0.30556808459327117</v>
      </c>
      <c r="EH5">
        <v>0.0392842057665989</v>
      </c>
      <c r="EI5">
        <v>0.11896670033315834</v>
      </c>
      <c r="EJ5">
        <v>0.016907537709041402</v>
      </c>
      <c r="EK5">
        <v>0.1173692688042607</v>
      </c>
      <c r="EL5">
        <v>0.016571855529045613</v>
      </c>
      <c r="EM5">
        <v>0.11184829148881535</v>
      </c>
      <c r="EN5">
        <v>0.01544291296515206</v>
      </c>
      <c r="EO5">
        <v>0.15664610888408206</v>
      </c>
      <c r="EP5">
        <v>0.016494374081957645</v>
      </c>
      <c r="EQ5">
        <v>1.9310682654004587</v>
      </c>
      <c r="ER5">
        <v>0.1828249960713599</v>
      </c>
      <c r="ES5">
        <v>0.3681062341935642</v>
      </c>
      <c r="ET5">
        <v>0.03764528213250261</v>
      </c>
      <c r="EU5">
        <v>0.3056831726920447</v>
      </c>
      <c r="EV5">
        <v>0.04013773761874133</v>
      </c>
      <c r="EW5">
        <v>0.29856882988957384</v>
      </c>
      <c r="EX5">
        <v>0.03964860395213569</v>
      </c>
      <c r="EY5">
        <v>3.4856794680325005</v>
      </c>
      <c r="EZ5">
        <v>0.2583298541256385</v>
      </c>
      <c r="FA5">
        <v>0.11517109875621118</v>
      </c>
      <c r="FB5">
        <v>0.015980861874771442</v>
      </c>
      <c r="FC5">
        <v>2.2845571130175606</v>
      </c>
      <c r="FD5">
        <v>0.19711278560744605</v>
      </c>
      <c r="FE5">
        <v>2.3244757776640212</v>
      </c>
      <c r="FF5">
        <v>0.2065271880610571</v>
      </c>
      <c r="FG5">
        <v>0.15060294634585708</v>
      </c>
      <c r="FH5">
        <v>0.016044168435306178</v>
      </c>
      <c r="FI5">
        <v>1.148830356638074</v>
      </c>
      <c r="FJ5">
        <v>0.1266426104465768</v>
      </c>
      <c r="FK5">
        <v>0.13060450026998235</v>
      </c>
      <c r="FL5">
        <v>0.016505158261285645</v>
      </c>
      <c r="FM5">
        <v>0.2976766490205074</v>
      </c>
      <c r="FN5">
        <v>0.03872866673378737</v>
      </c>
      <c r="FO5">
        <v>0.3347204085261542</v>
      </c>
      <c r="FP5">
        <v>0.04287429477126441</v>
      </c>
      <c r="FQ5">
        <v>0.11756669576071853</v>
      </c>
      <c r="FR5">
        <v>0.015722149060026315</v>
      </c>
      <c r="FS5">
        <v>1.9291397375532235</v>
      </c>
      <c r="FT5">
        <v>0.18089512613809358</v>
      </c>
      <c r="FU5">
        <v>0.9465065695764269</v>
      </c>
      <c r="FV5">
        <v>0.10532412590991218</v>
      </c>
      <c r="FW5">
        <v>0.12246798860446496</v>
      </c>
      <c r="FX5">
        <v>0.017086074993143487</v>
      </c>
      <c r="FY5">
        <v>0.13285819971566162</v>
      </c>
      <c r="FZ5">
        <v>0.017219733422872606</v>
      </c>
      <c r="GA5">
        <v>0.6100489762416144</v>
      </c>
      <c r="GB5">
        <v>0.07409818971473645</v>
      </c>
      <c r="GC5">
        <v>2.644164724255326</v>
      </c>
      <c r="GD5">
        <v>0.2242079812598711</v>
      </c>
      <c r="GE5">
        <v>0.1234186368156484</v>
      </c>
      <c r="GF5">
        <v>0.01643649111493878</v>
      </c>
      <c r="GG5">
        <v>0.23448313237110138</v>
      </c>
      <c r="GH5">
        <v>0.02100677356288298</v>
      </c>
      <c r="GI5">
        <v>0.12568189150726014</v>
      </c>
      <c r="GJ5">
        <v>0.015566992935772824</v>
      </c>
      <c r="GK5">
        <v>0.16394902920609983</v>
      </c>
      <c r="GL5">
        <v>0.016850078391032683</v>
      </c>
      <c r="GM5">
        <v>0.33460868073929245</v>
      </c>
      <c r="GN5">
        <v>0.04436984458729295</v>
      </c>
      <c r="GO5">
        <v>2.784540566077869</v>
      </c>
      <c r="GP5">
        <v>0.22864782705529055</v>
      </c>
      <c r="GQ5">
        <v>0.19741743615035623</v>
      </c>
      <c r="GR5">
        <v>0.02779257124132253</v>
      </c>
      <c r="GS5">
        <v>0.20549327862303557</v>
      </c>
      <c r="GT5">
        <v>0.027539284483077922</v>
      </c>
      <c r="GU5">
        <v>0.329949990591304</v>
      </c>
      <c r="GV5">
        <v>0.043750285167341814</v>
      </c>
      <c r="GW5">
        <v>0.20134557626154415</v>
      </c>
      <c r="GX5">
        <v>0.027141249640954913</v>
      </c>
      <c r="GY5">
        <v>2.2535538676184155</v>
      </c>
      <c r="GZ5">
        <v>0.20223966980213687</v>
      </c>
    </row>
    <row r="6" spans="1:208" ht="12.75">
      <c r="A6" s="38" t="s">
        <v>151</v>
      </c>
      <c r="B6" s="40" t="b">
        <v>1</v>
      </c>
      <c r="C6">
        <v>0.333</v>
      </c>
      <c r="D6">
        <v>0.0459</v>
      </c>
      <c r="E6">
        <v>0.21801333385436075</v>
      </c>
      <c r="F6">
        <v>0.03153822988185964</v>
      </c>
      <c r="G6">
        <v>0.48355638791813177</v>
      </c>
      <c r="H6">
        <v>0.0640711189821159</v>
      </c>
      <c r="I6">
        <v>0.8069912342274514</v>
      </c>
      <c r="J6">
        <v>0.09763003704611767</v>
      </c>
      <c r="K6">
        <v>1.2009390013898535</v>
      </c>
      <c r="L6">
        <v>0.132247343163293</v>
      </c>
      <c r="M6">
        <v>1.680772375178421</v>
      </c>
      <c r="N6">
        <v>0.16795641696921823</v>
      </c>
      <c r="O6">
        <v>2.265215469771859</v>
      </c>
      <c r="P6">
        <v>0.20479169083174292</v>
      </c>
      <c r="Q6">
        <v>2.9770744775985225</v>
      </c>
      <c r="R6">
        <v>0.24278868305220427</v>
      </c>
      <c r="S6">
        <v>3.8441276089196785</v>
      </c>
      <c r="T6">
        <v>0.281984032113745</v>
      </c>
      <c r="U6">
        <v>4.900209048007882</v>
      </c>
      <c r="V6">
        <v>0.3224155320097587</v>
      </c>
      <c r="W6">
        <v>0.24748065484742532</v>
      </c>
      <c r="X6">
        <v>0.035443512463155136</v>
      </c>
      <c r="Y6">
        <v>0.24748065484742532</v>
      </c>
      <c r="Z6">
        <v>0.03538110447728181</v>
      </c>
      <c r="AA6">
        <v>0.24748065484742532</v>
      </c>
      <c r="AB6">
        <v>0.035505920449028464</v>
      </c>
      <c r="AC6">
        <v>2.260302557104843</v>
      </c>
      <c r="AD6">
        <v>0.20460293726711432</v>
      </c>
      <c r="AG6">
        <v>0.9578285056258599</v>
      </c>
      <c r="AH6">
        <v>0.09692477740023797</v>
      </c>
      <c r="AI6">
        <v>3.580620394171887</v>
      </c>
      <c r="AJ6">
        <v>0.27054562515914565</v>
      </c>
      <c r="AK6">
        <v>3.3211876960668305</v>
      </c>
      <c r="AL6">
        <v>0.2575876877802613</v>
      </c>
      <c r="AM6">
        <v>0.1249349845702219</v>
      </c>
      <c r="AN6">
        <v>0.017110860186553906</v>
      </c>
      <c r="AO6">
        <v>0.3568768762049567</v>
      </c>
      <c r="AP6">
        <v>0.04725205687782631</v>
      </c>
      <c r="AQ6">
        <v>0.3601839426216583</v>
      </c>
      <c r="AR6">
        <v>0.046907910016540925</v>
      </c>
      <c r="AS6">
        <v>2.263138723107617</v>
      </c>
      <c r="AT6">
        <v>0.1980971016367232</v>
      </c>
      <c r="AU6">
        <v>2.0831505368664827</v>
      </c>
      <c r="AV6">
        <v>0.18166200530635337</v>
      </c>
      <c r="AW6">
        <v>2.3025128473239573</v>
      </c>
      <c r="AX6">
        <v>0.1993860449499829</v>
      </c>
      <c r="AY6">
        <v>2.3131184279196715</v>
      </c>
      <c r="AZ6">
        <v>0.20141928944261608</v>
      </c>
      <c r="BA6">
        <v>0.16237122471703497</v>
      </c>
      <c r="BB6">
        <v>0.01732611053311569</v>
      </c>
      <c r="BC6">
        <v>0.9783098881592804</v>
      </c>
      <c r="BD6">
        <v>0.1100254261397473</v>
      </c>
      <c r="BE6">
        <v>1.9337580836283883</v>
      </c>
      <c r="BF6">
        <v>0.18213733509623514</v>
      </c>
      <c r="BG6">
        <v>0.11337385303035148</v>
      </c>
      <c r="BH6">
        <v>0.015856283684673456</v>
      </c>
      <c r="BI6">
        <v>0.12606340048077425</v>
      </c>
      <c r="BJ6">
        <v>0.01632898265539124</v>
      </c>
      <c r="BK6">
        <v>0.15450234491153406</v>
      </c>
      <c r="BL6">
        <v>0.017160421276254348</v>
      </c>
      <c r="BM6">
        <v>0.1567548397447382</v>
      </c>
      <c r="BN6">
        <v>0.016430946757340685</v>
      </c>
      <c r="BO6">
        <v>0.15500298644741223</v>
      </c>
      <c r="BP6">
        <v>0.016125043319770115</v>
      </c>
      <c r="BQ6">
        <v>2.0347512589128796</v>
      </c>
      <c r="BR6">
        <v>0.18708230993936364</v>
      </c>
      <c r="BS6">
        <v>2.8889019897173087</v>
      </c>
      <c r="BT6">
        <v>0.2469514009974796</v>
      </c>
      <c r="BU6">
        <v>0.6976046699571827</v>
      </c>
      <c r="BV6">
        <v>0.08208400166069457</v>
      </c>
      <c r="BW6">
        <v>0.12699880459397503</v>
      </c>
      <c r="BX6">
        <v>0.016471943431424434</v>
      </c>
      <c r="BY6">
        <v>2.7718621170159077</v>
      </c>
      <c r="BZ6">
        <v>0.2327248498434123</v>
      </c>
      <c r="CA6">
        <v>0.1400615925002747</v>
      </c>
      <c r="CB6">
        <v>0.0169080527804518</v>
      </c>
      <c r="CC6">
        <v>1.5276473147244023</v>
      </c>
      <c r="CD6">
        <v>0.14337543916107756</v>
      </c>
      <c r="CE6">
        <v>2.6418434398326287</v>
      </c>
      <c r="CF6">
        <v>0.22326336567558494</v>
      </c>
      <c r="CG6">
        <v>2.0964871835300216</v>
      </c>
      <c r="CH6">
        <v>0.19144346989766614</v>
      </c>
      <c r="CI6">
        <v>1.7431271603132712</v>
      </c>
      <c r="CJ6">
        <v>0.16484285437760218</v>
      </c>
      <c r="CK6">
        <v>1.4676678435770583</v>
      </c>
      <c r="CL6">
        <v>0.14965395157313882</v>
      </c>
      <c r="CM6">
        <v>4.304946714440421</v>
      </c>
      <c r="CN6">
        <v>0.29840574820501997</v>
      </c>
      <c r="CO6">
        <v>0.36112117016290135</v>
      </c>
      <c r="CP6">
        <v>0.04075707827401779</v>
      </c>
      <c r="CQ6">
        <v>1.917803179341275</v>
      </c>
      <c r="CR6">
        <v>0.1819383894303379</v>
      </c>
      <c r="CS6">
        <v>1.4841091348804754</v>
      </c>
      <c r="CT6">
        <v>0.14273464798589797</v>
      </c>
      <c r="CU6">
        <v>0.13324910754730712</v>
      </c>
      <c r="CV6">
        <v>0.016400813811534156</v>
      </c>
      <c r="CW6">
        <v>4.616222878779719</v>
      </c>
      <c r="CX6">
        <v>0.2577021666710473</v>
      </c>
      <c r="CY6">
        <v>0.11197276894163834</v>
      </c>
      <c r="CZ6">
        <v>0.015598781706018453</v>
      </c>
      <c r="DA6">
        <v>2.1883746960324917</v>
      </c>
      <c r="DB6">
        <v>0.19850417883448665</v>
      </c>
      <c r="DC6">
        <v>0.3254995464532127</v>
      </c>
      <c r="DD6">
        <v>0.038340742662883724</v>
      </c>
      <c r="DE6">
        <v>0.15062569471755577</v>
      </c>
      <c r="DF6">
        <v>0.016718559889392144</v>
      </c>
      <c r="DG6">
        <v>2.0631143575338973</v>
      </c>
      <c r="DH6">
        <v>0.19036481910779415</v>
      </c>
      <c r="DI6">
        <v>0.34599453415807957</v>
      </c>
      <c r="DJ6">
        <v>0.04636259940194632</v>
      </c>
      <c r="DK6">
        <v>0.3657511091396912</v>
      </c>
      <c r="DL6">
        <v>0.04766311148399047</v>
      </c>
      <c r="DM6">
        <v>0.4345683854846405</v>
      </c>
      <c r="DN6">
        <v>0.0530430703486231</v>
      </c>
      <c r="DO6">
        <v>2.1115426070081864</v>
      </c>
      <c r="DP6">
        <v>0.17508941465759206</v>
      </c>
      <c r="DQ6">
        <v>2.1631166240762485</v>
      </c>
      <c r="DR6">
        <v>0.1981503838028018</v>
      </c>
      <c r="DS6">
        <v>0.11931306494508036</v>
      </c>
      <c r="DT6">
        <v>0.016348223855436664</v>
      </c>
      <c r="DU6">
        <v>0.12693783583520507</v>
      </c>
      <c r="DV6">
        <v>0.01601605462966009</v>
      </c>
      <c r="DW6">
        <v>0.28881129143937245</v>
      </c>
      <c r="DX6">
        <v>0.03840636265757451</v>
      </c>
      <c r="DY6">
        <v>2.443734967235858</v>
      </c>
      <c r="DZ6">
        <v>0.21179307858740445</v>
      </c>
      <c r="EA6">
        <v>2.2531159913533796</v>
      </c>
      <c r="EB6">
        <v>0.19937137275252714</v>
      </c>
      <c r="EC6">
        <v>2.332501456339347</v>
      </c>
      <c r="ED6">
        <v>0.2067303091076313</v>
      </c>
      <c r="EE6">
        <v>0.32168665970063876</v>
      </c>
      <c r="EF6">
        <v>0.04036574016795373</v>
      </c>
      <c r="EG6">
        <v>0.304062548760313</v>
      </c>
      <c r="EH6">
        <v>0.03937786670501517</v>
      </c>
      <c r="EI6">
        <v>0.1182536132521855</v>
      </c>
      <c r="EJ6">
        <v>0.01694512806628439</v>
      </c>
      <c r="EK6">
        <v>0.11665672847178647</v>
      </c>
      <c r="EL6">
        <v>0.016604312754084666</v>
      </c>
      <c r="EM6">
        <v>0.11092486769894845</v>
      </c>
      <c r="EN6">
        <v>0.015486566962403789</v>
      </c>
      <c r="EO6">
        <v>0.15494032055304288</v>
      </c>
      <c r="EP6">
        <v>0.01660241917426704</v>
      </c>
      <c r="EQ6">
        <v>1.9228300733695816</v>
      </c>
      <c r="ER6">
        <v>0.18295705689591016</v>
      </c>
      <c r="ES6">
        <v>0.36519722279904304</v>
      </c>
      <c r="ET6">
        <v>0.037789636339393015</v>
      </c>
      <c r="EU6">
        <v>0.3038768430511887</v>
      </c>
      <c r="EV6">
        <v>0.040241871920966066</v>
      </c>
      <c r="EW6">
        <v>0.29706345279424834</v>
      </c>
      <c r="EX6">
        <v>0.039732487039944066</v>
      </c>
      <c r="EY6">
        <v>3.470623816260538</v>
      </c>
      <c r="EZ6">
        <v>0.2587530638006422</v>
      </c>
      <c r="FA6">
        <v>0.11445894839732759</v>
      </c>
      <c r="FB6">
        <v>0.01602723958791437</v>
      </c>
      <c r="FC6">
        <v>2.2725154753612182</v>
      </c>
      <c r="FD6">
        <v>0.19761242004265772</v>
      </c>
      <c r="FE6">
        <v>2.3124168328624384</v>
      </c>
      <c r="FF6">
        <v>0.20706118172896473</v>
      </c>
      <c r="FG6">
        <v>0.14899640052520907</v>
      </c>
      <c r="FH6">
        <v>0.01611820731393189</v>
      </c>
      <c r="FI6">
        <v>1.143906871477559</v>
      </c>
      <c r="FJ6">
        <v>0.12676695317696657</v>
      </c>
      <c r="FK6">
        <v>0.12899828521818568</v>
      </c>
      <c r="FL6">
        <v>0.016567869601957257</v>
      </c>
      <c r="FM6">
        <v>0.29586893054860663</v>
      </c>
      <c r="FN6">
        <v>0.03876650489504219</v>
      </c>
      <c r="FO6">
        <v>0.33281357425030794</v>
      </c>
      <c r="FP6">
        <v>0.042971915388736945</v>
      </c>
      <c r="FQ6">
        <v>0.11606086420142785</v>
      </c>
      <c r="FR6">
        <v>0.015761896955185536</v>
      </c>
      <c r="FS6">
        <v>1.9208083257242372</v>
      </c>
      <c r="FT6">
        <v>0.18118900863863308</v>
      </c>
      <c r="FU6">
        <v>0.9424900355621636</v>
      </c>
      <c r="FV6">
        <v>0.1054625812516899</v>
      </c>
      <c r="FW6">
        <v>0.12175517566818106</v>
      </c>
      <c r="FX6">
        <v>0.017116482581858775</v>
      </c>
      <c r="FY6">
        <v>0.13190435576962561</v>
      </c>
      <c r="FZ6">
        <v>0.017260329191382023</v>
      </c>
      <c r="GA6">
        <v>0.6072362063564896</v>
      </c>
      <c r="GB6">
        <v>0.07417195488870028</v>
      </c>
      <c r="GC6">
        <v>2.6331238663245338</v>
      </c>
      <c r="GD6">
        <v>0.22456348404000354</v>
      </c>
      <c r="GE6">
        <v>0.12231501211040997</v>
      </c>
      <c r="GF6">
        <v>0.016508305763029515</v>
      </c>
      <c r="GG6">
        <v>0.22242575083128416</v>
      </c>
      <c r="GH6">
        <v>0.021343277038127096</v>
      </c>
      <c r="GI6">
        <v>0.12387528897120477</v>
      </c>
      <c r="GJ6">
        <v>0.015619396439346735</v>
      </c>
      <c r="GK6">
        <v>0.16144027601014252</v>
      </c>
      <c r="GL6">
        <v>0.016947600687480018</v>
      </c>
      <c r="GM6">
        <v>0.33300335611588383</v>
      </c>
      <c r="GN6">
        <v>0.044473793844880115</v>
      </c>
      <c r="GO6">
        <v>2.772495404031472</v>
      </c>
      <c r="GP6">
        <v>0.22910041157053673</v>
      </c>
      <c r="GQ6">
        <v>0.19631355562284816</v>
      </c>
      <c r="GR6">
        <v>0.027856521819085375</v>
      </c>
      <c r="GS6">
        <v>0.20418868082680475</v>
      </c>
      <c r="GT6">
        <v>0.02761172881496179</v>
      </c>
      <c r="GU6">
        <v>0.3274414422180505</v>
      </c>
      <c r="GV6">
        <v>0.04389707189593844</v>
      </c>
      <c r="GW6">
        <v>0.20042157455399642</v>
      </c>
      <c r="GX6">
        <v>0.027188027676545205</v>
      </c>
      <c r="GY6">
        <v>2.244117871241335</v>
      </c>
      <c r="GZ6">
        <v>0.20262030898861852</v>
      </c>
    </row>
    <row r="7" spans="1:208" ht="12.75">
      <c r="A7" s="38" t="s">
        <v>152</v>
      </c>
      <c r="B7" s="40">
        <v>1</v>
      </c>
      <c r="C7">
        <v>2.16</v>
      </c>
      <c r="D7">
        <v>0.1957</v>
      </c>
      <c r="E7">
        <v>0.21797464332301564</v>
      </c>
      <c r="F7">
        <v>0.03154243574452607</v>
      </c>
      <c r="G7">
        <v>0.48346216041704465</v>
      </c>
      <c r="H7">
        <v>0.06407979577177644</v>
      </c>
      <c r="I7">
        <v>0.806819121924019</v>
      </c>
      <c r="J7">
        <v>0.0976434623558789</v>
      </c>
      <c r="K7">
        <v>1.2006595581308275</v>
      </c>
      <c r="L7">
        <v>0.13226580764143772</v>
      </c>
      <c r="M7">
        <v>1.680347024984875</v>
      </c>
      <c r="N7">
        <v>0.1679802248663371</v>
      </c>
      <c r="O7">
        <v>2.264593927222331</v>
      </c>
      <c r="P7">
        <v>0.2048211605693845</v>
      </c>
      <c r="Q7">
        <v>2.976191477730561</v>
      </c>
      <c r="R7">
        <v>0.2428241478138563</v>
      </c>
      <c r="S7">
        <v>3.8428987682687032</v>
      </c>
      <c r="T7">
        <v>0.28202584045898954</v>
      </c>
      <c r="U7">
        <v>4.898525633458911</v>
      </c>
      <c r="V7">
        <v>0.322464048512475</v>
      </c>
      <c r="W7">
        <v>0.3038888858868065</v>
      </c>
      <c r="X7">
        <v>0.04268156152821212</v>
      </c>
      <c r="Y7">
        <v>0.3038888858868065</v>
      </c>
      <c r="Z7">
        <v>0.04260614844535942</v>
      </c>
      <c r="AA7">
        <v>0.3038888858868065</v>
      </c>
      <c r="AB7">
        <v>0.04275697461106482</v>
      </c>
      <c r="AC7">
        <v>2.9700949051789407</v>
      </c>
      <c r="AD7">
        <v>0.24256153138014191</v>
      </c>
      <c r="AG7">
        <v>0.9518904067622409</v>
      </c>
      <c r="AH7">
        <v>0.09677688635578285</v>
      </c>
      <c r="AI7">
        <v>3.562827125579716</v>
      </c>
      <c r="AJ7">
        <v>0.27095584508108805</v>
      </c>
      <c r="AK7">
        <v>3.3045715960989734</v>
      </c>
      <c r="AL7">
        <v>0.25770514498341374</v>
      </c>
      <c r="AM7">
        <v>0.12385615322601737</v>
      </c>
      <c r="AN7">
        <v>0.01717029632863558</v>
      </c>
      <c r="AO7">
        <v>0.3547420631883343</v>
      </c>
      <c r="AP7">
        <v>0.047337569990396046</v>
      </c>
      <c r="AQ7">
        <v>0.3567434944488217</v>
      </c>
      <c r="AR7">
        <v>0.04702231175292153</v>
      </c>
      <c r="AS7">
        <v>2.2500929960765967</v>
      </c>
      <c r="AT7">
        <v>0.19856784359898766</v>
      </c>
      <c r="AU7">
        <v>2.0701066549839924</v>
      </c>
      <c r="AV7">
        <v>0.18218077216889592</v>
      </c>
      <c r="AW7">
        <v>2.2882808135285204</v>
      </c>
      <c r="AX7">
        <v>0.1998882931838337</v>
      </c>
      <c r="AY7">
        <v>2.3000695323247986</v>
      </c>
      <c r="AZ7">
        <v>0.20176323463996979</v>
      </c>
      <c r="BA7">
        <v>0.15928659354316899</v>
      </c>
      <c r="BB7">
        <v>0.017377446919531202</v>
      </c>
      <c r="BC7">
        <v>0.9732089495715764</v>
      </c>
      <c r="BD7">
        <v>0.11018930720994236</v>
      </c>
      <c r="BE7">
        <v>1.9218976459655266</v>
      </c>
      <c r="BF7">
        <v>0.1825716452203819</v>
      </c>
      <c r="BG7">
        <v>0.11237729123248248</v>
      </c>
      <c r="BH7">
        <v>0.015893410426274287</v>
      </c>
      <c r="BI7">
        <v>0.12428428610571005</v>
      </c>
      <c r="BJ7">
        <v>0.01638197635016578</v>
      </c>
      <c r="BK7">
        <v>0.15165590308759785</v>
      </c>
      <c r="BL7">
        <v>0.017232904239186112</v>
      </c>
      <c r="BM7">
        <v>0.1543832555803986</v>
      </c>
      <c r="BN7">
        <v>0.016541030769973597</v>
      </c>
      <c r="BO7">
        <v>0.15310558082295495</v>
      </c>
      <c r="BP7">
        <v>0.016205270555661223</v>
      </c>
      <c r="BQ7">
        <v>2.0247876276660244</v>
      </c>
      <c r="BR7">
        <v>0.18736467968809842</v>
      </c>
      <c r="BS7">
        <v>2.8784215882455855</v>
      </c>
      <c r="BT7">
        <v>0.24780172209183485</v>
      </c>
      <c r="BU7">
        <v>0.688502348432745</v>
      </c>
      <c r="BV7">
        <v>0.0827537074973047</v>
      </c>
      <c r="BW7">
        <v>0.12510074604023078</v>
      </c>
      <c r="BX7">
        <v>0.01651440318626268</v>
      </c>
      <c r="BY7">
        <v>2.756439896467609</v>
      </c>
      <c r="BZ7">
        <v>0.23306730155281422</v>
      </c>
      <c r="CA7">
        <v>0.13828219588159113</v>
      </c>
      <c r="CB7">
        <v>0.016970270691712752</v>
      </c>
      <c r="CC7">
        <v>1.519456473587776</v>
      </c>
      <c r="CD7">
        <v>0.14349526761789963</v>
      </c>
      <c r="CE7">
        <v>2.626418304955781</v>
      </c>
      <c r="CF7">
        <v>0.22327969616034954</v>
      </c>
      <c r="CG7">
        <v>2.0860468873813365</v>
      </c>
      <c r="CH7">
        <v>0.19162318721599733</v>
      </c>
      <c r="CI7">
        <v>1.7300796278572266</v>
      </c>
      <c r="CJ7">
        <v>0.16520998329999412</v>
      </c>
      <c r="CK7">
        <v>1.4594802033922427</v>
      </c>
      <c r="CL7">
        <v>0.149881316222759</v>
      </c>
      <c r="CM7">
        <v>4.287498677295252</v>
      </c>
      <c r="CN7">
        <v>0.2990612601206142</v>
      </c>
      <c r="CO7">
        <v>0.35756206247039984</v>
      </c>
      <c r="CP7">
        <v>0.04085392588172531</v>
      </c>
      <c r="CQ7">
        <v>1.907956513735053</v>
      </c>
      <c r="CR7">
        <v>0.18217188251487534</v>
      </c>
      <c r="CS7">
        <v>1.4748545330720009</v>
      </c>
      <c r="CT7">
        <v>0.14309399356239813</v>
      </c>
      <c r="CU7">
        <v>0.13182556427220402</v>
      </c>
      <c r="CV7">
        <v>0.016452851130584114</v>
      </c>
      <c r="CW7">
        <v>4.590122906178926</v>
      </c>
      <c r="CX7">
        <v>0.25708958353946465</v>
      </c>
      <c r="CY7">
        <v>0.11116582522559562</v>
      </c>
      <c r="CZ7">
        <v>0.015625572919533415</v>
      </c>
      <c r="DA7">
        <v>2.177699118816325</v>
      </c>
      <c r="DB7">
        <v>0.1988535058712078</v>
      </c>
      <c r="DC7">
        <v>0.3226526677147943</v>
      </c>
      <c r="DD7">
        <v>0.03845167567783227</v>
      </c>
      <c r="DE7">
        <v>0.14801622923227736</v>
      </c>
      <c r="DF7">
        <v>0.016782154877572977</v>
      </c>
      <c r="DG7">
        <v>2.050064826647506</v>
      </c>
      <c r="DH7">
        <v>0.19095254152233557</v>
      </c>
      <c r="DI7">
        <v>0.34409580932702005</v>
      </c>
      <c r="DJ7">
        <v>0.046428691228478314</v>
      </c>
      <c r="DK7">
        <v>0.36337894235307105</v>
      </c>
      <c r="DL7">
        <v>0.047773309558291274</v>
      </c>
      <c r="DM7">
        <v>0.42994324155993413</v>
      </c>
      <c r="DN7">
        <v>0.05324316784260634</v>
      </c>
      <c r="DO7">
        <v>2.1012198237150237</v>
      </c>
      <c r="DP7">
        <v>0.17524681224104485</v>
      </c>
      <c r="DQ7">
        <v>2.1500674469358763</v>
      </c>
      <c r="DR7">
        <v>0.19854175967525434</v>
      </c>
      <c r="DS7">
        <v>0.11800836617369741</v>
      </c>
      <c r="DT7">
        <v>0.016417298376494006</v>
      </c>
      <c r="DU7">
        <v>0.12492139930842491</v>
      </c>
      <c r="DV7">
        <v>0.01607164492297046</v>
      </c>
      <c r="DW7">
        <v>0.2865573798372677</v>
      </c>
      <c r="DX7">
        <v>0.03848226172092699</v>
      </c>
      <c r="DY7">
        <v>2.431870921217147</v>
      </c>
      <c r="DZ7">
        <v>0.21198714587576353</v>
      </c>
      <c r="EA7">
        <v>2.2400667154600518</v>
      </c>
      <c r="EB7">
        <v>0.19971544474749037</v>
      </c>
      <c r="EC7">
        <v>2.3182676440068684</v>
      </c>
      <c r="ED7">
        <v>0.20728084310072697</v>
      </c>
      <c r="EE7">
        <v>0.31729769962261967</v>
      </c>
      <c r="EF7">
        <v>0.040436006191019266</v>
      </c>
      <c r="EG7">
        <v>0.3022833014116475</v>
      </c>
      <c r="EH7">
        <v>0.0394606694025823</v>
      </c>
      <c r="EI7">
        <v>0.11741102115763176</v>
      </c>
      <c r="EJ7">
        <v>0.01697619553691968</v>
      </c>
      <c r="EK7">
        <v>0.11581462249152534</v>
      </c>
      <c r="EL7">
        <v>0.01663337717964328</v>
      </c>
      <c r="EM7">
        <v>0.10983357066996313</v>
      </c>
      <c r="EN7">
        <v>0.015524837898322586</v>
      </c>
      <c r="EO7">
        <v>0.15292427201428463</v>
      </c>
      <c r="EP7">
        <v>0.016700295971592328</v>
      </c>
      <c r="EQ7">
        <v>1.9130964713534788</v>
      </c>
      <c r="ER7">
        <v>0.18301404449531872</v>
      </c>
      <c r="ES7">
        <v>0.36175884839912087</v>
      </c>
      <c r="ET7">
        <v>0.03793049412927045</v>
      </c>
      <c r="EU7">
        <v>0.3017420248574658</v>
      </c>
      <c r="EV7">
        <v>0.04033545930261938</v>
      </c>
      <c r="EW7">
        <v>0.2952843465872233</v>
      </c>
      <c r="EX7">
        <v>0.03980736834359115</v>
      </c>
      <c r="EY7">
        <v>3.4528310818622843</v>
      </c>
      <c r="EZ7">
        <v>0.259116849061575</v>
      </c>
      <c r="FA7">
        <v>0.11361718918233156</v>
      </c>
      <c r="FB7">
        <v>0.01607075144996109</v>
      </c>
      <c r="FC7">
        <v>2.258283851961426</v>
      </c>
      <c r="FD7">
        <v>0.19807093862458125</v>
      </c>
      <c r="FE7">
        <v>2.29816982228144</v>
      </c>
      <c r="FF7">
        <v>0.20746552307149996</v>
      </c>
      <c r="FG7">
        <v>0.14709796682649062</v>
      </c>
      <c r="FH7">
        <v>0.016180018851767144</v>
      </c>
      <c r="FI7">
        <v>1.1380898612820258</v>
      </c>
      <c r="FJ7">
        <v>0.12684327946988436</v>
      </c>
      <c r="FK7">
        <v>0.12710014560491356</v>
      </c>
      <c r="FL7">
        <v>0.01662089047714505</v>
      </c>
      <c r="FM7">
        <v>0.2937328775317013</v>
      </c>
      <c r="FN7">
        <v>0.038790981019402766</v>
      </c>
      <c r="FO7">
        <v>0.3305600190143198</v>
      </c>
      <c r="FP7">
        <v>0.04305898823958734</v>
      </c>
      <c r="FQ7">
        <v>0.11428135391445234</v>
      </c>
      <c r="FR7">
        <v>0.01579382238326308</v>
      </c>
      <c r="FS7">
        <v>1.9109624633406874</v>
      </c>
      <c r="FT7">
        <v>0.18144028457598202</v>
      </c>
      <c r="FU7">
        <v>0.9377438006499661</v>
      </c>
      <c r="FV7">
        <v>0.10557256911306502</v>
      </c>
      <c r="FW7">
        <v>0.12091282730766614</v>
      </c>
      <c r="FX7">
        <v>0.017142092667487962</v>
      </c>
      <c r="FY7">
        <v>0.13077719866708837</v>
      </c>
      <c r="FZ7">
        <v>0.017294106200674734</v>
      </c>
      <c r="GA7">
        <v>0.6039127785578782</v>
      </c>
      <c r="GB7">
        <v>0.07422096290758282</v>
      </c>
      <c r="GC7">
        <v>2.6200758196373934</v>
      </c>
      <c r="GD7">
        <v>0.22487103790546886</v>
      </c>
      <c r="GE7">
        <v>0.12101061742759478</v>
      </c>
      <c r="GF7">
        <v>0.01657392495151032</v>
      </c>
      <c r="GG7">
        <v>0.20818012993393215</v>
      </c>
      <c r="GH7">
        <v>0.02156215499994981</v>
      </c>
      <c r="GI7">
        <v>0.1217402281306816</v>
      </c>
      <c r="GJ7">
        <v>0.01566519397728649</v>
      </c>
      <c r="GK7">
        <v>0.15847528450456652</v>
      </c>
      <c r="GL7">
        <v>0.017036800222934127</v>
      </c>
      <c r="GM7">
        <v>0.33110600823174424</v>
      </c>
      <c r="GN7">
        <v>0.044568521244209194</v>
      </c>
      <c r="GO7">
        <v>2.7582606469072277</v>
      </c>
      <c r="GP7">
        <v>0.2294907037149766</v>
      </c>
      <c r="GQ7">
        <v>0.19500893346663703</v>
      </c>
      <c r="GR7">
        <v>0.027913922382427615</v>
      </c>
      <c r="GS7">
        <v>0.2026468442226991</v>
      </c>
      <c r="GT7">
        <v>0.027676743229672524</v>
      </c>
      <c r="GU7">
        <v>0.32447663283626793</v>
      </c>
      <c r="GV7">
        <v>0.04403029091298815</v>
      </c>
      <c r="GW7">
        <v>0.1993297637046509</v>
      </c>
      <c r="GX7">
        <v>0.02722647464028581</v>
      </c>
      <c r="GY7">
        <v>2.2329667607331354</v>
      </c>
      <c r="GZ7">
        <v>0.2029460540686906</v>
      </c>
    </row>
    <row r="8" spans="1:208" ht="12.75">
      <c r="A8" s="38" t="s">
        <v>153</v>
      </c>
      <c r="B8" s="40" t="b">
        <v>0</v>
      </c>
      <c r="C8">
        <v>1.98</v>
      </c>
      <c r="D8">
        <v>0.1798</v>
      </c>
      <c r="E8">
        <v>0.21793075332462322</v>
      </c>
      <c r="F8">
        <v>0.0315460354169104</v>
      </c>
      <c r="G8">
        <v>0.48335527005582574</v>
      </c>
      <c r="H8">
        <v>0.0640872219771956</v>
      </c>
      <c r="I8">
        <v>0.8066238801307857</v>
      </c>
      <c r="J8">
        <v>0.0976549526779915</v>
      </c>
      <c r="K8">
        <v>1.2003425616005907</v>
      </c>
      <c r="L8">
        <v>0.1322816108374382</v>
      </c>
      <c r="M8">
        <v>1.6798645136659065</v>
      </c>
      <c r="N8">
        <v>0.1680006013352294</v>
      </c>
      <c r="O8">
        <v>2.2638888580348273</v>
      </c>
      <c r="P8">
        <v>0.20484638283867274</v>
      </c>
      <c r="Q8">
        <v>2.9751898150126306</v>
      </c>
      <c r="R8">
        <v>0.24285450104534784</v>
      </c>
      <c r="S8">
        <v>3.8415047885966556</v>
      </c>
      <c r="T8">
        <v>0.28206162297443227</v>
      </c>
      <c r="U8">
        <v>4.8966159915057155</v>
      </c>
      <c r="V8">
        <v>0.32250557233977595</v>
      </c>
      <c r="W8">
        <v>0.36284776852677836</v>
      </c>
      <c r="X8">
        <v>0.04997020664572149</v>
      </c>
      <c r="Y8">
        <v>0.36284776852677836</v>
      </c>
      <c r="Z8">
        <v>0.0498816096966373</v>
      </c>
      <c r="AA8">
        <v>0.36284776852677836</v>
      </c>
      <c r="AB8">
        <v>0.05005880359480569</v>
      </c>
      <c r="AC8">
        <v>3.8344143772117194</v>
      </c>
      <c r="AD8">
        <v>0.2817162498113672</v>
      </c>
      <c r="AG8">
        <v>0.9451564226431434</v>
      </c>
      <c r="AH8">
        <v>0.09656716083206711</v>
      </c>
      <c r="AI8">
        <v>3.54264316670192</v>
      </c>
      <c r="AJ8">
        <v>0.27128906897823424</v>
      </c>
      <c r="AK8">
        <v>3.2857254903363087</v>
      </c>
      <c r="AL8">
        <v>0.2577037724839636</v>
      </c>
      <c r="AM8">
        <v>0.12263219634051699</v>
      </c>
      <c r="AN8">
        <v>0.017224471460137877</v>
      </c>
      <c r="AO8">
        <v>0.35232031268059927</v>
      </c>
      <c r="AP8">
        <v>0.047412035998704014</v>
      </c>
      <c r="AQ8">
        <v>0.3528409061643634</v>
      </c>
      <c r="AR8">
        <v>0.04711486896764221</v>
      </c>
      <c r="AS8">
        <v>2.2352937113562095</v>
      </c>
      <c r="AT8">
        <v>0.19898276624772154</v>
      </c>
      <c r="AU8">
        <v>2.05530894955704</v>
      </c>
      <c r="AV8">
        <v>0.1826532000092591</v>
      </c>
      <c r="AW8">
        <v>2.272135855490519</v>
      </c>
      <c r="AX8">
        <v>0.20032848491749092</v>
      </c>
      <c r="AY8">
        <v>2.285267535735798</v>
      </c>
      <c r="AZ8">
        <v>0.20204171830067919</v>
      </c>
      <c r="BA8">
        <v>0.15578764303912648</v>
      </c>
      <c r="BB8">
        <v>0.017413261908740464</v>
      </c>
      <c r="BC8">
        <v>0.9674227088300483</v>
      </c>
      <c r="BD8">
        <v>0.11032420060935771</v>
      </c>
      <c r="BE8">
        <v>1.9084431637811377</v>
      </c>
      <c r="BF8">
        <v>0.18294811565051025</v>
      </c>
      <c r="BG8">
        <v>0.11124687078357604</v>
      </c>
      <c r="BH8">
        <v>0.01592365843592609</v>
      </c>
      <c r="BI8">
        <v>0.12226607207476653</v>
      </c>
      <c r="BJ8">
        <v>0.016427729948401176</v>
      </c>
      <c r="BK8">
        <v>0.14842688146831992</v>
      </c>
      <c r="BL8">
        <v>0.017297545129398895</v>
      </c>
      <c r="BM8">
        <v>0.1516927899818635</v>
      </c>
      <c r="BN8">
        <v>0.01663961104095651</v>
      </c>
      <c r="BO8">
        <v>0.15095308997515605</v>
      </c>
      <c r="BP8">
        <v>0.016276636468048968</v>
      </c>
      <c r="BQ8">
        <v>2.013485123491417</v>
      </c>
      <c r="BR8">
        <v>0.18760297002273932</v>
      </c>
      <c r="BS8">
        <v>2.866315048793829</v>
      </c>
      <c r="BT8">
        <v>0.24855451405614687</v>
      </c>
      <c r="BU8">
        <v>0.6779921282880331</v>
      </c>
      <c r="BV8">
        <v>0.08330559346421637</v>
      </c>
      <c r="BW8">
        <v>0.12294769636669119</v>
      </c>
      <c r="BX8">
        <v>0.016547823861331117</v>
      </c>
      <c r="BY8">
        <v>2.738945944408156</v>
      </c>
      <c r="BZ8">
        <v>0.23333253425022923</v>
      </c>
      <c r="CA8">
        <v>0.13626374029086316</v>
      </c>
      <c r="CB8">
        <v>0.01702177820988315</v>
      </c>
      <c r="CC8">
        <v>1.5101667714110505</v>
      </c>
      <c r="CD8">
        <v>0.14354706466634726</v>
      </c>
      <c r="CE8">
        <v>2.6089218588219967</v>
      </c>
      <c r="CF8">
        <v>0.22321272722743518</v>
      </c>
      <c r="CG8">
        <v>2.074204280521893</v>
      </c>
      <c r="CH8">
        <v>0.19174990079274865</v>
      </c>
      <c r="CI8">
        <v>1.7152787979089992</v>
      </c>
      <c r="CJ8">
        <v>0.16552047270750858</v>
      </c>
      <c r="CK8">
        <v>1.4501932402936764</v>
      </c>
      <c r="CL8">
        <v>0.15005065294330014</v>
      </c>
      <c r="CM8">
        <v>4.267338992849209</v>
      </c>
      <c r="CN8">
        <v>0.29964159863451595</v>
      </c>
      <c r="CO8">
        <v>0.353524882170844</v>
      </c>
      <c r="CP8">
        <v>0.04093026002096796</v>
      </c>
      <c r="CQ8">
        <v>1.8967871518883668</v>
      </c>
      <c r="CR8">
        <v>0.18235337044548203</v>
      </c>
      <c r="CS8">
        <v>1.4643570754107347</v>
      </c>
      <c r="CT8">
        <v>0.14338338614231333</v>
      </c>
      <c r="CU8">
        <v>0.13021077756495616</v>
      </c>
      <c r="CV8">
        <v>0.01649587957886261</v>
      </c>
      <c r="CW8">
        <v>4.5605170460961295</v>
      </c>
      <c r="CX8">
        <v>0.25634290250107145</v>
      </c>
      <c r="CY8">
        <v>0.11025054905256905</v>
      </c>
      <c r="CZ8">
        <v>0.01564602722650337</v>
      </c>
      <c r="DA8">
        <v>2.165589072083903</v>
      </c>
      <c r="DB8">
        <v>0.1991472926619607</v>
      </c>
      <c r="DC8">
        <v>0.3194232721538856</v>
      </c>
      <c r="DD8">
        <v>0.03854505860135269</v>
      </c>
      <c r="DE8">
        <v>0.14505609833814967</v>
      </c>
      <c r="DF8">
        <v>0.016836170630879728</v>
      </c>
      <c r="DG8">
        <v>2.0352622863576433</v>
      </c>
      <c r="DH8">
        <v>0.1914419219633255</v>
      </c>
      <c r="DI8">
        <v>0.3419421894636725</v>
      </c>
      <c r="DJ8">
        <v>0.04647943207737096</v>
      </c>
      <c r="DK8">
        <v>0.3606879780843191</v>
      </c>
      <c r="DL8">
        <v>0.047867872125791015</v>
      </c>
      <c r="DM8">
        <v>0.42469635877316236</v>
      </c>
      <c r="DN8">
        <v>0.053419068488615704</v>
      </c>
      <c r="DO8">
        <v>2.089510827564597</v>
      </c>
      <c r="DP8">
        <v>0.17534490708992323</v>
      </c>
      <c r="DQ8">
        <v>2.135265209391099</v>
      </c>
      <c r="DR8">
        <v>0.19886030645181657</v>
      </c>
      <c r="DS8">
        <v>0.1165283298016081</v>
      </c>
      <c r="DT8">
        <v>0.016476498911696242</v>
      </c>
      <c r="DU8">
        <v>0.12263399857946328</v>
      </c>
      <c r="DV8">
        <v>0.016118639100218858</v>
      </c>
      <c r="DW8">
        <v>0.2840006615328878</v>
      </c>
      <c r="DX8">
        <v>0.03854488133594284</v>
      </c>
      <c r="DY8">
        <v>2.418413350843737</v>
      </c>
      <c r="DZ8">
        <v>0.21212112538122724</v>
      </c>
      <c r="EA8">
        <v>2.2252643933996645</v>
      </c>
      <c r="EB8">
        <v>0.1999910926092028</v>
      </c>
      <c r="EC8">
        <v>2.3021211637615844</v>
      </c>
      <c r="ED8">
        <v>0.20774805535225385</v>
      </c>
      <c r="EE8">
        <v>0.31231902928456884</v>
      </c>
      <c r="EF8">
        <v>0.0404909734976454</v>
      </c>
      <c r="EG8">
        <v>0.30026497357305254</v>
      </c>
      <c r="EH8">
        <v>0.03953100219897881</v>
      </c>
      <c r="EI8">
        <v>0.11645532414618331</v>
      </c>
      <c r="EJ8">
        <v>0.017000135427970072</v>
      </c>
      <c r="EK8">
        <v>0.11485934149850172</v>
      </c>
      <c r="EL8">
        <v>0.01665848309973825</v>
      </c>
      <c r="EM8">
        <v>0.10859564125719659</v>
      </c>
      <c r="EN8">
        <v>0.015556980872673334</v>
      </c>
      <c r="EO8">
        <v>0.15063720335939298</v>
      </c>
      <c r="EP8">
        <v>0.016786099413406783</v>
      </c>
      <c r="EQ8">
        <v>1.9020569128435854</v>
      </c>
      <c r="ER8">
        <v>0.18299484967078553</v>
      </c>
      <c r="ES8">
        <v>0.3578580350403993</v>
      </c>
      <c r="ET8">
        <v>0.038065113865478305</v>
      </c>
      <c r="EU8">
        <v>0.29932026991869704</v>
      </c>
      <c r="EV8">
        <v>0.040416678191771443</v>
      </c>
      <c r="EW8">
        <v>0.293266139547115</v>
      </c>
      <c r="EX8">
        <v>0.039871790383677656</v>
      </c>
      <c r="EY8">
        <v>3.432647580173866</v>
      </c>
      <c r="EZ8">
        <v>0.2594141292421325</v>
      </c>
      <c r="FA8">
        <v>0.11266220499685606</v>
      </c>
      <c r="FB8">
        <v>0.01611055055201088</v>
      </c>
      <c r="FC8">
        <v>2.242139245179429</v>
      </c>
      <c r="FD8">
        <v>0.19847941681057663</v>
      </c>
      <c r="FE8">
        <v>2.2820120477762513</v>
      </c>
      <c r="FF8">
        <v>0.2077323420443618</v>
      </c>
      <c r="FG8">
        <v>0.14494459610221097</v>
      </c>
      <c r="FH8">
        <v>0.016228399957537564</v>
      </c>
      <c r="FI8">
        <v>1.1314925475381792</v>
      </c>
      <c r="FJ8">
        <v>0.12687010372085836</v>
      </c>
      <c r="FK8">
        <v>0.1249470265586366</v>
      </c>
      <c r="FL8">
        <v>0.01666318889582384</v>
      </c>
      <c r="FM8">
        <v>0.2913100658120412</v>
      </c>
      <c r="FN8">
        <v>0.038801618706949585</v>
      </c>
      <c r="FO8">
        <v>0.3280036057074772</v>
      </c>
      <c r="FP8">
        <v>0.04313381854981769</v>
      </c>
      <c r="FQ8">
        <v>0.11226280104336504</v>
      </c>
      <c r="FR8">
        <v>0.015817303952116054</v>
      </c>
      <c r="FS8">
        <v>1.8997937889143675</v>
      </c>
      <c r="FT8">
        <v>0.18164406314984205</v>
      </c>
      <c r="FU8">
        <v>0.9323602449036382</v>
      </c>
      <c r="FV8">
        <v>0.10565194870542517</v>
      </c>
      <c r="FW8">
        <v>0.11995733887560056</v>
      </c>
      <c r="FX8">
        <v>0.017162406778845316</v>
      </c>
      <c r="FY8">
        <v>0.12949866723892864</v>
      </c>
      <c r="FZ8">
        <v>0.01732040701968564</v>
      </c>
      <c r="GA8">
        <v>0.6001433795875369</v>
      </c>
      <c r="GB8">
        <v>0.07424425988604229</v>
      </c>
      <c r="GC8">
        <v>2.605274549580738</v>
      </c>
      <c r="GD8">
        <v>0.22512465667011314</v>
      </c>
      <c r="GE8">
        <v>0.11953084132597688</v>
      </c>
      <c r="GF8">
        <v>0.016632071477518134</v>
      </c>
      <c r="GG8">
        <v>0.1920235444856587</v>
      </c>
      <c r="GH8">
        <v>0.02165914723779424</v>
      </c>
      <c r="GI8">
        <v>0.1193182655163557</v>
      </c>
      <c r="GJ8">
        <v>0.015703494152610017</v>
      </c>
      <c r="GK8">
        <v>0.15511176487640008</v>
      </c>
      <c r="GL8">
        <v>0.017115940829900363</v>
      </c>
      <c r="GM8">
        <v>0.32895356680523713</v>
      </c>
      <c r="GN8">
        <v>0.04465218302420308</v>
      </c>
      <c r="GO8">
        <v>2.742113358060764</v>
      </c>
      <c r="GP8">
        <v>0.2298111068959694</v>
      </c>
      <c r="GQ8">
        <v>0.1935289626680077</v>
      </c>
      <c r="GR8">
        <v>0.027963655694675973</v>
      </c>
      <c r="GS8">
        <v>0.20089777890640442</v>
      </c>
      <c r="GT8">
        <v>0.02773306229558057</v>
      </c>
      <c r="GU8">
        <v>0.3211132690881521</v>
      </c>
      <c r="GV8">
        <v>0.04414734926185846</v>
      </c>
      <c r="GW8">
        <v>0.19809139456977357</v>
      </c>
      <c r="GX8">
        <v>0.02725584220576029</v>
      </c>
      <c r="GY8">
        <v>2.220317579775658</v>
      </c>
      <c r="GZ8">
        <v>0.2032105647848991</v>
      </c>
    </row>
    <row r="9" spans="1:208" ht="12.75">
      <c r="A9" s="38" t="s">
        <v>154</v>
      </c>
      <c r="B9" s="40" t="b">
        <v>1</v>
      </c>
      <c r="C9">
        <v>2.19</v>
      </c>
      <c r="D9">
        <v>0.1967</v>
      </c>
      <c r="E9">
        <v>0.21788251812807813</v>
      </c>
      <c r="F9">
        <v>0.03154895883548424</v>
      </c>
      <c r="G9">
        <v>0.4832377973337701</v>
      </c>
      <c r="H9">
        <v>0.0640932530557321</v>
      </c>
      <c r="I9">
        <v>0.8064093090071729</v>
      </c>
      <c r="J9">
        <v>0.09766428436640559</v>
      </c>
      <c r="K9">
        <v>1.1999941817760262</v>
      </c>
      <c r="L9">
        <v>0.13229444516006014</v>
      </c>
      <c r="M9">
        <v>1.6793342327554903</v>
      </c>
      <c r="N9">
        <v>0.16801714977110607</v>
      </c>
      <c r="O9">
        <v>2.263113985579078</v>
      </c>
      <c r="P9">
        <v>0.2048668667168258</v>
      </c>
      <c r="Q9">
        <v>2.9740889856701616</v>
      </c>
      <c r="R9">
        <v>0.24287915195555423</v>
      </c>
      <c r="S9">
        <v>3.8399728021322233</v>
      </c>
      <c r="T9">
        <v>0.28209068319411207</v>
      </c>
      <c r="U9">
        <v>4.8945172911567285</v>
      </c>
      <c r="V9">
        <v>0.3225392952775958</v>
      </c>
      <c r="W9">
        <v>0.42447263741740326</v>
      </c>
      <c r="X9">
        <v>0.057309801496695956</v>
      </c>
      <c r="Y9">
        <v>0.42447263741740326</v>
      </c>
      <c r="Z9">
        <v>0.0572078400483136</v>
      </c>
      <c r="AA9">
        <v>0.42447263741740326</v>
      </c>
      <c r="AB9">
        <v>0.05741176294507831</v>
      </c>
      <c r="AC9">
        <v>4.88690268842275</v>
      </c>
      <c r="AD9">
        <v>0.3221047839826676</v>
      </c>
      <c r="AG9">
        <v>0.9377576226096519</v>
      </c>
      <c r="AH9">
        <v>0.09629968289785058</v>
      </c>
      <c r="AI9">
        <v>3.520461375339143</v>
      </c>
      <c r="AJ9">
        <v>0.27153881102646266</v>
      </c>
      <c r="AK9">
        <v>3.2650161967903792</v>
      </c>
      <c r="AL9">
        <v>0.2575835969960513</v>
      </c>
      <c r="AM9">
        <v>0.12128693684226671</v>
      </c>
      <c r="AN9">
        <v>0.01727233112374941</v>
      </c>
      <c r="AO9">
        <v>0.3496587613006844</v>
      </c>
      <c r="AP9">
        <v>0.04747400550660233</v>
      </c>
      <c r="AQ9">
        <v>0.3485521372101121</v>
      </c>
      <c r="AR9">
        <v>0.04718378013980071</v>
      </c>
      <c r="AS9">
        <v>2.2190289201896007</v>
      </c>
      <c r="AT9">
        <v>0.1993337935855348</v>
      </c>
      <c r="AU9">
        <v>2.0390454410896197</v>
      </c>
      <c r="AV9">
        <v>0.18307009355690898</v>
      </c>
      <c r="AW9">
        <v>2.254392216453546</v>
      </c>
      <c r="AX9">
        <v>0.20069805231956958</v>
      </c>
      <c r="AY9">
        <v>2.269000542179253</v>
      </c>
      <c r="AZ9">
        <v>0.20224932005705903</v>
      </c>
      <c r="BA9">
        <v>0.15194247629647145</v>
      </c>
      <c r="BB9">
        <v>0.017432858402717466</v>
      </c>
      <c r="BC9">
        <v>0.9610637885289786</v>
      </c>
      <c r="BD9">
        <v>0.11042748079141274</v>
      </c>
      <c r="BE9">
        <v>1.8936565132666938</v>
      </c>
      <c r="BF9">
        <v>0.18325941881792654</v>
      </c>
      <c r="BG9">
        <v>0.11000459403183592</v>
      </c>
      <c r="BH9">
        <v>0.015946438970527593</v>
      </c>
      <c r="BI9">
        <v>0.12004804062837159</v>
      </c>
      <c r="BJ9">
        <v>0.016465352908351716</v>
      </c>
      <c r="BK9">
        <v>0.14487812928656188</v>
      </c>
      <c r="BL9">
        <v>0.01735308578549263</v>
      </c>
      <c r="BM9">
        <v>0.14873580980164922</v>
      </c>
      <c r="BN9">
        <v>0.016724768817448138</v>
      </c>
      <c r="BO9">
        <v>0.14858740968994594</v>
      </c>
      <c r="BP9">
        <v>0.016337752000626243</v>
      </c>
      <c r="BQ9">
        <v>2.0010637367764077</v>
      </c>
      <c r="BR9">
        <v>0.18779254289297378</v>
      </c>
      <c r="BS9">
        <v>2.85271501314173</v>
      </c>
      <c r="BT9">
        <v>0.2492015291441228</v>
      </c>
      <c r="BU9">
        <v>0.6661891616943572</v>
      </c>
      <c r="BV9">
        <v>0.08373361298328658</v>
      </c>
      <c r="BW9">
        <v>0.120581562236194</v>
      </c>
      <c r="BX9">
        <v>0.016571554961204993</v>
      </c>
      <c r="BY9">
        <v>2.71972076071531</v>
      </c>
      <c r="BZ9">
        <v>0.2335153854828999</v>
      </c>
      <c r="CA9">
        <v>0.13404551267020506</v>
      </c>
      <c r="CB9">
        <v>0.017061572799710743</v>
      </c>
      <c r="CC9">
        <v>1.499959021680216</v>
      </c>
      <c r="CD9">
        <v>0.14352982213579069</v>
      </c>
      <c r="CE9">
        <v>2.5896946498533575</v>
      </c>
      <c r="CF9">
        <v>0.22306376235094497</v>
      </c>
      <c r="CG9">
        <v>2.061189865823445</v>
      </c>
      <c r="CH9">
        <v>0.19182114429228325</v>
      </c>
      <c r="CI9">
        <v>1.6990127517878364</v>
      </c>
      <c r="CJ9">
        <v>0.16576827927700483</v>
      </c>
      <c r="CK9">
        <v>1.4399877144543087</v>
      </c>
      <c r="CL9">
        <v>0.15015866578811451</v>
      </c>
      <c r="CM9">
        <v>4.244688534823767</v>
      </c>
      <c r="CN9">
        <v>0.3001404054365233</v>
      </c>
      <c r="CO9">
        <v>0.3490882083865401</v>
      </c>
      <c r="CP9">
        <v>0.0409845949345542</v>
      </c>
      <c r="CQ9">
        <v>1.8845124927246015</v>
      </c>
      <c r="CR9">
        <v>0.1824793207660282</v>
      </c>
      <c r="CS9">
        <v>1.4528210829693722</v>
      </c>
      <c r="CT9">
        <v>0.14359719302825463</v>
      </c>
      <c r="CU9">
        <v>0.12843617741202748</v>
      </c>
      <c r="CV9">
        <v>0.016529061656568037</v>
      </c>
      <c r="CW9">
        <v>4.527981542921674</v>
      </c>
      <c r="CX9">
        <v>0.25547665685294296</v>
      </c>
      <c r="CY9">
        <v>0.10924475523215536</v>
      </c>
      <c r="CZ9">
        <v>0.015659746507109572</v>
      </c>
      <c r="DA9">
        <v>2.1522802641198995</v>
      </c>
      <c r="DB9">
        <v>0.1993798209810409</v>
      </c>
      <c r="DC9">
        <v>0.3158742162816967</v>
      </c>
      <c r="DD9">
        <v>0.03861907384106016</v>
      </c>
      <c r="DE9">
        <v>0.14180291761592795</v>
      </c>
      <c r="DF9">
        <v>0.016879555794116288</v>
      </c>
      <c r="DG9">
        <v>2.0189948512734106</v>
      </c>
      <c r="DH9">
        <v>0.19182343519714212</v>
      </c>
      <c r="DI9">
        <v>0.33957559232897055</v>
      </c>
      <c r="DJ9">
        <v>0.04651383433571741</v>
      </c>
      <c r="DK9">
        <v>0.35773059289200027</v>
      </c>
      <c r="DL9">
        <v>0.04794495863367664</v>
      </c>
      <c r="DM9">
        <v>0.418929861729529</v>
      </c>
      <c r="DN9">
        <v>0.05356734858066065</v>
      </c>
      <c r="DO9">
        <v>2.0766435208481884</v>
      </c>
      <c r="DP9">
        <v>0.17538178989957506</v>
      </c>
      <c r="DQ9">
        <v>2.118998020158431</v>
      </c>
      <c r="DR9">
        <v>0.19909982398182435</v>
      </c>
      <c r="DS9">
        <v>0.11490176305327872</v>
      </c>
      <c r="DT9">
        <v>0.016524673189965273</v>
      </c>
      <c r="DU9">
        <v>0.12012015530162963</v>
      </c>
      <c r="DV9">
        <v>0.01615612247320024</v>
      </c>
      <c r="DW9">
        <v>0.2811909001398035</v>
      </c>
      <c r="DX9">
        <v>0.03859300268304452</v>
      </c>
      <c r="DY9">
        <v>2.403624192415186</v>
      </c>
      <c r="DZ9">
        <v>0.21219240934512118</v>
      </c>
      <c r="EA9">
        <v>2.2089971355337314</v>
      </c>
      <c r="EB9">
        <v>0.20019295116558106</v>
      </c>
      <c r="EC9">
        <v>2.28437628847512</v>
      </c>
      <c r="ED9">
        <v>0.20812285210718204</v>
      </c>
      <c r="EE9">
        <v>0.30684755284146276</v>
      </c>
      <c r="EF9">
        <v>0.04052957221173304</v>
      </c>
      <c r="EG9">
        <v>0.2980468497000925</v>
      </c>
      <c r="EH9">
        <v>0.03958749614632521</v>
      </c>
      <c r="EI9">
        <v>0.11540512377307877</v>
      </c>
      <c r="EJ9">
        <v>0.017016481776687502</v>
      </c>
      <c r="EK9">
        <v>0.11380947895062879</v>
      </c>
      <c r="EL9">
        <v>0.016679141856192493</v>
      </c>
      <c r="EM9">
        <v>0.10723517434854452</v>
      </c>
      <c r="EN9">
        <v>0.01558237025902239</v>
      </c>
      <c r="EO9">
        <v>0.1481236297782334</v>
      </c>
      <c r="EP9">
        <v>0.016858159433315454</v>
      </c>
      <c r="EQ9">
        <v>1.889926270288985</v>
      </c>
      <c r="ER9">
        <v>0.18289984602773632</v>
      </c>
      <c r="ES9">
        <v>0.35357070761779646</v>
      </c>
      <c r="ET9">
        <v>0.03819087532797897</v>
      </c>
      <c r="EU9">
        <v>0.29665871494006013</v>
      </c>
      <c r="EV9">
        <v>0.040483947755130034</v>
      </c>
      <c r="EW9">
        <v>0.2910481137782828</v>
      </c>
      <c r="EX9">
        <v>0.039924499258472294</v>
      </c>
      <c r="EY9">
        <v>3.4104661600972555</v>
      </c>
      <c r="EZ9">
        <v>0.25963911812175117</v>
      </c>
      <c r="FA9">
        <v>0.11161258352179297</v>
      </c>
      <c r="FB9">
        <v>0.016145862249813143</v>
      </c>
      <c r="FC9">
        <v>2.224395891422021</v>
      </c>
      <c r="FD9">
        <v>0.19882990403739054</v>
      </c>
      <c r="FE9">
        <v>2.2642580020484195</v>
      </c>
      <c r="FF9">
        <v>0.20785644531974562</v>
      </c>
      <c r="FG9">
        <v>0.14257820126409534</v>
      </c>
      <c r="FH9">
        <v>0.016262408948052018</v>
      </c>
      <c r="FI9">
        <v>1.1242433394537101</v>
      </c>
      <c r="FJ9">
        <v>0.12684690382635552</v>
      </c>
      <c r="FK9">
        <v>0.12258083609245392</v>
      </c>
      <c r="FL9">
        <v>0.01669394156738779</v>
      </c>
      <c r="FM9">
        <v>0.28864765266384207</v>
      </c>
      <c r="FN9">
        <v>0.03879821090719474</v>
      </c>
      <c r="FO9">
        <v>0.32519409200692084</v>
      </c>
      <c r="FP9">
        <v>0.04319494983255757</v>
      </c>
      <c r="FQ9">
        <v>0.1100444944237318</v>
      </c>
      <c r="FR9">
        <v>0.015831884619716623</v>
      </c>
      <c r="FS9">
        <v>1.8875196879888065</v>
      </c>
      <c r="FT9">
        <v>0.18179637804206764</v>
      </c>
      <c r="FU9">
        <v>0.9264441531120784</v>
      </c>
      <c r="FV9">
        <v>0.10569917499529802</v>
      </c>
      <c r="FW9">
        <v>0.11890730786746248</v>
      </c>
      <c r="FX9">
        <v>0.017177029524860228</v>
      </c>
      <c r="FY9">
        <v>0.12809364664508757</v>
      </c>
      <c r="FZ9">
        <v>0.017338719732889432</v>
      </c>
      <c r="GA9">
        <v>0.5960013765087959</v>
      </c>
      <c r="GB9">
        <v>0.0742413923748929</v>
      </c>
      <c r="GC9">
        <v>2.5890081460400243</v>
      </c>
      <c r="GD9">
        <v>0.22531940393316965</v>
      </c>
      <c r="GE9">
        <v>0.11790448596415389</v>
      </c>
      <c r="GF9">
        <v>0.01668161358506491</v>
      </c>
      <c r="GG9">
        <v>0.1742704640443709</v>
      </c>
      <c r="GH9">
        <v>0.021632365908077777</v>
      </c>
      <c r="GI9">
        <v>0.11665654187557328</v>
      </c>
      <c r="GJ9">
        <v>0.01573355149597045</v>
      </c>
      <c r="GK9">
        <v>0.15141518420925856</v>
      </c>
      <c r="GL9">
        <v>0.017183482126485235</v>
      </c>
      <c r="GM9">
        <v>0.3265879266603636</v>
      </c>
      <c r="GN9">
        <v>0.044723150803478044</v>
      </c>
      <c r="GO9">
        <v>2.724367826102208</v>
      </c>
      <c r="GP9">
        <v>0.23005538483005028</v>
      </c>
      <c r="GQ9">
        <v>0.19190244917511373</v>
      </c>
      <c r="GR9">
        <v>0.028004753753478336</v>
      </c>
      <c r="GS9">
        <v>0.1989755284447701</v>
      </c>
      <c r="GT9">
        <v>0.02777958982613002</v>
      </c>
      <c r="GU9">
        <v>0.3174168150232904</v>
      </c>
      <c r="GV9">
        <v>0.04424596853494051</v>
      </c>
      <c r="GW9">
        <v>0.19673057059595087</v>
      </c>
      <c r="GX9">
        <v>0.027275558766711797</v>
      </c>
      <c r="GY9">
        <v>2.2064165302880094</v>
      </c>
      <c r="GZ9">
        <v>0.20340869273702947</v>
      </c>
    </row>
    <row r="10" spans="1:208" ht="12.75">
      <c r="A10" s="38" t="s">
        <v>155</v>
      </c>
      <c r="B10" s="40" t="b">
        <v>0</v>
      </c>
      <c r="C10">
        <v>2.21</v>
      </c>
      <c r="D10">
        <v>0.1984</v>
      </c>
      <c r="E10">
        <v>0.21783087657661435</v>
      </c>
      <c r="F10">
        <v>0.031551149099230395</v>
      </c>
      <c r="G10">
        <v>0.48311202872378933</v>
      </c>
      <c r="H10">
        <v>0.06409777161930247</v>
      </c>
      <c r="I10">
        <v>0.8061795849360305</v>
      </c>
      <c r="J10">
        <v>0.09767127579042083</v>
      </c>
      <c r="K10">
        <v>1.1996211994741426</v>
      </c>
      <c r="L10">
        <v>0.13230406080381257</v>
      </c>
      <c r="M10">
        <v>1.678766503568362</v>
      </c>
      <c r="N10">
        <v>0.1680295480774863</v>
      </c>
      <c r="O10">
        <v>2.262284391866031</v>
      </c>
      <c r="P10">
        <v>0.20488221350845554</v>
      </c>
      <c r="Q10">
        <v>2.97291041609413</v>
      </c>
      <c r="R10">
        <v>0.24289762074254825</v>
      </c>
      <c r="S10">
        <v>3.8383326272493283</v>
      </c>
      <c r="T10">
        <v>0.28211245549390845</v>
      </c>
      <c r="U10">
        <v>4.892270381227006</v>
      </c>
      <c r="V10">
        <v>0.3225645609473091</v>
      </c>
      <c r="W10">
        <v>0.4888840423786651</v>
      </c>
      <c r="X10">
        <v>0.06470070223448099</v>
      </c>
      <c r="Y10">
        <v>0.4888840423786651</v>
      </c>
      <c r="Z10">
        <v>0.0645851937725975</v>
      </c>
      <c r="AA10">
        <v>0.4888840423786651</v>
      </c>
      <c r="AB10">
        <v>0.06481621069636448</v>
      </c>
      <c r="AC10" t="s">
        <v>142</v>
      </c>
      <c r="AD10" t="s">
        <v>142</v>
      </c>
      <c r="AG10">
        <v>0.9298380158884082</v>
      </c>
      <c r="AH10">
        <v>0.09597965870687118</v>
      </c>
      <c r="AI10">
        <v>3.4967134948288474</v>
      </c>
      <c r="AJ10">
        <v>0.27170021028088204</v>
      </c>
      <c r="AK10">
        <v>3.2428467983035842</v>
      </c>
      <c r="AL10">
        <v>0.2573469575988517</v>
      </c>
      <c r="AM10">
        <v>0.11984655867718999</v>
      </c>
      <c r="AN10">
        <v>0.01731294378555753</v>
      </c>
      <c r="AO10">
        <v>0.3468092131187298</v>
      </c>
      <c r="AP10">
        <v>0.047522272348109025</v>
      </c>
      <c r="AQ10">
        <v>0.3439606635953598</v>
      </c>
      <c r="AR10">
        <v>0.04722770399181624</v>
      </c>
      <c r="AS10">
        <v>2.201615198235903</v>
      </c>
      <c r="AT10">
        <v>0.19961409326458454</v>
      </c>
      <c r="AU10">
        <v>2.0216326802745836</v>
      </c>
      <c r="AV10">
        <v>0.1834233384531499</v>
      </c>
      <c r="AW10">
        <v>2.2353952561683648</v>
      </c>
      <c r="AX10">
        <v>0.20098980218096493</v>
      </c>
      <c r="AY10">
        <v>2.251585170181311</v>
      </c>
      <c r="AZ10">
        <v>0.2023819991770649</v>
      </c>
      <c r="BA10">
        <v>0.14782593511203734</v>
      </c>
      <c r="BB10">
        <v>0.017435854977997628</v>
      </c>
      <c r="BC10">
        <v>0.9542559578188629</v>
      </c>
      <c r="BD10">
        <v>0.11049713752484319</v>
      </c>
      <c r="BE10">
        <v>1.8778254997548929</v>
      </c>
      <c r="BF10">
        <v>0.18349949556057907</v>
      </c>
      <c r="BG10">
        <v>0.10867464048116587</v>
      </c>
      <c r="BH10">
        <v>0.015961308632885255</v>
      </c>
      <c r="BI10">
        <v>0.11767336322565593</v>
      </c>
      <c r="BJ10">
        <v>0.016494112941897444</v>
      </c>
      <c r="BK10">
        <v>0.14107871896689583</v>
      </c>
      <c r="BL10">
        <v>0.017398445171773014</v>
      </c>
      <c r="BM10">
        <v>0.1455698692954485</v>
      </c>
      <c r="BN10">
        <v>0.016794846600194605</v>
      </c>
      <c r="BO10">
        <v>0.1460545852431548</v>
      </c>
      <c r="BP10">
        <v>0.016387427609069322</v>
      </c>
      <c r="BQ10">
        <v>1.9877652356842865</v>
      </c>
      <c r="BR10">
        <v>0.1879297084785187</v>
      </c>
      <c r="BS10">
        <v>2.8377704861258826</v>
      </c>
      <c r="BT10">
        <v>0.24973567852306217</v>
      </c>
      <c r="BU10">
        <v>0.6532227644236472</v>
      </c>
      <c r="BV10">
        <v>0.08403307658309551</v>
      </c>
      <c r="BW10">
        <v>0.11804839775815165</v>
      </c>
      <c r="BX10">
        <v>0.01658513458701899</v>
      </c>
      <c r="BY10">
        <v>2.699138541721331</v>
      </c>
      <c r="BZ10">
        <v>0.23361229625957247</v>
      </c>
      <c r="CA10">
        <v>0.13167068829705647</v>
      </c>
      <c r="CB10">
        <v>0.017088879904770208</v>
      </c>
      <c r="CC10">
        <v>1.4890319066326403</v>
      </c>
      <c r="CD10">
        <v>0.14344387563247413</v>
      </c>
      <c r="CE10">
        <v>2.569110913801812</v>
      </c>
      <c r="CF10">
        <v>0.2228357009627548</v>
      </c>
      <c r="CG10">
        <v>2.0472569540644208</v>
      </c>
      <c r="CH10">
        <v>0.1918355310409209</v>
      </c>
      <c r="CI10">
        <v>1.6815980895791338</v>
      </c>
      <c r="CJ10">
        <v>0.16594857973548338</v>
      </c>
      <c r="CK10">
        <v>1.4290622648259896</v>
      </c>
      <c r="CL10">
        <v>0.15020325241004065</v>
      </c>
      <c r="CM10">
        <v>4.219795466376965</v>
      </c>
      <c r="CN10">
        <v>0.30055221549493144</v>
      </c>
      <c r="CO10">
        <v>0.34433839592605797</v>
      </c>
      <c r="CP10">
        <v>0.04101587305519609</v>
      </c>
      <c r="CQ10">
        <v>1.871371448522162</v>
      </c>
      <c r="CR10">
        <v>0.18254728199679077</v>
      </c>
      <c r="CS10">
        <v>1.4404710907187877</v>
      </c>
      <c r="CT10">
        <v>0.14373125271238898</v>
      </c>
      <c r="CU10">
        <v>0.12653630438681698</v>
      </c>
      <c r="CV10">
        <v>0.016551751512301913</v>
      </c>
      <c r="CW10">
        <v>4.493149663216264</v>
      </c>
      <c r="CX10">
        <v>0.2545077070812801</v>
      </c>
      <c r="CY10">
        <v>0.10816802039699541</v>
      </c>
      <c r="CZ10">
        <v>0.015666463731160474</v>
      </c>
      <c r="DA10">
        <v>2.1380317357327883</v>
      </c>
      <c r="DB10">
        <v>0.19954656492921452</v>
      </c>
      <c r="DC10">
        <v>0.31207457843378855</v>
      </c>
      <c r="DD10">
        <v>0.038672280774504866</v>
      </c>
      <c r="DE10">
        <v>0.13832000652793194</v>
      </c>
      <c r="DF10">
        <v>0.01691146592443015</v>
      </c>
      <c r="DG10">
        <v>2.00157914851479</v>
      </c>
      <c r="DH10">
        <v>0.19208965550265403</v>
      </c>
      <c r="DI10">
        <v>0.3370420810441769</v>
      </c>
      <c r="DJ10">
        <v>0.046531228402690944</v>
      </c>
      <c r="DK10">
        <v>0.35456434891490707</v>
      </c>
      <c r="DL10">
        <v>0.04800306868075676</v>
      </c>
      <c r="DM10">
        <v>0.4127559887346952</v>
      </c>
      <c r="DN10">
        <v>0.05368512201541562</v>
      </c>
      <c r="DO10">
        <v>2.0628683510546884</v>
      </c>
      <c r="DP10">
        <v>0.17535674278806404</v>
      </c>
      <c r="DQ10">
        <v>2.1015825015726324</v>
      </c>
      <c r="DR10">
        <v>0.1992556503290032</v>
      </c>
      <c r="DS10">
        <v>0.11316032520027323</v>
      </c>
      <c r="DT10">
        <v>0.01656088355377202</v>
      </c>
      <c r="DU10">
        <v>0.11742879857487266</v>
      </c>
      <c r="DV10">
        <v>0.01618336547069622</v>
      </c>
      <c r="DW10">
        <v>0.2781827844674751</v>
      </c>
      <c r="DX10">
        <v>0.03862568913494792</v>
      </c>
      <c r="DY10">
        <v>2.387791300077889</v>
      </c>
      <c r="DZ10">
        <v>0.21219961030617246</v>
      </c>
      <c r="EA10">
        <v>2.191581565532881</v>
      </c>
      <c r="EB10">
        <v>0.2003170914694359</v>
      </c>
      <c r="EC10">
        <v>2.265378401960431</v>
      </c>
      <c r="ED10">
        <v>0.2083979383730018</v>
      </c>
      <c r="EE10">
        <v>0.3009897663585544</v>
      </c>
      <c r="EF10">
        <v>0.040551051053217865</v>
      </c>
      <c r="EG10">
        <v>0.295672103050876</v>
      </c>
      <c r="EH10">
        <v>0.03962905165419731</v>
      </c>
      <c r="EI10">
        <v>0.11428086099399538</v>
      </c>
      <c r="EJ10">
        <v>0.017024916419987875</v>
      </c>
      <c r="EK10">
        <v>0.11268546922819996</v>
      </c>
      <c r="EL10">
        <v>0.016694951349810607</v>
      </c>
      <c r="EM10">
        <v>0.10577864988487565</v>
      </c>
      <c r="EN10">
        <v>0.015600511881844466</v>
      </c>
      <c r="EO10">
        <v>0.14543247512141555</v>
      </c>
      <c r="EP10">
        <v>0.016915073464997873</v>
      </c>
      <c r="EQ10">
        <v>1.8769406528486012</v>
      </c>
      <c r="ER10">
        <v>0.18273088270401802</v>
      </c>
      <c r="ES10">
        <v>0.34898031408283064</v>
      </c>
      <c r="ET10">
        <v>0.03830533071295642</v>
      </c>
      <c r="EU10">
        <v>0.2938091640617404</v>
      </c>
      <c r="EV10">
        <v>0.04053595866716238</v>
      </c>
      <c r="EW10">
        <v>0.28867344062935013</v>
      </c>
      <c r="EX10">
        <v>0.03996446904968264</v>
      </c>
      <c r="EY10">
        <v>3.386718557743252</v>
      </c>
      <c r="EZ10">
        <v>0.25978743654781045</v>
      </c>
      <c r="FA10">
        <v>0.11048875444522765</v>
      </c>
      <c r="FB10">
        <v>0.016175999241336617</v>
      </c>
      <c r="FC10">
        <v>2.2053991448873247</v>
      </c>
      <c r="FD10">
        <v>0.19911557846982636</v>
      </c>
      <c r="FE10">
        <v>2.245253247403109</v>
      </c>
      <c r="FF10">
        <v>0.20783541736856143</v>
      </c>
      <c r="FG10">
        <v>0.1400448414959334</v>
      </c>
      <c r="FH10">
        <v>0.016281383876994796</v>
      </c>
      <c r="FI10">
        <v>1.1164833346181307</v>
      </c>
      <c r="FJ10">
        <v>0.12677413134593282</v>
      </c>
      <c r="FK10">
        <v>0.120047629412288</v>
      </c>
      <c r="FL10">
        <v>0.01671254992606555</v>
      </c>
      <c r="FM10">
        <v>0.28579745893058356</v>
      </c>
      <c r="FN10">
        <v>0.03878082394908415</v>
      </c>
      <c r="FO10">
        <v>0.32218616190105753</v>
      </c>
      <c r="FP10">
        <v>0.04324119223692425</v>
      </c>
      <c r="FQ10">
        <v>0.10766961087061741</v>
      </c>
      <c r="FR10">
        <v>0.015837280589955212</v>
      </c>
      <c r="FS10">
        <v>1.874379061976938</v>
      </c>
      <c r="FT10">
        <v>0.18189426461653727</v>
      </c>
      <c r="FU10">
        <v>0.9201106752725545</v>
      </c>
      <c r="FV10">
        <v>0.1057133287766703</v>
      </c>
      <c r="FW10">
        <v>0.11778317194243276</v>
      </c>
      <c r="FX10">
        <v>0.017185676290414644</v>
      </c>
      <c r="FY10">
        <v>0.12658948401323705</v>
      </c>
      <c r="FZ10">
        <v>0.017348687904154</v>
      </c>
      <c r="GA10">
        <v>0.591567388700124</v>
      </c>
      <c r="GB10">
        <v>0.07421241618697742</v>
      </c>
      <c r="GC10">
        <v>2.5715932160574124</v>
      </c>
      <c r="GD10">
        <v>0.2254514891606847</v>
      </c>
      <c r="GE10">
        <v>0.11616320649929186</v>
      </c>
      <c r="GF10">
        <v>0.016721586993380562</v>
      </c>
      <c r="GG10">
        <v>0.1552664321270287</v>
      </c>
      <c r="GH10">
        <v>0.021482332278920036</v>
      </c>
      <c r="GI10">
        <v>0.11380686463133642</v>
      </c>
      <c r="GJ10">
        <v>0.015754780975369</v>
      </c>
      <c r="GK10">
        <v>0.1474574922410297</v>
      </c>
      <c r="GL10">
        <v>0.017238109498177806</v>
      </c>
      <c r="GM10">
        <v>0.324055132291668</v>
      </c>
      <c r="GN10">
        <v>0.044780043274935157</v>
      </c>
      <c r="GO10">
        <v>2.705369447625889</v>
      </c>
      <c r="GP10">
        <v>0.23021878292509446</v>
      </c>
      <c r="GQ10">
        <v>0.1901610512229626</v>
      </c>
      <c r="GR10">
        <v>0.028036416631868462</v>
      </c>
      <c r="GS10">
        <v>0.1969175072565043</v>
      </c>
      <c r="GT10">
        <v>0.02781542021586301</v>
      </c>
      <c r="GU10">
        <v>0.31345921791540127</v>
      </c>
      <c r="GV10">
        <v>0.04432422922026152</v>
      </c>
      <c r="GW10">
        <v>0.19527377867391893</v>
      </c>
      <c r="GX10">
        <v>0.02728524056270866</v>
      </c>
      <c r="GY10">
        <v>2.1915341803862587</v>
      </c>
      <c r="GZ10">
        <v>0.20353658158986074</v>
      </c>
    </row>
    <row r="11" spans="1:208" ht="12.75">
      <c r="A11" s="38" t="s">
        <v>156</v>
      </c>
      <c r="B11" s="40" t="b">
        <v>0</v>
      </c>
      <c r="C11">
        <v>0.138</v>
      </c>
      <c r="D11">
        <v>0.01658</v>
      </c>
      <c r="E11">
        <v>0.21777683381428975</v>
      </c>
      <c r="F11">
        <v>0.031552563577156426</v>
      </c>
      <c r="G11">
        <v>0.4829804121688171</v>
      </c>
      <c r="H11">
        <v>0.06410068971920659</v>
      </c>
      <c r="I11">
        <v>0.8059391792350961</v>
      </c>
      <c r="J11">
        <v>0.0976757908699214</v>
      </c>
      <c r="K11">
        <v>1.1992308743711853</v>
      </c>
      <c r="L11">
        <v>0.13231027061112743</v>
      </c>
      <c r="M11">
        <v>1.6781723763073668</v>
      </c>
      <c r="N11">
        <v>0.1680375549354393</v>
      </c>
      <c r="O11">
        <v>2.26141622399366</v>
      </c>
      <c r="P11">
        <v>0.2048921245057196</v>
      </c>
      <c r="Q11">
        <v>2.9716770458007304</v>
      </c>
      <c r="R11">
        <v>0.242909547932399</v>
      </c>
      <c r="S11">
        <v>3.8366161880863943</v>
      </c>
      <c r="T11">
        <v>0.2821265161007714</v>
      </c>
      <c r="U11">
        <v>4.8899189952625095</v>
      </c>
      <c r="V11">
        <v>0.32258087758139425</v>
      </c>
      <c r="W11">
        <v>0.5562079842185612</v>
      </c>
      <c r="X11">
        <v>0.07214326750203637</v>
      </c>
      <c r="Y11">
        <v>0.5562079842185612</v>
      </c>
      <c r="Z11">
        <v>0.07201402761383952</v>
      </c>
      <c r="AA11">
        <v>0.5562079842185612</v>
      </c>
      <c r="AB11">
        <v>0.07227250739023322</v>
      </c>
      <c r="AG11">
        <v>0.9215517486158221</v>
      </c>
      <c r="AH11">
        <v>0.0956133171659842</v>
      </c>
      <c r="AI11">
        <v>3.4718617506523524</v>
      </c>
      <c r="AJ11">
        <v>0.271770125288594</v>
      </c>
      <c r="AK11">
        <v>3.219648797000152</v>
      </c>
      <c r="AL11">
        <v>0.2569984602090577</v>
      </c>
      <c r="AM11">
        <v>0.11833909716786414</v>
      </c>
      <c r="AN11">
        <v>0.01734551896629637</v>
      </c>
      <c r="AO11">
        <v>0.3438271313487843</v>
      </c>
      <c r="AP11">
        <v>0.0475558970640569</v>
      </c>
      <c r="AQ11">
        <v>0.33915585313129387</v>
      </c>
      <c r="AR11">
        <v>0.04724578559587199</v>
      </c>
      <c r="AS11">
        <v>2.18339148378513</v>
      </c>
      <c r="AT11">
        <v>0.19981820957045426</v>
      </c>
      <c r="AU11">
        <v>2.003409586694475</v>
      </c>
      <c r="AV11">
        <v>0.18370605918788666</v>
      </c>
      <c r="AW11">
        <v>2.215514728858205</v>
      </c>
      <c r="AX11">
        <v>0.2011980559224855</v>
      </c>
      <c r="AY11">
        <v>2.23336039014822</v>
      </c>
      <c r="AZ11">
        <v>0.20243717321254612</v>
      </c>
      <c r="BA11">
        <v>0.14351814327748294</v>
      </c>
      <c r="BB11">
        <v>0.017422193309651675</v>
      </c>
      <c r="BC11">
        <v>0.9471317233806809</v>
      </c>
      <c r="BD11">
        <v>0.11053181502056621</v>
      </c>
      <c r="BE11">
        <v>1.8612582559162312</v>
      </c>
      <c r="BF11">
        <v>0.1836636730577554</v>
      </c>
      <c r="BG11">
        <v>0.10728289616462995</v>
      </c>
      <c r="BH11">
        <v>0.015967978001935272</v>
      </c>
      <c r="BI11">
        <v>0.11518826026110789</v>
      </c>
      <c r="BJ11">
        <v>0.01651345026769945</v>
      </c>
      <c r="BK11">
        <v>0.13710260170942895</v>
      </c>
      <c r="BL11">
        <v>0.017432740419381636</v>
      </c>
      <c r="BM11">
        <v>0.14225658989401055</v>
      </c>
      <c r="BN11">
        <v>0.016848480404867045</v>
      </c>
      <c r="BO11">
        <v>0.14340391518159426</v>
      </c>
      <c r="BP11">
        <v>0.016424696414165024</v>
      </c>
      <c r="BQ11">
        <v>1.9738484604119908</v>
      </c>
      <c r="BR11">
        <v>0.1880117970072749</v>
      </c>
      <c r="BS11">
        <v>2.8216452031116157</v>
      </c>
      <c r="BT11">
        <v>0.2501511099405913</v>
      </c>
      <c r="BU11">
        <v>0.6392349990377941</v>
      </c>
      <c r="BV11">
        <v>0.0842007032777769</v>
      </c>
      <c r="BW11">
        <v>0.11539750809769736</v>
      </c>
      <c r="BX11">
        <v>0.016588298426803233</v>
      </c>
      <c r="BY11">
        <v>2.6775998969070085</v>
      </c>
      <c r="BZ11">
        <v>0.23362138032221336</v>
      </c>
      <c r="CA11">
        <v>0.12918549042651797</v>
      </c>
      <c r="CB11">
        <v>0.017103168023322936</v>
      </c>
      <c r="CC11">
        <v>1.477598110133315</v>
      </c>
      <c r="CD11">
        <v>0.14329089800732192</v>
      </c>
      <c r="CE11">
        <v>2.5475712896759504</v>
      </c>
      <c r="CF11">
        <v>0.22253298201836977</v>
      </c>
      <c r="CG11">
        <v>2.0326767335237568</v>
      </c>
      <c r="CH11">
        <v>0.19179278101696415</v>
      </c>
      <c r="CI11">
        <v>1.663373767873899</v>
      </c>
      <c r="CJ11">
        <v>0.16605786473960865</v>
      </c>
      <c r="CK11">
        <v>1.4176295428582193</v>
      </c>
      <c r="CL11">
        <v>0.1501835449811993</v>
      </c>
      <c r="CM11">
        <v>4.192932521175918</v>
      </c>
      <c r="CN11">
        <v>0.30087251693256367</v>
      </c>
      <c r="CO11">
        <v>0.3393678944861094</v>
      </c>
      <c r="CP11">
        <v>0.041023485589853706</v>
      </c>
      <c r="CQ11">
        <v>1.857619794758732</v>
      </c>
      <c r="CR11">
        <v>0.1825559313497177</v>
      </c>
      <c r="CS11">
        <v>1.4275474772102308</v>
      </c>
      <c r="CT11">
        <v>0.14378295587545528</v>
      </c>
      <c r="CU11">
        <v>0.12454813735668685</v>
      </c>
      <c r="CV11">
        <v>0.016563507513831708</v>
      </c>
      <c r="CW11">
        <v>4.45669936989769</v>
      </c>
      <c r="CX11">
        <v>0.25345491269122433</v>
      </c>
      <c r="CY11">
        <v>0.10704130196588783</v>
      </c>
      <c r="CZ11">
        <v>0.015666048155530653</v>
      </c>
      <c r="DA11">
        <v>2.123120818320164</v>
      </c>
      <c r="DB11">
        <v>0.1996442790251988</v>
      </c>
      <c r="DC11">
        <v>0.30809831423884665</v>
      </c>
      <c r="DD11">
        <v>0.0387036437892493</v>
      </c>
      <c r="DE11">
        <v>0.13467515597673693</v>
      </c>
      <c r="DF11">
        <v>0.016931279927431993</v>
      </c>
      <c r="DG11">
        <v>1.9833541549259093</v>
      </c>
      <c r="DH11">
        <v>0.19223540120443555</v>
      </c>
      <c r="DI11">
        <v>0.33439096752462366</v>
      </c>
      <c r="DJ11">
        <v>0.04653127572256339</v>
      </c>
      <c r="DK11">
        <v>0.3512508734905046</v>
      </c>
      <c r="DL11">
        <v>0.04804107122106415</v>
      </c>
      <c r="DM11">
        <v>0.406294907203829</v>
      </c>
      <c r="DN11">
        <v>0.05377009646693841</v>
      </c>
      <c r="DO11">
        <v>2.048453436195104</v>
      </c>
      <c r="DP11">
        <v>0.17527025326892504</v>
      </c>
      <c r="DQ11">
        <v>2.083357626893117</v>
      </c>
      <c r="DR11">
        <v>0.1993247525107551</v>
      </c>
      <c r="DS11">
        <v>0.1113379113495442</v>
      </c>
      <c r="DT11">
        <v>0.016584425209573664</v>
      </c>
      <c r="DU11">
        <v>0.11461231259650578</v>
      </c>
      <c r="DV11">
        <v>0.016199837838748992</v>
      </c>
      <c r="DW11">
        <v>0.2750348640657835</v>
      </c>
      <c r="DX11">
        <v>0.03864230448704703</v>
      </c>
      <c r="DY11">
        <v>2.3712228430715423</v>
      </c>
      <c r="DZ11">
        <v>0.21214258810586517</v>
      </c>
      <c r="EA11">
        <v>2.1733566576572634</v>
      </c>
      <c r="EB11">
        <v>0.20036109727096033</v>
      </c>
      <c r="EC11">
        <v>2.2454972764687486</v>
      </c>
      <c r="ED11">
        <v>0.208567959908455</v>
      </c>
      <c r="EE11">
        <v>0.29485968498660015</v>
      </c>
      <c r="EF11">
        <v>0.04055499196088218</v>
      </c>
      <c r="EG11">
        <v>0.2931869553676958</v>
      </c>
      <c r="EH11">
        <v>0.03965485989190309</v>
      </c>
      <c r="EI11">
        <v>0.11310441830509806</v>
      </c>
      <c r="EJ11">
        <v>0.01702527518713362</v>
      </c>
      <c r="EK11">
        <v>0.11150918990192019</v>
      </c>
      <c r="EL11">
        <v>0.01670560386678235</v>
      </c>
      <c r="EM11">
        <v>0.10425441745810325</v>
      </c>
      <c r="EN11">
        <v>0.015611052635087122</v>
      </c>
      <c r="EO11">
        <v>0.14261611965319132</v>
      </c>
      <c r="EP11">
        <v>0.016955733741566097</v>
      </c>
      <c r="EQ11">
        <v>1.8633528107949906</v>
      </c>
      <c r="ER11">
        <v>0.1824912483785339</v>
      </c>
      <c r="ES11">
        <v>0.34417620122416465</v>
      </c>
      <c r="ET11">
        <v>0.03840625227653313</v>
      </c>
      <c r="EU11">
        <v>0.2908270805502682</v>
      </c>
      <c r="EV11">
        <v>0.040571698594627295</v>
      </c>
      <c r="EW11">
        <v>0.28618834041201013</v>
      </c>
      <c r="EX11">
        <v>0.03999092179078775</v>
      </c>
      <c r="EY11">
        <v>3.36186699317918</v>
      </c>
      <c r="EZ11">
        <v>0.25985619767085677</v>
      </c>
      <c r="FA11">
        <v>0.10931259182179884</v>
      </c>
      <c r="FB11">
        <v>0.016200374944321624</v>
      </c>
      <c r="FC11">
        <v>2.185518755638158</v>
      </c>
      <c r="FD11">
        <v>0.19933087978000655</v>
      </c>
      <c r="FE11">
        <v>2.225367689771903</v>
      </c>
      <c r="FF11">
        <v>0.20766966747596008</v>
      </c>
      <c r="FG11">
        <v>0.13739382576395842</v>
      </c>
      <c r="FH11">
        <v>0.016284955418957688</v>
      </c>
      <c r="FI11">
        <v>1.108363572698691</v>
      </c>
      <c r="FJ11">
        <v>0.12665320271314423</v>
      </c>
      <c r="FK11">
        <v>0.11739671250468839</v>
      </c>
      <c r="FL11">
        <v>0.016718651781322154</v>
      </c>
      <c r="FM11">
        <v>0.2828149603912361</v>
      </c>
      <c r="FN11">
        <v>0.03874979624998007</v>
      </c>
      <c r="FO11">
        <v>0.3190383613279282</v>
      </c>
      <c r="FP11">
        <v>0.043271645707116696</v>
      </c>
      <c r="FQ11">
        <v>0.10518437479099323</v>
      </c>
      <c r="FR11">
        <v>0.015833386836408943</v>
      </c>
      <c r="FS11">
        <v>1.8606276782168425</v>
      </c>
      <c r="FT11">
        <v>0.1819358176224232</v>
      </c>
      <c r="FU11">
        <v>0.9134830853269889</v>
      </c>
      <c r="FV11">
        <v>0.10569413456228731</v>
      </c>
      <c r="FW11">
        <v>0.11660681112760644</v>
      </c>
      <c r="FX11">
        <v>0.017188178776052596</v>
      </c>
      <c r="FY11">
        <v>0.12501545615804643</v>
      </c>
      <c r="FZ11">
        <v>0.017350117514364303</v>
      </c>
      <c r="GA11">
        <v>0.5869277186906307</v>
      </c>
      <c r="GB11">
        <v>0.07415789531083374</v>
      </c>
      <c r="GC11">
        <v>2.5533687214358256</v>
      </c>
      <c r="GD11">
        <v>0.22551834146394942</v>
      </c>
      <c r="GE11">
        <v>0.11434089495549833</v>
      </c>
      <c r="GF11">
        <v>0.016751213665541304</v>
      </c>
      <c r="GG11">
        <v>0.13538134059813725</v>
      </c>
      <c r="GH11">
        <v>0.021211966584251857</v>
      </c>
      <c r="GI11">
        <v>0.11082469950974434</v>
      </c>
      <c r="GJ11">
        <v>0.015766769383137345</v>
      </c>
      <c r="GK11">
        <v>0.14331572094406717</v>
      </c>
      <c r="GL11">
        <v>0.017278759685325794</v>
      </c>
      <c r="GM11">
        <v>0.3214044816605259</v>
      </c>
      <c r="GN11">
        <v>0.04482175309133173</v>
      </c>
      <c r="GO11">
        <v>2.6854880044585143</v>
      </c>
      <c r="GP11">
        <v>0.2302981208230444</v>
      </c>
      <c r="GQ11">
        <v>0.18833866314188208</v>
      </c>
      <c r="GR11">
        <v>0.028058028047934485</v>
      </c>
      <c r="GS11">
        <v>0.19476377238307227</v>
      </c>
      <c r="GT11">
        <v>0.027839856066999853</v>
      </c>
      <c r="GU11">
        <v>0.30931750789048973</v>
      </c>
      <c r="GV11">
        <v>0.04438060806260192</v>
      </c>
      <c r="GW11">
        <v>0.1937493736013638</v>
      </c>
      <c r="GX11">
        <v>0.027284699148604687</v>
      </c>
      <c r="GY11">
        <v>2.17596019808282</v>
      </c>
      <c r="GZ11">
        <v>0.2035917421323439</v>
      </c>
    </row>
    <row r="12" spans="1:208" ht="12.75">
      <c r="A12" s="38" t="s">
        <v>157</v>
      </c>
      <c r="B12" s="40" t="s">
        <v>158</v>
      </c>
      <c r="C12">
        <v>0.938</v>
      </c>
      <c r="D12">
        <v>0.1087</v>
      </c>
      <c r="E12">
        <v>0.21772144172200023</v>
      </c>
      <c r="F12">
        <v>0.031553174738058444</v>
      </c>
      <c r="G12">
        <v>0.4828455094353842</v>
      </c>
      <c r="H12">
        <v>0.06410195055794912</v>
      </c>
      <c r="I12">
        <v>0.805692771127881</v>
      </c>
      <c r="J12">
        <v>0.09767774172402063</v>
      </c>
      <c r="K12">
        <v>1.198830803701295</v>
      </c>
      <c r="L12">
        <v>0.13231295371516896</v>
      </c>
      <c r="M12">
        <v>1.6775634149838303</v>
      </c>
      <c r="N12">
        <v>0.16804101450058262</v>
      </c>
      <c r="O12">
        <v>2.2605263798620765</v>
      </c>
      <c r="P12">
        <v>0.2048964068023298</v>
      </c>
      <c r="Q12">
        <v>2.970412880939786</v>
      </c>
      <c r="R12">
        <v>0.24291470137592305</v>
      </c>
      <c r="S12">
        <v>3.8348568931793077</v>
      </c>
      <c r="T12">
        <v>0.2821325913409821</v>
      </c>
      <c r="U12">
        <v>4.887508900316375</v>
      </c>
      <c r="V12">
        <v>0.3225879275951286</v>
      </c>
      <c r="W12">
        <v>0.6265761612143534</v>
      </c>
      <c r="X12">
        <v>0.07963785844933935</v>
      </c>
      <c r="Y12">
        <v>0.6265761612143534</v>
      </c>
      <c r="Z12">
        <v>0.07949470080578244</v>
      </c>
      <c r="AA12">
        <v>0.6265761612143534</v>
      </c>
      <c r="AB12">
        <v>0.07978101609289626</v>
      </c>
      <c r="AG12">
        <v>0.9130601035588651</v>
      </c>
      <c r="AH12">
        <v>0.09520778869657566</v>
      </c>
      <c r="AI12">
        <v>3.4463898537416138</v>
      </c>
      <c r="AJ12">
        <v>0.2717471952335006</v>
      </c>
      <c r="AK12">
        <v>3.1958737155881187</v>
      </c>
      <c r="AL12">
        <v>0.2565448879319519</v>
      </c>
      <c r="AM12">
        <v>0.11679389333785616</v>
      </c>
      <c r="AN12">
        <v>0.017369422627126565</v>
      </c>
      <c r="AO12">
        <v>0.34077055882043206</v>
      </c>
      <c r="AP12">
        <v>0.04757422518759756</v>
      </c>
      <c r="AQ12">
        <v>0.3342312259882065</v>
      </c>
      <c r="AR12">
        <v>0.04723767301411251</v>
      </c>
      <c r="AS12">
        <v>2.164712480709898</v>
      </c>
      <c r="AT12">
        <v>0.19994216961142905</v>
      </c>
      <c r="AU12">
        <v>1.9847308521373686</v>
      </c>
      <c r="AV12">
        <v>0.18391275292360768</v>
      </c>
      <c r="AW12">
        <v>2.1951375863733946</v>
      </c>
      <c r="AX12">
        <v>0.2013187601219376</v>
      </c>
      <c r="AY12">
        <v>2.2146809266929437</v>
      </c>
      <c r="AZ12">
        <v>0.20241376826366161</v>
      </c>
      <c r="BA12">
        <v>0.1391029470608273</v>
      </c>
      <c r="BB12">
        <v>0.017392139306514044</v>
      </c>
      <c r="BC12">
        <v>0.9398297503340755</v>
      </c>
      <c r="BD12">
        <v>0.11053083832057259</v>
      </c>
      <c r="BE12">
        <v>1.8442772443070679</v>
      </c>
      <c r="BF12">
        <v>0.18374875578122213</v>
      </c>
      <c r="BG12">
        <v>0.10585644980226386</v>
      </c>
      <c r="BH12">
        <v>0.01596631726599538</v>
      </c>
      <c r="BI12">
        <v>0.11264110143716968</v>
      </c>
      <c r="BJ12">
        <v>0.016522988506706877</v>
      </c>
      <c r="BK12">
        <v>0.13302716811381143</v>
      </c>
      <c r="BL12">
        <v>0.01745530401033406</v>
      </c>
      <c r="BM12">
        <v>0.13886046081208492</v>
      </c>
      <c r="BN12">
        <v>0.016884626310465063</v>
      </c>
      <c r="BO12">
        <v>0.1406869917829201</v>
      </c>
      <c r="BP12">
        <v>0.0164488330210148</v>
      </c>
      <c r="BQ12">
        <v>1.9595842851600984</v>
      </c>
      <c r="BR12">
        <v>0.18803721071940452</v>
      </c>
      <c r="BS12">
        <v>2.8045158360740663</v>
      </c>
      <c r="BT12">
        <v>0.2504432718431653</v>
      </c>
      <c r="BU12">
        <v>0.6243791184214934</v>
      </c>
      <c r="BV12">
        <v>0.08423465651418566</v>
      </c>
      <c r="BW12">
        <v>0.11268048980672958</v>
      </c>
      <c r="BX12">
        <v>0.016580984900015135</v>
      </c>
      <c r="BY12">
        <v>2.655524051493809</v>
      </c>
      <c r="BZ12">
        <v>0.2335424608598763</v>
      </c>
      <c r="CA12">
        <v>0.12663829060826898</v>
      </c>
      <c r="CB12">
        <v>0.01710415905339379</v>
      </c>
      <c r="CC12">
        <v>1.4658801780253492</v>
      </c>
      <c r="CD12">
        <v>0.14307386679579823</v>
      </c>
      <c r="CE12">
        <v>2.5254950217584233</v>
      </c>
      <c r="CF12">
        <v>0.22216149759770465</v>
      </c>
      <c r="CG12">
        <v>2.0177329916095226</v>
      </c>
      <c r="CH12">
        <v>0.1916937263010018</v>
      </c>
      <c r="CI12">
        <v>1.6446945023642654</v>
      </c>
      <c r="CJ12">
        <v>0.16609400718108527</v>
      </c>
      <c r="CK12">
        <v>1.4059120734795723</v>
      </c>
      <c r="CL12">
        <v>0.1500999270842759</v>
      </c>
      <c r="CM12">
        <v>4.16439401526968</v>
      </c>
      <c r="CN12">
        <v>0.3010978004598419</v>
      </c>
      <c r="CO12">
        <v>0.3342734492233613</v>
      </c>
      <c r="CP12">
        <v>0.041007284369199044</v>
      </c>
      <c r="CQ12">
        <v>1.8435251917325433</v>
      </c>
      <c r="CR12">
        <v>0.18250510047499277</v>
      </c>
      <c r="CS12">
        <v>1.4143017858802533</v>
      </c>
      <c r="CT12">
        <v>0.14375129617419596</v>
      </c>
      <c r="CU12">
        <v>0.1225103737313721</v>
      </c>
      <c r="CV12">
        <v>0.016564100843959893</v>
      </c>
      <c r="CW12">
        <v>4.419340126463803</v>
      </c>
      <c r="CX12">
        <v>0.25233876512804215</v>
      </c>
      <c r="CY12">
        <v>0.10588653023147095</v>
      </c>
      <c r="CZ12">
        <v>0.01565850786892703</v>
      </c>
      <c r="DA12">
        <v>2.1078377359285465</v>
      </c>
      <c r="DB12">
        <v>0.19967106137526353</v>
      </c>
      <c r="DC12">
        <v>0.3040228171564921</v>
      </c>
      <c r="DD12">
        <v>0.038712552439886354</v>
      </c>
      <c r="DE12">
        <v>0.13093930883236582</v>
      </c>
      <c r="DF12">
        <v>0.016938612146091478</v>
      </c>
      <c r="DG12">
        <v>1.9646745992763532</v>
      </c>
      <c r="DH12">
        <v>0.19225783552818482</v>
      </c>
      <c r="DI12">
        <v>0.33167385267937205</v>
      </c>
      <c r="DJ12">
        <v>0.04651397537430724</v>
      </c>
      <c r="DK12">
        <v>0.3478546596489064</v>
      </c>
      <c r="DL12">
        <v>0.04805822657837899</v>
      </c>
      <c r="DM12">
        <v>0.39967237473955736</v>
      </c>
      <c r="DN12">
        <v>0.05382061800418713</v>
      </c>
      <c r="DO12">
        <v>2.0336793461904543</v>
      </c>
      <c r="DP12">
        <v>0.17512400476226775</v>
      </c>
      <c r="DQ12">
        <v>2.064678122575034</v>
      </c>
      <c r="DR12">
        <v>0.19930578553171488</v>
      </c>
      <c r="DS12">
        <v>0.10946999271373103</v>
      </c>
      <c r="DT12">
        <v>0.01659483994581826</v>
      </c>
      <c r="DU12">
        <v>0.1117255170623926</v>
      </c>
      <c r="DV12">
        <v>0.01620521896145145</v>
      </c>
      <c r="DW12">
        <v>0.27180840962464126</v>
      </c>
      <c r="DX12">
        <v>0.03864252534041292</v>
      </c>
      <c r="DY12">
        <v>2.3542413075654345</v>
      </c>
      <c r="DZ12">
        <v>0.21202245261646654</v>
      </c>
      <c r="EA12">
        <v>2.154677139008151</v>
      </c>
      <c r="EB12">
        <v>0.20032411204728348</v>
      </c>
      <c r="EC12">
        <v>2.2251198754933244</v>
      </c>
      <c r="ED12">
        <v>0.20862960743775066</v>
      </c>
      <c r="EE12">
        <v>0.28857662378664084</v>
      </c>
      <c r="EF12">
        <v>0.04054131822944102</v>
      </c>
      <c r="EG12">
        <v>0.2906397772233914</v>
      </c>
      <c r="EH12">
        <v>0.03966441853145202</v>
      </c>
      <c r="EI12">
        <v>0.11189869382514246</v>
      </c>
      <c r="EJ12">
        <v>0.01701755109513033</v>
      </c>
      <c r="EK12">
        <v>0.11030353591087759</v>
      </c>
      <c r="EL12">
        <v>0.016710892067981927</v>
      </c>
      <c r="EM12">
        <v>0.1026921445186258</v>
      </c>
      <c r="EN12">
        <v>0.015613787354978417</v>
      </c>
      <c r="EO12">
        <v>0.1397293805291929</v>
      </c>
      <c r="EP12">
        <v>0.016979348856987105</v>
      </c>
      <c r="EQ12">
        <v>1.8494272160177851</v>
      </c>
      <c r="ER12">
        <v>0.18218560726084945</v>
      </c>
      <c r="ES12">
        <v>0.33925187563399506</v>
      </c>
      <c r="ET12">
        <v>0.03849167569527067</v>
      </c>
      <c r="EU12">
        <v>0.2877705072691246</v>
      </c>
      <c r="EV12">
        <v>0.04059047190049025</v>
      </c>
      <c r="EW12">
        <v>0.28364118277523387</v>
      </c>
      <c r="EX12">
        <v>0.04000334260927156</v>
      </c>
      <c r="EY12">
        <v>3.336395173841042</v>
      </c>
      <c r="EZ12">
        <v>0.2598440631338446</v>
      </c>
      <c r="FA12">
        <v>0.10810698831910641</v>
      </c>
      <c r="FB12">
        <v>0.016218514913436507</v>
      </c>
      <c r="FC12">
        <v>2.1651416728376494</v>
      </c>
      <c r="FD12">
        <v>0.1994716173728301</v>
      </c>
      <c r="FE12">
        <v>2.2049883789146065</v>
      </c>
      <c r="FF12">
        <v>0.20736242177506337</v>
      </c>
      <c r="FG12">
        <v>0.13467675307390758</v>
      </c>
      <c r="FH12">
        <v>0.016273054057938954</v>
      </c>
      <c r="FI12">
        <v>1.1000420956250603</v>
      </c>
      <c r="FJ12">
        <v>0.12648647166627272</v>
      </c>
      <c r="FK12">
        <v>0.11467968245188824</v>
      </c>
      <c r="FL12">
        <v>0.016712128367485785</v>
      </c>
      <c r="FM12">
        <v>0.27975820798732637</v>
      </c>
      <c r="FN12">
        <v>0.03870573172875206</v>
      </c>
      <c r="FO12">
        <v>0.31581195864511863</v>
      </c>
      <c r="FP12">
        <v>0.04328571750097792</v>
      </c>
      <c r="FQ12">
        <v>0.102637158478235</v>
      </c>
      <c r="FR12">
        <v>0.01582027914656152</v>
      </c>
      <c r="FS12">
        <v>1.846533191751443</v>
      </c>
      <c r="FT12">
        <v>0.18192022827773172</v>
      </c>
      <c r="FU12">
        <v>0.9066903817748998</v>
      </c>
      <c r="FV12">
        <v>0.10564196594569888</v>
      </c>
      <c r="FW12">
        <v>0.11540112194815352</v>
      </c>
      <c r="FX12">
        <v>0.01718448827373768</v>
      </c>
      <c r="FY12">
        <v>0.12340219974128686</v>
      </c>
      <c r="FZ12">
        <v>0.01734298073778376</v>
      </c>
      <c r="GA12">
        <v>0.5821726723795042</v>
      </c>
      <c r="GB12">
        <v>0.07407889093329938</v>
      </c>
      <c r="GC12">
        <v>2.534689381233017</v>
      </c>
      <c r="GD12">
        <v>0.22551865963892417</v>
      </c>
      <c r="GE12">
        <v>0.11247302055412457</v>
      </c>
      <c r="GF12">
        <v>0.01676991695207337</v>
      </c>
      <c r="GG12">
        <v>0.1150022301453501</v>
      </c>
      <c r="GH12">
        <v>0.020826531184783535</v>
      </c>
      <c r="GI12">
        <v>0.10776809096272631</v>
      </c>
      <c r="GJ12">
        <v>0.015769283378554887</v>
      </c>
      <c r="GK12">
        <v>0.13907048518547133</v>
      </c>
      <c r="GL12">
        <v>0.017304641478275266</v>
      </c>
      <c r="GM12">
        <v>0.31868756666640213</v>
      </c>
      <c r="GN12">
        <v>0.04484746841853582</v>
      </c>
      <c r="GO12">
        <v>2.6651104662765297</v>
      </c>
      <c r="GP12">
        <v>0.2302918543019621</v>
      </c>
      <c r="GQ12">
        <v>0.18647075564293475</v>
      </c>
      <c r="GR12">
        <v>0.028069167360045295</v>
      </c>
      <c r="GS12">
        <v>0.1925562438239482</v>
      </c>
      <c r="GT12">
        <v>0.027852421763493538</v>
      </c>
      <c r="GU12">
        <v>0.3050722986230654</v>
      </c>
      <c r="GV12">
        <v>0.044414007711925545</v>
      </c>
      <c r="GW12">
        <v>0.19218702618903774</v>
      </c>
      <c r="GX12">
        <v>0.027273945062409558</v>
      </c>
      <c r="GY12">
        <v>2.1599977132280883</v>
      </c>
      <c r="GZ12">
        <v>0.20357310072726373</v>
      </c>
    </row>
    <row r="13" spans="1:208" ht="12.75">
      <c r="A13" s="38" t="s">
        <v>159</v>
      </c>
      <c r="B13" s="40" t="b">
        <v>0</v>
      </c>
      <c r="C13">
        <v>1.84</v>
      </c>
      <c r="D13">
        <v>0.1796</v>
      </c>
      <c r="E13">
        <v>0.21766577844381463</v>
      </c>
      <c r="F13">
        <v>0.03155297068638469</v>
      </c>
      <c r="G13">
        <v>0.4827099462517474</v>
      </c>
      <c r="H13">
        <v>0.06410152959473812</v>
      </c>
      <c r="I13">
        <v>0.805445156667907</v>
      </c>
      <c r="J13">
        <v>0.09767709038156257</v>
      </c>
      <c r="K13">
        <v>1.1984287743849873</v>
      </c>
      <c r="L13">
        <v>0.1323120578923689</v>
      </c>
      <c r="M13">
        <v>1.6769514723372319</v>
      </c>
      <c r="N13">
        <v>0.168039859436416</v>
      </c>
      <c r="O13">
        <v>2.2596321792751173</v>
      </c>
      <c r="P13">
        <v>0.20489497704825368</v>
      </c>
      <c r="Q13">
        <v>2.969142527042349</v>
      </c>
      <c r="R13">
        <v>0.24291298076720413</v>
      </c>
      <c r="S13">
        <v>3.8330889852022665</v>
      </c>
      <c r="T13">
        <v>0.2821305629669003</v>
      </c>
      <c r="U13">
        <v>4.8850870061452865</v>
      </c>
      <c r="V13">
        <v>0.3225855737680141</v>
      </c>
      <c r="W13">
        <v>0.7001262267391379</v>
      </c>
      <c r="X13">
        <v>0.08718483875091088</v>
      </c>
      <c r="Y13">
        <v>0.7001262267391379</v>
      </c>
      <c r="Z13">
        <v>0.08702757508893386</v>
      </c>
      <c r="AA13">
        <v>0.7001262267391379</v>
      </c>
      <c r="AB13">
        <v>0.0873421024128879</v>
      </c>
      <c r="AG13">
        <v>0.904528360929468</v>
      </c>
      <c r="AH13">
        <v>0.09477096644902082</v>
      </c>
      <c r="AI13">
        <v>3.4207935855961455</v>
      </c>
      <c r="AJ13">
        <v>0.27163186642304166</v>
      </c>
      <c r="AK13">
        <v>3.171984308983415</v>
      </c>
      <c r="AL13">
        <v>0.25599506903597735</v>
      </c>
      <c r="AM13">
        <v>0.11524102282207384</v>
      </c>
      <c r="AN13">
        <v>0.017384189510480066</v>
      </c>
      <c r="AO13">
        <v>0.3376989882411378</v>
      </c>
      <c r="AP13">
        <v>0.04757689998265423</v>
      </c>
      <c r="AQ13">
        <v>0.3292826344317574</v>
      </c>
      <c r="AR13">
        <v>0.04720352414871384</v>
      </c>
      <c r="AS13">
        <v>2.145941754558015</v>
      </c>
      <c r="AT13">
        <v>0.19998356064631378</v>
      </c>
      <c r="AU13">
        <v>1.9659600369246728</v>
      </c>
      <c r="AV13">
        <v>0.1840393966018578</v>
      </c>
      <c r="AW13">
        <v>2.1746604466137436</v>
      </c>
      <c r="AX13">
        <v>0.20134956540937798</v>
      </c>
      <c r="AY13">
        <v>2.1959103543240643</v>
      </c>
      <c r="AZ13">
        <v>0.20231223988111866</v>
      </c>
      <c r="BA13">
        <v>0.1346662832342163</v>
      </c>
      <c r="BB13">
        <v>0.017346277935569886</v>
      </c>
      <c r="BC13">
        <v>0.9324921632785272</v>
      </c>
      <c r="BD13">
        <v>0.11049422643521677</v>
      </c>
      <c r="BE13">
        <v>1.8272129810027606</v>
      </c>
      <c r="BF13">
        <v>0.1837530876925471</v>
      </c>
      <c r="BG13">
        <v>0.10442306554995232</v>
      </c>
      <c r="BH13">
        <v>0.015956358749401593</v>
      </c>
      <c r="BI13">
        <v>0.11008146430299905</v>
      </c>
      <c r="BJ13">
        <v>0.01652254200794703</v>
      </c>
      <c r="BK13">
        <v>0.128931741859245</v>
      </c>
      <c r="BL13">
        <v>0.017465696769998103</v>
      </c>
      <c r="BM13">
        <v>0.13544758383921174</v>
      </c>
      <c r="BN13">
        <v>0.01690258077805155</v>
      </c>
      <c r="BO13">
        <v>0.137956696870633</v>
      </c>
      <c r="BP13">
        <v>0.0164593676380213</v>
      </c>
      <c r="BQ13">
        <v>1.9452503458746286</v>
      </c>
      <c r="BR13">
        <v>0.1880054549659086</v>
      </c>
      <c r="BS13">
        <v>2.7865700579430484</v>
      </c>
      <c r="BT13">
        <v>0.2506089632438406</v>
      </c>
      <c r="BU13">
        <v>0.6088178867115702</v>
      </c>
      <c r="BV13">
        <v>0.08413456429355852</v>
      </c>
      <c r="BW13">
        <v>0.10995022655571948</v>
      </c>
      <c r="BX13">
        <v>0.016563336356134616</v>
      </c>
      <c r="BY13">
        <v>2.6333406867017977</v>
      </c>
      <c r="BZ13">
        <v>0.23337707395012602</v>
      </c>
      <c r="CA13">
        <v>0.12407866718937484</v>
      </c>
      <c r="CB13">
        <v>0.017091833705709724</v>
      </c>
      <c r="CC13">
        <v>1.4541061865282738</v>
      </c>
      <c r="CD13">
        <v>0.14279700626356595</v>
      </c>
      <c r="CE13">
        <v>2.5033117994928635</v>
      </c>
      <c r="CF13">
        <v>0.22172847822245043</v>
      </c>
      <c r="CG13">
        <v>2.0027165912598237</v>
      </c>
      <c r="CH13">
        <v>0.191540294880407</v>
      </c>
      <c r="CI13">
        <v>1.6259238637060287</v>
      </c>
      <c r="CJ13">
        <v>0.16605630358840123</v>
      </c>
      <c r="CK13">
        <v>1.3941379239030798</v>
      </c>
      <c r="CL13">
        <v>0.14995402624652024</v>
      </c>
      <c r="CM13">
        <v>4.134492622501027</v>
      </c>
      <c r="CN13">
        <v>0.3012255978232976</v>
      </c>
      <c r="CO13">
        <v>0.3291542177200074</v>
      </c>
      <c r="CP13">
        <v>0.04096758473156354</v>
      </c>
      <c r="CQ13">
        <v>1.8293619748591263</v>
      </c>
      <c r="CR13">
        <v>0.18239577873777324</v>
      </c>
      <c r="CS13">
        <v>1.4009918290438423</v>
      </c>
      <c r="CT13">
        <v>0.14363688982868364</v>
      </c>
      <c r="CU13">
        <v>0.12046267626191769</v>
      </c>
      <c r="CV13">
        <v>0.016553519954190434</v>
      </c>
      <c r="CW13">
        <v>4.381799088092534</v>
      </c>
      <c r="CX13">
        <v>0.25118098893445195</v>
      </c>
      <c r="CY13">
        <v>0.10472618151202177</v>
      </c>
      <c r="CZ13">
        <v>0.0156439896344514</v>
      </c>
      <c r="DA13">
        <v>2.0924799563724394</v>
      </c>
      <c r="DB13">
        <v>0.19962639069142915</v>
      </c>
      <c r="DC13">
        <v>0.2999274121016237</v>
      </c>
      <c r="DD13">
        <v>0.03869883332966482</v>
      </c>
      <c r="DE13">
        <v>0.12718517911002067</v>
      </c>
      <c r="DF13">
        <v>0.016933319867112672</v>
      </c>
      <c r="DG13">
        <v>1.9459040578691609</v>
      </c>
      <c r="DH13">
        <v>0.19215652181530868</v>
      </c>
      <c r="DI13">
        <v>0.3289436220582125</v>
      </c>
      <c r="DJ13">
        <v>0.046479664089522456</v>
      </c>
      <c r="DK13">
        <v>0.34444181082940317</v>
      </c>
      <c r="DL13">
        <v>0.04805420084318507</v>
      </c>
      <c r="DM13">
        <v>0.3930172914032783</v>
      </c>
      <c r="DN13">
        <v>0.053835703282906634</v>
      </c>
      <c r="DO13">
        <v>2.0188336418974018</v>
      </c>
      <c r="DP13">
        <v>0.17492084382891904</v>
      </c>
      <c r="DQ13">
        <v>2.0459075639223134</v>
      </c>
      <c r="DR13">
        <v>0.1991991185625549</v>
      </c>
      <c r="DS13">
        <v>0.10759292620435389</v>
      </c>
      <c r="DT13">
        <v>0.016591925051511396</v>
      </c>
      <c r="DU13">
        <v>0.10882460016392338</v>
      </c>
      <c r="DV13">
        <v>0.016199404101371124</v>
      </c>
      <c r="DW13">
        <v>0.2685662204097077</v>
      </c>
      <c r="DX13">
        <v>0.03862634739638605</v>
      </c>
      <c r="DY13">
        <v>2.337177219831981</v>
      </c>
      <c r="DZ13">
        <v>0.21184154213862558</v>
      </c>
      <c r="EA13">
        <v>2.135906585168412</v>
      </c>
      <c r="EB13">
        <v>0.20020685567371418</v>
      </c>
      <c r="EC13">
        <v>2.204642821965195</v>
      </c>
      <c r="ED13">
        <v>0.20858168106185404</v>
      </c>
      <c r="EE13">
        <v>0.2822628753980576</v>
      </c>
      <c r="EF13">
        <v>0.040510296002523254</v>
      </c>
      <c r="EG13">
        <v>0.2880801465431695</v>
      </c>
      <c r="EH13">
        <v>0.03965754152479808</v>
      </c>
      <c r="EI13">
        <v>0.11068715560963965</v>
      </c>
      <c r="EJ13">
        <v>0.01700189448464283</v>
      </c>
      <c r="EK13">
        <v>0.10909197393859676</v>
      </c>
      <c r="EL13">
        <v>0.01671071302458823</v>
      </c>
      <c r="EM13">
        <v>0.10112223893215107</v>
      </c>
      <c r="EN13">
        <v>0.015608662813306366</v>
      </c>
      <c r="EO13">
        <v>0.13682844484285175</v>
      </c>
      <c r="EP13">
        <v>0.01698545916990102</v>
      </c>
      <c r="EQ13">
        <v>1.8354349143791937</v>
      </c>
      <c r="ER13">
        <v>0.1818199083076588</v>
      </c>
      <c r="ES13">
        <v>0.33430318370859713</v>
      </c>
      <c r="ET13">
        <v>0.038559938299491</v>
      </c>
      <c r="EU13">
        <v>0.28469893694042653</v>
      </c>
      <c r="EV13">
        <v>0.040591913183706925</v>
      </c>
      <c r="EW13">
        <v>0.28108154524507223</v>
      </c>
      <c r="EX13">
        <v>0.04000148974803076</v>
      </c>
      <c r="EY13">
        <v>3.3107988797184906</v>
      </c>
      <c r="EZ13">
        <v>0.25975126912173413</v>
      </c>
      <c r="FA13">
        <v>0.1068954096379766</v>
      </c>
      <c r="FB13">
        <v>0.016230066074816356</v>
      </c>
      <c r="FC13">
        <v>2.1446645132239217</v>
      </c>
      <c r="FD13">
        <v>0.19953505195113927</v>
      </c>
      <c r="FE13">
        <v>2.1845119749359343</v>
      </c>
      <c r="FF13">
        <v>0.2069196604539524</v>
      </c>
      <c r="FG13">
        <v>0.13194650815506834</v>
      </c>
      <c r="FH13">
        <v>0.016245911440393227</v>
      </c>
      <c r="FI13">
        <v>1.0916808714829374</v>
      </c>
      <c r="FJ13">
        <v>0.12627718343549185</v>
      </c>
      <c r="FK13">
        <v>0.1119494231532894</v>
      </c>
      <c r="FL13">
        <v>0.0166931066553865</v>
      </c>
      <c r="FM13">
        <v>0.27668669792739214</v>
      </c>
      <c r="FN13">
        <v>0.03864948805118319</v>
      </c>
      <c r="FO13">
        <v>0.31256975211087107</v>
      </c>
      <c r="FP13">
        <v>0.043283133727046834</v>
      </c>
      <c r="FQ13">
        <v>0.10007754060045496</v>
      </c>
      <c r="FR13">
        <v>0.015798212646686047</v>
      </c>
      <c r="FS13">
        <v>1.8323699357275474</v>
      </c>
      <c r="FT13">
        <v>0.1818478000113246</v>
      </c>
      <c r="FU13">
        <v>0.8998647768643431</v>
      </c>
      <c r="FV13">
        <v>0.10555783832968602</v>
      </c>
      <c r="FW13">
        <v>0.11418957177250091</v>
      </c>
      <c r="FX13">
        <v>0.017174676614899565</v>
      </c>
      <c r="FY13">
        <v>0.12178111496405852</v>
      </c>
      <c r="FZ13">
        <v>0.017327416483650545</v>
      </c>
      <c r="GA13">
        <v>0.5773948013344059</v>
      </c>
      <c r="GB13">
        <v>0.0739769407847169</v>
      </c>
      <c r="GC13">
        <v>2.5159187675585994</v>
      </c>
      <c r="GD13">
        <v>0.22545243749269495</v>
      </c>
      <c r="GE13">
        <v>0.11059593934571768</v>
      </c>
      <c r="GF13">
        <v>0.01677733281477908</v>
      </c>
      <c r="GG13">
        <v>0.09452575697273613</v>
      </c>
      <c r="GH13">
        <v>0.02033352814213945</v>
      </c>
      <c r="GI13">
        <v>0.10469653239880931</v>
      </c>
      <c r="GJ13">
        <v>0.015762274029560455</v>
      </c>
      <c r="GK13">
        <v>0.13480441365039914</v>
      </c>
      <c r="GL13">
        <v>0.017315251117366558</v>
      </c>
      <c r="GM13">
        <v>0.3159572689692124</v>
      </c>
      <c r="GN13">
        <v>0.04485668873695415</v>
      </c>
      <c r="GO13">
        <v>2.644633458681542</v>
      </c>
      <c r="GP13">
        <v>0.23020010533255233</v>
      </c>
      <c r="GQ13">
        <v>0.1845936854208743</v>
      </c>
      <c r="GR13">
        <v>0.028069617754161436</v>
      </c>
      <c r="GS13">
        <v>0.19033788861150897</v>
      </c>
      <c r="GT13">
        <v>0.027852872728355085</v>
      </c>
      <c r="GU13">
        <v>0.30080621828266474</v>
      </c>
      <c r="GV13">
        <v>0.044423778082049836</v>
      </c>
      <c r="GW13">
        <v>0.19061714575217784</v>
      </c>
      <c r="GX13">
        <v>0.02725318762017847</v>
      </c>
      <c r="GY13">
        <v>2.143957417432703</v>
      </c>
      <c r="GZ13">
        <v>0.20348102020836586</v>
      </c>
    </row>
    <row r="14" spans="1:208" ht="12.75">
      <c r="A14" s="38" t="s">
        <v>160</v>
      </c>
      <c r="B14" s="40" t="b">
        <v>0</v>
      </c>
      <c r="C14">
        <v>0.1055</v>
      </c>
      <c r="D14">
        <v>0.01554</v>
      </c>
      <c r="E14">
        <v>0.2176109274021268</v>
      </c>
      <c r="F14">
        <v>0.03155195539376888</v>
      </c>
      <c r="G14">
        <v>0.48257636120107533</v>
      </c>
      <c r="H14">
        <v>0.06409943502314368</v>
      </c>
      <c r="I14">
        <v>0.8052011553889802</v>
      </c>
      <c r="J14">
        <v>0.09767384952018723</v>
      </c>
      <c r="K14">
        <v>1.198032611465603</v>
      </c>
      <c r="L14">
        <v>0.13230760057889912</v>
      </c>
      <c r="M14">
        <v>1.6763484591351132</v>
      </c>
      <c r="N14">
        <v>0.16803411222494954</v>
      </c>
      <c r="O14">
        <v>2.258751026830071</v>
      </c>
      <c r="P14">
        <v>0.20488786307202803</v>
      </c>
      <c r="Q14">
        <v>2.967890710102026</v>
      </c>
      <c r="R14">
        <v>0.24290441959593378</v>
      </c>
      <c r="S14">
        <v>3.8313468744730783</v>
      </c>
      <c r="T14">
        <v>0.28212047045852034</v>
      </c>
      <c r="U14">
        <v>4.882700452164421</v>
      </c>
      <c r="V14">
        <v>0.3225738619146181</v>
      </c>
      <c r="W14">
        <v>0.7770020585377013</v>
      </c>
      <c r="X14">
        <v>0.09478457462346035</v>
      </c>
      <c r="Y14">
        <v>0.7770020585377013</v>
      </c>
      <c r="Z14">
        <v>0.09461301472805596</v>
      </c>
      <c r="AA14">
        <v>0.7770020585377013</v>
      </c>
      <c r="AB14">
        <v>0.09495613451886474</v>
      </c>
      <c r="AG14">
        <v>0.8961225813931983</v>
      </c>
      <c r="AH14">
        <v>0.09431135267149038</v>
      </c>
      <c r="AI14">
        <v>3.3955711484600757</v>
      </c>
      <c r="AJ14">
        <v>0.27142638360132815</v>
      </c>
      <c r="AK14">
        <v>3.148445557311804</v>
      </c>
      <c r="AL14">
        <v>0.2553597051205344</v>
      </c>
      <c r="AM14">
        <v>0.11371071047874286</v>
      </c>
      <c r="AN14">
        <v>0.017389532195769476</v>
      </c>
      <c r="AO14">
        <v>0.3346722042383677</v>
      </c>
      <c r="AP14">
        <v>0.047563869387383655</v>
      </c>
      <c r="AQ14">
        <v>0.32440639716765357</v>
      </c>
      <c r="AR14">
        <v>0.047144003668497185</v>
      </c>
      <c r="AS14">
        <v>2.127444656162643</v>
      </c>
      <c r="AT14">
        <v>0.19994157704569604</v>
      </c>
      <c r="AU14">
        <v>1.947462493623017</v>
      </c>
      <c r="AV14">
        <v>0.1840835252474949</v>
      </c>
      <c r="AW14">
        <v>2.154481873812273</v>
      </c>
      <c r="AX14">
        <v>0.2012898721949271</v>
      </c>
      <c r="AY14">
        <v>2.1774140208815322</v>
      </c>
      <c r="AZ14">
        <v>0.2021345641993966</v>
      </c>
      <c r="BA14">
        <v>0.13029450641240473</v>
      </c>
      <c r="BB14">
        <v>0.01728550183623809</v>
      </c>
      <c r="BC14">
        <v>0.9252617799996912</v>
      </c>
      <c r="BD14">
        <v>0.11042269197320176</v>
      </c>
      <c r="BE14">
        <v>1.8103976024782162</v>
      </c>
      <c r="BF14">
        <v>0.18367658447600388</v>
      </c>
      <c r="BG14">
        <v>0.10301064260171619</v>
      </c>
      <c r="BH14">
        <v>0.01593829628335176</v>
      </c>
      <c r="BI14">
        <v>0.10755916928386852</v>
      </c>
      <c r="BJ14">
        <v>0.01651211946201039</v>
      </c>
      <c r="BK14">
        <v>0.12489603575929645</v>
      </c>
      <c r="BL14">
        <v>0.017463716415128488</v>
      </c>
      <c r="BM14">
        <v>0.13208438674357795</v>
      </c>
      <c r="BN14">
        <v>0.01690199434433784</v>
      </c>
      <c r="BO14">
        <v>0.13526617252953618</v>
      </c>
      <c r="BP14">
        <v>0.01645609522084745</v>
      </c>
      <c r="BQ14">
        <v>1.931125636379159</v>
      </c>
      <c r="BR14">
        <v>0.1879171478364073</v>
      </c>
      <c r="BS14">
        <v>2.768004486419161</v>
      </c>
      <c r="BT14">
        <v>0.25064636879295826</v>
      </c>
      <c r="BU14">
        <v>0.5927217960190355</v>
      </c>
      <c r="BV14">
        <v>0.08390152324721034</v>
      </c>
      <c r="BW14">
        <v>0.10725985981321957</v>
      </c>
      <c r="BX14">
        <v>0.01653569630399339</v>
      </c>
      <c r="BY14">
        <v>2.611481576493448</v>
      </c>
      <c r="BZ14">
        <v>0.23312843866103608</v>
      </c>
      <c r="CA14">
        <v>0.12155644032815582</v>
      </c>
      <c r="CB14">
        <v>0.01706643187914353</v>
      </c>
      <c r="CC14">
        <v>1.4425053029938626</v>
      </c>
      <c r="CD14">
        <v>0.14246570518596083</v>
      </c>
      <c r="CE14">
        <v>2.4814533940676284</v>
      </c>
      <c r="CF14">
        <v>0.2212423521221942</v>
      </c>
      <c r="CG14">
        <v>1.9879198096265656</v>
      </c>
      <c r="CH14">
        <v>0.19133547312325602</v>
      </c>
      <c r="CI14">
        <v>1.6074272010293864</v>
      </c>
      <c r="CJ14">
        <v>0.16594548781910098</v>
      </c>
      <c r="CK14">
        <v>1.3825362645573518</v>
      </c>
      <c r="CL14">
        <v>0.1497486822617794</v>
      </c>
      <c r="CM14">
        <v>4.103555948786399</v>
      </c>
      <c r="CN14">
        <v>0.30125450884827354</v>
      </c>
      <c r="CO14">
        <v>0.32410983999422116</v>
      </c>
      <c r="CP14">
        <v>0.0409051593852361</v>
      </c>
      <c r="CQ14">
        <v>1.8154058150445025</v>
      </c>
      <c r="CR14">
        <v>0.18223009396132245</v>
      </c>
      <c r="CS14">
        <v>1.387876669870967</v>
      </c>
      <c r="CT14">
        <v>0.14344196362829842</v>
      </c>
      <c r="CU14">
        <v>0.11844490105034523</v>
      </c>
      <c r="CV14">
        <v>0.016531970789507106</v>
      </c>
      <c r="CW14">
        <v>4.344806948393483</v>
      </c>
      <c r="CX14">
        <v>0.250004118907111</v>
      </c>
      <c r="CY14">
        <v>0.10358284067548731</v>
      </c>
      <c r="CZ14">
        <v>0.015622776033023587</v>
      </c>
      <c r="DA14">
        <v>2.0773464013616874</v>
      </c>
      <c r="DB14">
        <v>0.1995111364377444</v>
      </c>
      <c r="DC14">
        <v>0.2958918114751803</v>
      </c>
      <c r="DD14">
        <v>0.0386627534854599</v>
      </c>
      <c r="DE14">
        <v>0.12348583667448768</v>
      </c>
      <c r="DF14">
        <v>0.01691550609868602</v>
      </c>
      <c r="DG14">
        <v>1.9274078779416488</v>
      </c>
      <c r="DH14">
        <v>0.19193343202198562</v>
      </c>
      <c r="DI14">
        <v>0.32625341649459455</v>
      </c>
      <c r="DJ14">
        <v>0.04642900969833886</v>
      </c>
      <c r="DK14">
        <v>0.3410787542522085</v>
      </c>
      <c r="DL14">
        <v>0.04802907237183873</v>
      </c>
      <c r="DM14">
        <v>0.3864591908220874</v>
      </c>
      <c r="DN14">
        <v>0.053815058685305894</v>
      </c>
      <c r="DO14">
        <v>2.004205278063272</v>
      </c>
      <c r="DP14">
        <v>0.17466472476535438</v>
      </c>
      <c r="DQ14">
        <v>2.0274112985079364</v>
      </c>
      <c r="DR14">
        <v>0.199006827754498</v>
      </c>
      <c r="DS14">
        <v>0.10574324678588627</v>
      </c>
      <c r="DT14">
        <v>0.016575737261755114</v>
      </c>
      <c r="DU14">
        <v>0.10596602494878274</v>
      </c>
      <c r="DV14">
        <v>0.01618250643814518</v>
      </c>
      <c r="DW14">
        <v>0.2653714019461159</v>
      </c>
      <c r="DX14">
        <v>0.03859408554024475</v>
      </c>
      <c r="DY14">
        <v>2.320362712928802</v>
      </c>
      <c r="DZ14">
        <v>0.21160337788901087</v>
      </c>
      <c r="EA14">
        <v>2.1174103436173475</v>
      </c>
      <c r="EB14">
        <v>0.20001161041218682</v>
      </c>
      <c r="EC14">
        <v>2.1844646784389816</v>
      </c>
      <c r="ED14">
        <v>0.20842511361315652</v>
      </c>
      <c r="EE14">
        <v>0.27604132975145174</v>
      </c>
      <c r="EF14">
        <v>0.04046252909248857</v>
      </c>
      <c r="EG14">
        <v>0.28555788362668383</v>
      </c>
      <c r="EH14">
        <v>0.03963436272505331</v>
      </c>
      <c r="EI14">
        <v>0.1094933848718501</v>
      </c>
      <c r="EJ14">
        <v>0.016978610093785127</v>
      </c>
      <c r="EK14">
        <v>0.1078980856607368</v>
      </c>
      <c r="EL14">
        <v>0.016705070221477252</v>
      </c>
      <c r="EM14">
        <v>0.09957525712517866</v>
      </c>
      <c r="EN14">
        <v>0.015595778753445536</v>
      </c>
      <c r="EO14">
        <v>0.13396977600753715</v>
      </c>
      <c r="EP14">
        <v>0.01697394575001735</v>
      </c>
      <c r="EQ14">
        <v>1.8216482501146047</v>
      </c>
      <c r="ER14">
        <v>0.1814012694331094</v>
      </c>
      <c r="ES14">
        <v>0.3294264461072452</v>
      </c>
      <c r="ET14">
        <v>0.03860971143525054</v>
      </c>
      <c r="EU14">
        <v>0.2816721541867626</v>
      </c>
      <c r="EV14">
        <v>0.040575994391338965</v>
      </c>
      <c r="EW14">
        <v>0.2785592482545054</v>
      </c>
      <c r="EX14">
        <v>0.039985399270901785</v>
      </c>
      <c r="EY14">
        <v>3.285576313561269</v>
      </c>
      <c r="EZ14">
        <v>0.25957962176441945</v>
      </c>
      <c r="FA14">
        <v>0.1057014377792873</v>
      </c>
      <c r="FB14">
        <v>0.01623480359824416</v>
      </c>
      <c r="FC14">
        <v>2.1244858414164325</v>
      </c>
      <c r="FD14">
        <v>0.1995199488330231</v>
      </c>
      <c r="FE14">
        <v>2.1643370277477665</v>
      </c>
      <c r="FF14">
        <v>0.20635000135810913</v>
      </c>
      <c r="FG14">
        <v>0.12925623211917833</v>
      </c>
      <c r="FH14">
        <v>0.016204055866496765</v>
      </c>
      <c r="FI14">
        <v>1.0834426419894967</v>
      </c>
      <c r="FJ14">
        <v>0.12602941157815195</v>
      </c>
      <c r="FK14">
        <v>0.1092590760005152</v>
      </c>
      <c r="FL14">
        <v>0.01666195688101343</v>
      </c>
      <c r="FM14">
        <v>0.2736602136609591</v>
      </c>
      <c r="FN14">
        <v>0.03858215993648109</v>
      </c>
      <c r="FO14">
        <v>0.30937484758741945</v>
      </c>
      <c r="FP14">
        <v>0.043263944675544015</v>
      </c>
      <c r="FQ14">
        <v>0.0975553412081219</v>
      </c>
      <c r="FR14">
        <v>0.015767616836102328</v>
      </c>
      <c r="FS14">
        <v>1.8184135818131963</v>
      </c>
      <c r="FT14">
        <v>0.1817199425570216</v>
      </c>
      <c r="FU14">
        <v>0.8931391232308922</v>
      </c>
      <c r="FV14">
        <v>0.10544338916260064</v>
      </c>
      <c r="FW14">
        <v>0.11299574204669983</v>
      </c>
      <c r="FX14">
        <v>0.017158934772316947</v>
      </c>
      <c r="FY14">
        <v>0.12018375439759363</v>
      </c>
      <c r="FZ14">
        <v>0.017303727692467283</v>
      </c>
      <c r="GA14">
        <v>0.5726871013804805</v>
      </c>
      <c r="GB14">
        <v>0.0738540292087619</v>
      </c>
      <c r="GC14">
        <v>2.4974222290564896</v>
      </c>
      <c r="GD14">
        <v>0.22532096396401155</v>
      </c>
      <c r="GE14">
        <v>0.10874618658085107</v>
      </c>
      <c r="GF14">
        <v>0.016773316912326294</v>
      </c>
      <c r="GG14">
        <v>0.07435047233895732</v>
      </c>
      <c r="GH14">
        <v>0.019742553199762015</v>
      </c>
      <c r="GI14">
        <v>0.10166980821159395</v>
      </c>
      <c r="GJ14">
        <v>0.015745877765159205</v>
      </c>
      <c r="GK14">
        <v>0.13060054056869633</v>
      </c>
      <c r="GL14">
        <v>0.017310382098043052</v>
      </c>
      <c r="GM14">
        <v>0.3132667307079648</v>
      </c>
      <c r="GN14">
        <v>0.044849234583576654</v>
      </c>
      <c r="GO14">
        <v>2.624455543334136</v>
      </c>
      <c r="GP14">
        <v>0.23002465970414174</v>
      </c>
      <c r="GQ14">
        <v>0.1827439875124374</v>
      </c>
      <c r="GR14">
        <v>0.028059370463873756</v>
      </c>
      <c r="GS14">
        <v>0.18815188450662304</v>
      </c>
      <c r="GT14">
        <v>0.027841200184066425</v>
      </c>
      <c r="GU14">
        <v>0.2966023012705191</v>
      </c>
      <c r="GV14">
        <v>0.04440972900383397</v>
      </c>
      <c r="GW14">
        <v>0.18907028822777502</v>
      </c>
      <c r="GX14">
        <v>0.027222830841913213</v>
      </c>
      <c r="GY14">
        <v>2.1281515168087557</v>
      </c>
      <c r="GZ14">
        <v>0.20331729281821057</v>
      </c>
    </row>
    <row r="15" spans="1:208" ht="12.75">
      <c r="A15" s="38" t="s">
        <v>161</v>
      </c>
      <c r="B15" s="40" t="b">
        <v>0</v>
      </c>
      <c r="C15">
        <v>0.112</v>
      </c>
      <c r="D15">
        <v>0.01601</v>
      </c>
      <c r="E15">
        <v>0.2175579562100711</v>
      </c>
      <c r="F15">
        <v>0.031550148621726906</v>
      </c>
      <c r="G15">
        <v>0.48244735436442865</v>
      </c>
      <c r="H15">
        <v>0.0640957076116193</v>
      </c>
      <c r="I15">
        <v>0.8049655164984476</v>
      </c>
      <c r="J15">
        <v>0.0976680822195749</v>
      </c>
      <c r="K15">
        <v>1.1976500258037388</v>
      </c>
      <c r="L15">
        <v>0.13229966853129618</v>
      </c>
      <c r="M15">
        <v>1.675766112343536</v>
      </c>
      <c r="N15">
        <v>0.16802388472911714</v>
      </c>
      <c r="O15">
        <v>2.257900073156983</v>
      </c>
      <c r="P15">
        <v>0.204875203339108</v>
      </c>
      <c r="Q15">
        <v>2.9666817953116413</v>
      </c>
      <c r="R15">
        <v>0.24288918449557265</v>
      </c>
      <c r="S15">
        <v>3.829664469195465</v>
      </c>
      <c r="T15">
        <v>0.2821025102550377</v>
      </c>
      <c r="U15">
        <v>4.880395689932351</v>
      </c>
      <c r="V15">
        <v>0.32255301999284497</v>
      </c>
      <c r="W15">
        <v>0.857354040178419</v>
      </c>
      <c r="X15">
        <v>0.10243743484365897</v>
      </c>
      <c r="Y15">
        <v>0.857354040178419</v>
      </c>
      <c r="Z15">
        <v>0.10225138652978273</v>
      </c>
      <c r="AA15">
        <v>0.857354040178419</v>
      </c>
      <c r="AB15">
        <v>0.10262348315753521</v>
      </c>
      <c r="AG15">
        <v>0.8880063738872973</v>
      </c>
      <c r="AH15">
        <v>0.09383789322336104</v>
      </c>
      <c r="AI15">
        <v>3.3712134683821606</v>
      </c>
      <c r="AJ15">
        <v>0.2711347462577515</v>
      </c>
      <c r="AK15">
        <v>3.125715615599641</v>
      </c>
      <c r="AL15">
        <v>0.25465116282152145</v>
      </c>
      <c r="AM15">
        <v>0.11223274209692165</v>
      </c>
      <c r="AN15">
        <v>0.017385346693702855</v>
      </c>
      <c r="AO15">
        <v>0.3317491197198199</v>
      </c>
      <c r="AP15">
        <v>0.04753538702750071</v>
      </c>
      <c r="AQ15">
        <v>0.319697424607603</v>
      </c>
      <c r="AR15">
        <v>0.04706027007190644</v>
      </c>
      <c r="AS15">
        <v>2.1095812105039107</v>
      </c>
      <c r="AT15">
        <v>0.1998170359726062</v>
      </c>
      <c r="AU15">
        <v>1.9295982558721243</v>
      </c>
      <c r="AV15">
        <v>0.18404427994662728</v>
      </c>
      <c r="AW15">
        <v>2.1349946209357764</v>
      </c>
      <c r="AX15">
        <v>0.20114084233910418</v>
      </c>
      <c r="AY15">
        <v>2.15955193645654</v>
      </c>
      <c r="AZ15">
        <v>0.20188419947353714</v>
      </c>
      <c r="BA15">
        <v>0.1260727082584066</v>
      </c>
      <c r="BB15">
        <v>0.017210993946160366</v>
      </c>
      <c r="BC15">
        <v>0.9182793316836506</v>
      </c>
      <c r="BD15">
        <v>0.11031762727146147</v>
      </c>
      <c r="BE15">
        <v>1.7941584009492053</v>
      </c>
      <c r="BF15">
        <v>0.18352073517968137</v>
      </c>
      <c r="BG15">
        <v>0.10164667216363557</v>
      </c>
      <c r="BH15">
        <v>0.01591248143320179</v>
      </c>
      <c r="BI15">
        <v>0.10512330998325743</v>
      </c>
      <c r="BJ15">
        <v>0.016491923731898138</v>
      </c>
      <c r="BK15">
        <v>0.12099860024265364</v>
      </c>
      <c r="BL15">
        <v>0.017449401491080135</v>
      </c>
      <c r="BM15">
        <v>0.12883633033107006</v>
      </c>
      <c r="BN15">
        <v>0.01688287842358911</v>
      </c>
      <c r="BO15">
        <v>0.13266778675550298</v>
      </c>
      <c r="BP15">
        <v>0.016439079463371208</v>
      </c>
      <c r="BQ15">
        <v>1.9174850780773998</v>
      </c>
      <c r="BR15">
        <v>0.18777400812872852</v>
      </c>
      <c r="BS15">
        <v>2.7490225297891144</v>
      </c>
      <c r="BT15">
        <v>0.2505550786674946</v>
      </c>
      <c r="BU15">
        <v>0.5762671984818403</v>
      </c>
      <c r="BV15">
        <v>0.08353808662161186</v>
      </c>
      <c r="BW15">
        <v>0.1046617545076258</v>
      </c>
      <c r="BX15">
        <v>0.01649860272576628</v>
      </c>
      <c r="BY15">
        <v>2.590372183584596</v>
      </c>
      <c r="BZ15">
        <v>0.23280139439569014</v>
      </c>
      <c r="CA15">
        <v>0.11912070230147505</v>
      </c>
      <c r="CB15">
        <v>0.017028447991355174</v>
      </c>
      <c r="CC15">
        <v>1.4313033254243037</v>
      </c>
      <c r="CD15">
        <v>0.14208641196160907</v>
      </c>
      <c r="CE15">
        <v>2.4603452544807527</v>
      </c>
      <c r="CF15">
        <v>0.22071258118851717</v>
      </c>
      <c r="CG15">
        <v>1.9736306492331492</v>
      </c>
      <c r="CH15">
        <v>0.19108324765207046</v>
      </c>
      <c r="CI15">
        <v>1.5895645308336974</v>
      </c>
      <c r="CJ15">
        <v>0.16576371677608287</v>
      </c>
      <c r="CK15">
        <v>1.371332908544861</v>
      </c>
      <c r="CL15">
        <v>0.14948789191714107</v>
      </c>
      <c r="CM15">
        <v>4.071922942796929</v>
      </c>
      <c r="CN15">
        <v>0.30118421677953</v>
      </c>
      <c r="CO15">
        <v>0.31923849912054025</v>
      </c>
      <c r="CP15">
        <v>0.04082122336857521</v>
      </c>
      <c r="CQ15">
        <v>1.8019283530645667</v>
      </c>
      <c r="CR15">
        <v>0.18201127101135034</v>
      </c>
      <c r="CS15">
        <v>1.3752115800166556</v>
      </c>
      <c r="CT15">
        <v>0.14317031158980553</v>
      </c>
      <c r="CU15">
        <v>0.11649632179596268</v>
      </c>
      <c r="CV15">
        <v>0.016499872779888656</v>
      </c>
      <c r="CW15">
        <v>4.309083717287955</v>
      </c>
      <c r="CX15">
        <v>0.2488310614824317</v>
      </c>
      <c r="CY15">
        <v>0.10247876155071976</v>
      </c>
      <c r="CZ15">
        <v>0.015595279963265263</v>
      </c>
      <c r="DA15">
        <v>2.0627316283304116</v>
      </c>
      <c r="DB15">
        <v>0.19932754190715746</v>
      </c>
      <c r="DC15">
        <v>0.2919945636529279</v>
      </c>
      <c r="DD15">
        <v>0.03860501516039884</v>
      </c>
      <c r="DE15">
        <v>0.11991328501833481</v>
      </c>
      <c r="DF15">
        <v>0.01688551756555109</v>
      </c>
      <c r="DG15">
        <v>1.909546066597013</v>
      </c>
      <c r="DH15">
        <v>0.19159290833728185</v>
      </c>
      <c r="DI15">
        <v>0.32365559777975067</v>
      </c>
      <c r="DJ15">
        <v>0.04636299813086233</v>
      </c>
      <c r="DK15">
        <v>0.3378309479881775</v>
      </c>
      <c r="DL15">
        <v>0.04798333026145152</v>
      </c>
      <c r="DM15">
        <v>0.3801257189640687</v>
      </c>
      <c r="DN15">
        <v>0.05375908603499433</v>
      </c>
      <c r="DO15">
        <v>1.9900789791505797</v>
      </c>
      <c r="DP15">
        <v>0.174360632637815</v>
      </c>
      <c r="DQ15">
        <v>2.009549335099004</v>
      </c>
      <c r="DR15">
        <v>0.19873265582939542</v>
      </c>
      <c r="DS15">
        <v>0.10395695636422951</v>
      </c>
      <c r="DT15">
        <v>0.016546591653463682</v>
      </c>
      <c r="DU15">
        <v>0.1032054303319523</v>
      </c>
      <c r="DV15">
        <v>0.016154854865567492</v>
      </c>
      <c r="DW15">
        <v>0.2622861377412076</v>
      </c>
      <c r="DX15">
        <v>0.0385463677123215</v>
      </c>
      <c r="DY15">
        <v>2.304125062106549</v>
      </c>
      <c r="DZ15">
        <v>0.21131259546383335</v>
      </c>
      <c r="EA15">
        <v>2.099548422657587</v>
      </c>
      <c r="EB15">
        <v>0.19974217648962883</v>
      </c>
      <c r="EC15">
        <v>2.164978189526124</v>
      </c>
      <c r="ED15">
        <v>0.2081629524989542</v>
      </c>
      <c r="EE15">
        <v>0.27003308215593125</v>
      </c>
      <c r="EF15">
        <v>0.04039894722790674</v>
      </c>
      <c r="EG15">
        <v>0.28312208145257234</v>
      </c>
      <c r="EH15">
        <v>0.03959533328118925</v>
      </c>
      <c r="EI15">
        <v>0.10834061700129081</v>
      </c>
      <c r="EJ15">
        <v>0.016948151126739662</v>
      </c>
      <c r="EK15">
        <v>0.10674510875459849</v>
      </c>
      <c r="EL15">
        <v>0.01669407348939296</v>
      </c>
      <c r="EM15">
        <v>0.09808130933891557</v>
      </c>
      <c r="EN15">
        <v>0.015575385948965717</v>
      </c>
      <c r="EO15">
        <v>0.13120901476044083</v>
      </c>
      <c r="EP15">
        <v>0.016945032692957815</v>
      </c>
      <c r="EQ15">
        <v>1.80833556496183</v>
      </c>
      <c r="ER15">
        <v>0.18093783896669974</v>
      </c>
      <c r="ES15">
        <v>0.3247165829801427</v>
      </c>
      <c r="ET15">
        <v>0.03864002632507784</v>
      </c>
      <c r="EU15">
        <v>0.2787490718915186</v>
      </c>
      <c r="EV15">
        <v>0.04054302536457244</v>
      </c>
      <c r="EW15">
        <v>0.2761233854453843</v>
      </c>
      <c r="EX15">
        <v>0.03995538436071932</v>
      </c>
      <c r="EY15">
        <v>3.261218403929382</v>
      </c>
      <c r="EZ15">
        <v>0.2593324619824647</v>
      </c>
      <c r="FA15">
        <v>0.10454831204714501</v>
      </c>
      <c r="FB15">
        <v>0.016232635273215258</v>
      </c>
      <c r="FC15">
        <v>2.1049984123090164</v>
      </c>
      <c r="FD15">
        <v>0.19942660198349615</v>
      </c>
      <c r="FE15">
        <v>2.144856219748459</v>
      </c>
      <c r="FF15">
        <v>0.2056645322538565</v>
      </c>
      <c r="FG15">
        <v>0.12665828812913255</v>
      </c>
      <c r="FH15">
        <v>0.016148302007385457</v>
      </c>
      <c r="FI15">
        <v>1.0754877549109814</v>
      </c>
      <c r="FJ15">
        <v>0.12574797869161985</v>
      </c>
      <c r="FK15">
        <v>0.10666100554066986</v>
      </c>
      <c r="FL15">
        <v>0.016619285339292408</v>
      </c>
      <c r="FM15">
        <v>0.2707376622616986</v>
      </c>
      <c r="FN15">
        <v>0.038505057849813853</v>
      </c>
      <c r="FO15">
        <v>0.30628943025716265</v>
      </c>
      <c r="FP15">
        <v>0.04322852383952974</v>
      </c>
      <c r="FQ15">
        <v>0.0951196520434483</v>
      </c>
      <c r="FR15">
        <v>0.015729087227461157</v>
      </c>
      <c r="FS15">
        <v>1.8049357745622152</v>
      </c>
      <c r="FT15">
        <v>0.18153914451473493</v>
      </c>
      <c r="FU15">
        <v>0.8866443280722046</v>
      </c>
      <c r="FV15">
        <v>0.10530084606729607</v>
      </c>
      <c r="FW15">
        <v>0.11184286930840179</v>
      </c>
      <c r="FX15">
        <v>0.017137569143049612</v>
      </c>
      <c r="FY15">
        <v>0.11864120884834768</v>
      </c>
      <c r="FZ15">
        <v>0.01727237543960876</v>
      </c>
      <c r="GA15">
        <v>0.5681412025424022</v>
      </c>
      <c r="GB15">
        <v>0.07371254853945047</v>
      </c>
      <c r="GC15">
        <v>2.47955977980913</v>
      </c>
      <c r="GD15">
        <v>0.22512679803556088</v>
      </c>
      <c r="GE15">
        <v>0.10695976559303029</v>
      </c>
      <c r="GF15">
        <v>0.016757947409688227</v>
      </c>
      <c r="GG15">
        <v>0.05486906521036403</v>
      </c>
      <c r="GH15">
        <v>0.019065109012680583</v>
      </c>
      <c r="GI15">
        <v>0.09874683014453661</v>
      </c>
      <c r="GJ15">
        <v>0.015720413719987236</v>
      </c>
      <c r="GK15">
        <v>0.12654068954806347</v>
      </c>
      <c r="GL15">
        <v>0.01729012919022745</v>
      </c>
      <c r="GM15">
        <v>0.31066832014947265</v>
      </c>
      <c r="GN15">
        <v>0.044825251045019866</v>
      </c>
      <c r="GO15">
        <v>2.604969460404511</v>
      </c>
      <c r="GP15">
        <v>0.2297689322663209</v>
      </c>
      <c r="GQ15">
        <v>0.18095766418341158</v>
      </c>
      <c r="GR15">
        <v>0.02803862494103158</v>
      </c>
      <c r="GS15">
        <v>0.1860407795926492</v>
      </c>
      <c r="GT15">
        <v>0.02781763132342482</v>
      </c>
      <c r="GU15">
        <v>0.2925423720493852</v>
      </c>
      <c r="GV15">
        <v>0.04437213392660482</v>
      </c>
      <c r="GW15">
        <v>0.18757656143801746</v>
      </c>
      <c r="GX15">
        <v>0.027183465587772394</v>
      </c>
      <c r="GY15">
        <v>2.112887655232946</v>
      </c>
      <c r="GZ15">
        <v>0.2030851053242101</v>
      </c>
    </row>
    <row r="16" spans="1:208" ht="12.75">
      <c r="A16" s="38" t="s">
        <v>162</v>
      </c>
      <c r="B16" s="40">
        <v>1</v>
      </c>
      <c r="C16">
        <v>0.132</v>
      </c>
      <c r="D16">
        <v>0.01683</v>
      </c>
      <c r="E16">
        <v>0.217507895891647</v>
      </c>
      <c r="F16">
        <v>0.03154758553702139</v>
      </c>
      <c r="G16">
        <v>0.48232543671313943</v>
      </c>
      <c r="H16">
        <v>0.06409041990999045</v>
      </c>
      <c r="I16">
        <v>0.8047428264392782</v>
      </c>
      <c r="J16">
        <v>0.09765990073367177</v>
      </c>
      <c r="K16">
        <v>1.1972884639941186</v>
      </c>
      <c r="L16">
        <v>0.1322884161378441</v>
      </c>
      <c r="M16">
        <v>1.6752157666803884</v>
      </c>
      <c r="N16">
        <v>0.1680093760154915</v>
      </c>
      <c r="O16">
        <v>2.257095881101155</v>
      </c>
      <c r="P16">
        <v>0.20485724425679472</v>
      </c>
      <c r="Q16">
        <v>2.9655393128224685</v>
      </c>
      <c r="R16">
        <v>0.24286757200001952</v>
      </c>
      <c r="S16">
        <v>3.828074515474448</v>
      </c>
      <c r="T16">
        <v>0.28207703193138367</v>
      </c>
      <c r="U16">
        <v>4.878217579024295</v>
      </c>
      <c r="V16">
        <v>0.32252345366699464</v>
      </c>
      <c r="W16">
        <v>0.9413393552317626</v>
      </c>
      <c r="X16">
        <v>0.11014379076603276</v>
      </c>
      <c r="Y16">
        <v>0.9413393552317626</v>
      </c>
      <c r="Z16">
        <v>0.10994305986035541</v>
      </c>
      <c r="AA16">
        <v>0.9413393552317626</v>
      </c>
      <c r="AB16">
        <v>0.1103445216717101</v>
      </c>
      <c r="AG16">
        <v>0.880337711158818</v>
      </c>
      <c r="AH16">
        <v>0.09335980345423853</v>
      </c>
      <c r="AI16">
        <v>3.3481946398986673</v>
      </c>
      <c r="AJ16">
        <v>0.2707626307814719</v>
      </c>
      <c r="AK16">
        <v>3.104236896307428</v>
      </c>
      <c r="AL16">
        <v>0.2538832331088339</v>
      </c>
      <c r="AM16">
        <v>0.11083588464999825</v>
      </c>
      <c r="AN16">
        <v>0.017371714470316987</v>
      </c>
      <c r="AO16">
        <v>0.3289866292006886</v>
      </c>
      <c r="AP16">
        <v>0.047492007279742295</v>
      </c>
      <c r="AQ16">
        <v>0.3152473715461102</v>
      </c>
      <c r="AR16">
        <v>0.046953953138153676</v>
      </c>
      <c r="AS16">
        <v>2.0926991092321963</v>
      </c>
      <c r="AT16">
        <v>0.19961236147736858</v>
      </c>
      <c r="AU16">
        <v>1.9127150307395464</v>
      </c>
      <c r="AV16">
        <v>0.18392242456439545</v>
      </c>
      <c r="AW16">
        <v>2.116577985195074</v>
      </c>
      <c r="AX16">
        <v>0.2009053765385339</v>
      </c>
      <c r="AY16">
        <v>2.142671766204599</v>
      </c>
      <c r="AZ16">
        <v>0.20156601876814342</v>
      </c>
      <c r="BA16">
        <v>0.12208306127106534</v>
      </c>
      <c r="BB16">
        <v>0.017124204476665607</v>
      </c>
      <c r="BC16">
        <v>0.9116807237444601</v>
      </c>
      <c r="BD16">
        <v>0.11018107729490592</v>
      </c>
      <c r="BE16">
        <v>1.778811454001672</v>
      </c>
      <c r="BF16">
        <v>0.18328857323285652</v>
      </c>
      <c r="BG16">
        <v>0.10035770236879435</v>
      </c>
      <c r="BH16">
        <v>0.0158794166556459</v>
      </c>
      <c r="BI16">
        <v>0.10282129763170328</v>
      </c>
      <c r="BJ16">
        <v>0.01646234790452461</v>
      </c>
      <c r="BK16">
        <v>0.11731529445838085</v>
      </c>
      <c r="BL16">
        <v>0.017423030621566662</v>
      </c>
      <c r="BM16">
        <v>0.12576663432514817</v>
      </c>
      <c r="BN16">
        <v>0.016845605085458695</v>
      </c>
      <c r="BO16">
        <v>0.13021211417200498</v>
      </c>
      <c r="BP16">
        <v>0.01640865155795672</v>
      </c>
      <c r="BQ16">
        <v>1.9045941689207895</v>
      </c>
      <c r="BR16">
        <v>0.18757882189446318</v>
      </c>
      <c r="BS16">
        <v>2.7298321583419787</v>
      </c>
      <c r="BT16">
        <v>0.25033609306116783</v>
      </c>
      <c r="BU16">
        <v>0.5596343741139478</v>
      </c>
      <c r="BV16">
        <v>0.08304823630448716</v>
      </c>
      <c r="BW16">
        <v>0.10220647980341056</v>
      </c>
      <c r="BX16">
        <v>0.016452777605760176</v>
      </c>
      <c r="BY16">
        <v>2.570423378296634</v>
      </c>
      <c r="BZ16">
        <v>0.2324023066987058</v>
      </c>
      <c r="CA16">
        <v>0.11681886197941091</v>
      </c>
      <c r="CB16">
        <v>0.01697862135551442</v>
      </c>
      <c r="CC16">
        <v>1.4207182875709277</v>
      </c>
      <c r="CD16">
        <v>0.14166650910168302</v>
      </c>
      <c r="CE16">
        <v>2.4403982266591417</v>
      </c>
      <c r="CF16">
        <v>0.2201494768100379</v>
      </c>
      <c r="CG16">
        <v>1.960127232332954</v>
      </c>
      <c r="CH16">
        <v>0.19078852774874475</v>
      </c>
      <c r="CI16">
        <v>1.5726835296758348</v>
      </c>
      <c r="CJ16">
        <v>0.16551452842593775</v>
      </c>
      <c r="CK16">
        <v>1.3607459164467615</v>
      </c>
      <c r="CL16">
        <v>0.14917673120001904</v>
      </c>
      <c r="CM16">
        <v>4.039940182365872</v>
      </c>
      <c r="CN16">
        <v>0.3010154917516817</v>
      </c>
      <c r="CO16">
        <v>0.3146350102080028</v>
      </c>
      <c r="CP16">
        <v>0.04071741040066936</v>
      </c>
      <c r="CQ16">
        <v>1.7891919123863724</v>
      </c>
      <c r="CR16">
        <v>0.18174356902767075</v>
      </c>
      <c r="CS16">
        <v>1.3632430710485952</v>
      </c>
      <c r="CT16">
        <v>0.14282722111113466</v>
      </c>
      <c r="CU16">
        <v>0.11465486537748056</v>
      </c>
      <c r="CV16">
        <v>0.016457850676581363</v>
      </c>
      <c r="CW16">
        <v>4.275324706834847</v>
      </c>
      <c r="CX16">
        <v>0.24768464888885236</v>
      </c>
      <c r="CY16">
        <v>0.10143543378201134</v>
      </c>
      <c r="CZ16">
        <v>0.015562036604897961</v>
      </c>
      <c r="DA16">
        <v>2.0489200972116066</v>
      </c>
      <c r="DB16">
        <v>0.1990791805583705</v>
      </c>
      <c r="DC16">
        <v>0.28831152413067296</v>
      </c>
      <c r="DD16">
        <v>0.03852674216530257</v>
      </c>
      <c r="DE16">
        <v>0.11653705979583183</v>
      </c>
      <c r="DF16">
        <v>0.016843937960393896</v>
      </c>
      <c r="DG16">
        <v>1.8926662836755679</v>
      </c>
      <c r="DH16">
        <v>0.19114157866738013</v>
      </c>
      <c r="DI16">
        <v>0.32120072949999023</v>
      </c>
      <c r="DJ16">
        <v>0.04628291422716675</v>
      </c>
      <c r="DK16">
        <v>0.3347616068919144</v>
      </c>
      <c r="DL16">
        <v>0.04791786483017124</v>
      </c>
      <c r="DM16">
        <v>0.3741401496547211</v>
      </c>
      <c r="DN16">
        <v>0.05366887477594231</v>
      </c>
      <c r="DO16">
        <v>1.9767296974992332</v>
      </c>
      <c r="DP16">
        <v>0.17401448625366372</v>
      </c>
      <c r="DQ16">
        <v>1.9926693364955887</v>
      </c>
      <c r="DR16">
        <v>0.19838193923190336</v>
      </c>
      <c r="DS16">
        <v>0.10226882305056591</v>
      </c>
      <c r="DT16">
        <v>0.016505055512749847</v>
      </c>
      <c r="DU16">
        <v>0.10059654814751882</v>
      </c>
      <c r="DV16">
        <v>0.016116987590045095</v>
      </c>
      <c r="DW16">
        <v>0.2593704789532953</v>
      </c>
      <c r="DX16">
        <v>0.03848412268585861</v>
      </c>
      <c r="DY16">
        <v>2.2887803147684243</v>
      </c>
      <c r="DZ16">
        <v>0.21097485461223897</v>
      </c>
      <c r="EA16">
        <v>2.082668484262978</v>
      </c>
      <c r="EB16">
        <v>0.19940379813086626</v>
      </c>
      <c r="EC16">
        <v>2.1465626375677593</v>
      </c>
      <c r="ED16">
        <v>0.20780030038713115</v>
      </c>
      <c r="EE16">
        <v>0.2643550763166626</v>
      </c>
      <c r="EF16">
        <v>0.04032078795744855</v>
      </c>
      <c r="EG16">
        <v>0.2808201501394701</v>
      </c>
      <c r="EH16">
        <v>0.03954121285693537</v>
      </c>
      <c r="EI16">
        <v>0.10725128931330818</v>
      </c>
      <c r="EJ16">
        <v>0.016911110432653417</v>
      </c>
      <c r="EK16">
        <v>0.10565548460416799</v>
      </c>
      <c r="EL16">
        <v>0.01667793686721678</v>
      </c>
      <c r="EM16">
        <v>0.09666947356768098</v>
      </c>
      <c r="EN16">
        <v>0.015547881322609636</v>
      </c>
      <c r="EO16">
        <v>0.1285998961789182</v>
      </c>
      <c r="EP16">
        <v>0.01689928275848996</v>
      </c>
      <c r="EQ16">
        <v>1.7957559751944134</v>
      </c>
      <c r="ER16">
        <v>0.1804386370553141</v>
      </c>
      <c r="ES16">
        <v>0.3202652664556689</v>
      </c>
      <c r="ET16">
        <v>0.03865029292412507</v>
      </c>
      <c r="EU16">
        <v>0.27598658452661456</v>
      </c>
      <c r="EV16">
        <v>0.04049364780801165</v>
      </c>
      <c r="EW16">
        <v>0.27382136811653573</v>
      </c>
      <c r="EX16">
        <v>0.03991202922356861</v>
      </c>
      <c r="EY16">
        <v>3.238199249827104</v>
      </c>
      <c r="EZ16">
        <v>0.2590146004598855</v>
      </c>
      <c r="FA16">
        <v>0.10345847672226484</v>
      </c>
      <c r="FB16">
        <v>0.016223603303709897</v>
      </c>
      <c r="FC16">
        <v>2.086581526542626</v>
      </c>
      <c r="FD16">
        <v>0.19925682829280403</v>
      </c>
      <c r="FE16">
        <v>2.126448722706627</v>
      </c>
      <c r="FF16">
        <v>0.20487659501759925</v>
      </c>
      <c r="FG16">
        <v>0.12420324220957969</v>
      </c>
      <c r="FH16">
        <v>0.01607973504850782</v>
      </c>
      <c r="FI16">
        <v>1.0679710430758245</v>
      </c>
      <c r="FJ16">
        <v>0.1254383625469067</v>
      </c>
      <c r="FK16">
        <v>0.1042057802599929</v>
      </c>
      <c r="FL16">
        <v>0.01656592258324487</v>
      </c>
      <c r="FM16">
        <v>0.2679759278682442</v>
      </c>
      <c r="FN16">
        <v>0.03841968249559613</v>
      </c>
      <c r="FO16">
        <v>0.303373554258824</v>
      </c>
      <c r="FP16">
        <v>0.043177560645286425</v>
      </c>
      <c r="FQ16">
        <v>0.09281788102546919</v>
      </c>
      <c r="FR16">
        <v>0.015683373755767952</v>
      </c>
      <c r="FS16">
        <v>1.792198844161966</v>
      </c>
      <c r="FT16">
        <v>0.18130892491270303</v>
      </c>
      <c r="FU16">
        <v>0.8805068051883242</v>
      </c>
      <c r="FV16">
        <v>0.10513298348298207</v>
      </c>
      <c r="FW16">
        <v>0.11075339291408445</v>
      </c>
      <c r="FX16">
        <v>0.017110995584768203</v>
      </c>
      <c r="FY16">
        <v>0.1171835022108172</v>
      </c>
      <c r="FZ16">
        <v>0.017233969961014204</v>
      </c>
      <c r="GA16">
        <v>0.5638455855701706</v>
      </c>
      <c r="GB16">
        <v>0.07355525253707892</v>
      </c>
      <c r="GC16">
        <v>2.4626790920728854</v>
      </c>
      <c r="GD16">
        <v>0.22487371892627975</v>
      </c>
      <c r="GE16">
        <v>0.10527144703475952</v>
      </c>
      <c r="GF16">
        <v>0.016731523456751184</v>
      </c>
      <c r="GG16">
        <v>0.03646071901694218</v>
      </c>
      <c r="GH16">
        <v>0.01831438126141535</v>
      </c>
      <c r="GI16">
        <v>0.0959844906408743</v>
      </c>
      <c r="GJ16">
        <v>0.015686377522718897</v>
      </c>
      <c r="GK16">
        <v>0.12270388097060515</v>
      </c>
      <c r="GL16">
        <v>0.01725488659373304</v>
      </c>
      <c r="GM16">
        <v>0.3082126123996088</v>
      </c>
      <c r="GN16">
        <v>0.044785204933580916</v>
      </c>
      <c r="GO16">
        <v>2.5865544843318014</v>
      </c>
      <c r="GP16">
        <v>0.22943790046278134</v>
      </c>
      <c r="GQ16">
        <v>0.1792694841854837</v>
      </c>
      <c r="GR16">
        <v>0.02800778497363935</v>
      </c>
      <c r="GS16">
        <v>0.18404566412539167</v>
      </c>
      <c r="GT16">
        <v>0.027782624887493473</v>
      </c>
      <c r="GU16">
        <v>0.2887054525234515</v>
      </c>
      <c r="GV16">
        <v>0.04431172459577689</v>
      </c>
      <c r="GW16">
        <v>0.1861650390757787</v>
      </c>
      <c r="GX16">
        <v>0.027135858057650553</v>
      </c>
      <c r="GY16">
        <v>2.098462926408461</v>
      </c>
      <c r="GZ16">
        <v>0.2027889769918258</v>
      </c>
    </row>
    <row r="17" spans="3:208" ht="12.75">
      <c r="C17">
        <v>0.138</v>
      </c>
      <c r="D17">
        <v>0.01595</v>
      </c>
      <c r="E17">
        <v>0.21746172081400988</v>
      </c>
      <c r="F17">
        <v>0.03154431602718065</v>
      </c>
      <c r="G17">
        <v>0.4822129812356109</v>
      </c>
      <c r="H17">
        <v>0.06408367483735469</v>
      </c>
      <c r="I17">
        <v>0.8045374196201676</v>
      </c>
      <c r="J17">
        <v>0.09764946430579466</v>
      </c>
      <c r="K17">
        <v>1.1969549634260959</v>
      </c>
      <c r="L17">
        <v>0.13227406241358197</v>
      </c>
      <c r="M17">
        <v>1.6747081339979952</v>
      </c>
      <c r="N17">
        <v>0.16799086847967998</v>
      </c>
      <c r="O17">
        <v>2.256354103346199</v>
      </c>
      <c r="P17">
        <v>0.2048343353781972</v>
      </c>
      <c r="Q17">
        <v>2.9644854997566044</v>
      </c>
      <c r="R17">
        <v>0.2428400027719165</v>
      </c>
      <c r="S17">
        <v>3.826607959950661</v>
      </c>
      <c r="T17">
        <v>0.2820445313941472</v>
      </c>
      <c r="U17">
        <v>4.876208513891516</v>
      </c>
      <c r="V17">
        <v>0.32248573841196854</v>
      </c>
      <c r="W17">
        <v>1.0291222947508927</v>
      </c>
      <c r="X17">
        <v>0.1179040163409828</v>
      </c>
      <c r="Y17">
        <v>1.0291222947508927</v>
      </c>
      <c r="Z17">
        <v>0.11768840666348387</v>
      </c>
      <c r="AA17">
        <v>1.0291222947508927</v>
      </c>
      <c r="AB17">
        <v>0.11811962601848172</v>
      </c>
      <c r="AG17">
        <v>0.8732658550047956</v>
      </c>
      <c r="AH17">
        <v>0.09288638883765972</v>
      </c>
      <c r="AI17">
        <v>3.3269626983224967</v>
      </c>
      <c r="AJ17">
        <v>0.27031727997696003</v>
      </c>
      <c r="AK17">
        <v>3.0844274582745057</v>
      </c>
      <c r="AL17">
        <v>0.253070862860822</v>
      </c>
      <c r="AM17">
        <v>0.10954732637927524</v>
      </c>
      <c r="AN17">
        <v>0.017348900861333654</v>
      </c>
      <c r="AO17">
        <v>0.3264385014166423</v>
      </c>
      <c r="AP17">
        <v>0.04743457448155481</v>
      </c>
      <c r="AQ17">
        <v>0.3111428532041568</v>
      </c>
      <c r="AR17">
        <v>0.04682712220542068</v>
      </c>
      <c r="AS17">
        <v>2.077126943245649</v>
      </c>
      <c r="AT17">
        <v>0.1993315373162192</v>
      </c>
      <c r="AU17">
        <v>1.8971414309981052</v>
      </c>
      <c r="AV17">
        <v>0.18372033087720607</v>
      </c>
      <c r="AW17">
        <v>2.099590425456245</v>
      </c>
      <c r="AX17">
        <v>0.20058805786718598</v>
      </c>
      <c r="AY17">
        <v>2.1271020634387545</v>
      </c>
      <c r="AZ17">
        <v>0.20118621510872078</v>
      </c>
      <c r="BA17">
        <v>0.11840321939083334</v>
      </c>
      <c r="BB17">
        <v>0.017026822686055966</v>
      </c>
      <c r="BC17">
        <v>0.9055943905798506</v>
      </c>
      <c r="BD17">
        <v>0.11001569983350548</v>
      </c>
      <c r="BE17">
        <v>1.7646554725010566</v>
      </c>
      <c r="BF17">
        <v>0.18298461740374397</v>
      </c>
      <c r="BG17">
        <v>0.09916882154806768</v>
      </c>
      <c r="BH17">
        <v>0.015839745518968586</v>
      </c>
      <c r="BI17">
        <v>0.10069793828112882</v>
      </c>
      <c r="BJ17">
        <v>0.016423967639727626</v>
      </c>
      <c r="BK17">
        <v>0.11391780976387067</v>
      </c>
      <c r="BL17">
        <v>0.01738511708556673</v>
      </c>
      <c r="BM17">
        <v>0.12293504686684002</v>
      </c>
      <c r="BN17">
        <v>0.01679089981307551</v>
      </c>
      <c r="BO17">
        <v>0.1279469516525938</v>
      </c>
      <c r="BP17">
        <v>0.016365403749171645</v>
      </c>
      <c r="BQ17">
        <v>1.89270381579287</v>
      </c>
      <c r="BR17">
        <v>0.18733538821164022</v>
      </c>
      <c r="BS17">
        <v>2.710643625803171</v>
      </c>
      <c r="BT17">
        <v>0.24999181122610664</v>
      </c>
      <c r="BU17">
        <v>0.543005555619775</v>
      </c>
      <c r="BV17">
        <v>0.0824373391984184</v>
      </c>
      <c r="BW17">
        <v>0.09994182482985782</v>
      </c>
      <c r="BX17">
        <v>0.016399112877810682</v>
      </c>
      <c r="BY17">
        <v>2.552023441433062</v>
      </c>
      <c r="BZ17">
        <v>0.23193894335814935</v>
      </c>
      <c r="CA17">
        <v>0.11469572206552783</v>
      </c>
      <c r="CB17">
        <v>0.01691792179041095</v>
      </c>
      <c r="CC17">
        <v>1.4109562151552484</v>
      </c>
      <c r="CD17">
        <v>0.1412141695377187</v>
      </c>
      <c r="CE17">
        <v>2.422000556809935</v>
      </c>
      <c r="CF17">
        <v>0.21956399917296174</v>
      </c>
      <c r="CG17">
        <v>1.9476723875760324</v>
      </c>
      <c r="CH17">
        <v>0.1904570498009582</v>
      </c>
      <c r="CI17">
        <v>1.557112767041482</v>
      </c>
      <c r="CJ17">
        <v>0.16520277293645363</v>
      </c>
      <c r="CK17">
        <v>1.3509813520217182</v>
      </c>
      <c r="CL17">
        <v>0.14882125649983197</v>
      </c>
      <c r="CM17">
        <v>4.007958077309333</v>
      </c>
      <c r="CN17">
        <v>0.3007501823514417</v>
      </c>
      <c r="CO17">
        <v>0.31038897493190026</v>
      </c>
      <c r="CP17">
        <v>0.040595741082853354</v>
      </c>
      <c r="CQ17">
        <v>1.7774443933402344</v>
      </c>
      <c r="CR17">
        <v>0.1814321985248895</v>
      </c>
      <c r="CS17">
        <v>1.3522040963798727</v>
      </c>
      <c r="CT17">
        <v>0.14241937005819344</v>
      </c>
      <c r="CU17">
        <v>0.11295637364945896</v>
      </c>
      <c r="CV17">
        <v>0.01640672239202667</v>
      </c>
      <c r="CW17">
        <v>4.2441869977723234</v>
      </c>
      <c r="CX17">
        <v>0.24658719474348206</v>
      </c>
      <c r="CY17">
        <v>0.1004731645576122</v>
      </c>
      <c r="CZ17">
        <v>0.01552369300207854</v>
      </c>
      <c r="DA17">
        <v>2.0361806337481174</v>
      </c>
      <c r="DB17">
        <v>0.19877088646253085</v>
      </c>
      <c r="DC17">
        <v>0.2849143790833208</v>
      </c>
      <c r="DD17">
        <v>0.038429457994986434</v>
      </c>
      <c r="DE17">
        <v>0.11342287539053547</v>
      </c>
      <c r="DF17">
        <v>0.016791576582932725</v>
      </c>
      <c r="DG17">
        <v>1.8770970749514106</v>
      </c>
      <c r="DH17">
        <v>0.19058822763092523</v>
      </c>
      <c r="DI17">
        <v>0.3189365928740075</v>
      </c>
      <c r="DJ17">
        <v>0.04619031672934346</v>
      </c>
      <c r="DK17">
        <v>0.3319304721965345</v>
      </c>
      <c r="DL17">
        <v>0.04783395028815194</v>
      </c>
      <c r="DM17">
        <v>0.3686189851921668</v>
      </c>
      <c r="DN17">
        <v>0.05354618076769349</v>
      </c>
      <c r="DO17">
        <v>1.9644172616919928</v>
      </c>
      <c r="DP17">
        <v>0.17363302295853242</v>
      </c>
      <c r="DQ17">
        <v>1.9770998526697923</v>
      </c>
      <c r="DR17">
        <v>0.19796150426165782</v>
      </c>
      <c r="DS17">
        <v>0.10071170443962273</v>
      </c>
      <c r="DT17">
        <v>0.016451937293345955</v>
      </c>
      <c r="DU17">
        <v>0.09819015731964281</v>
      </c>
      <c r="DV17">
        <v>0.016069641655022646</v>
      </c>
      <c r="DW17">
        <v>0.25668117556417297</v>
      </c>
      <c r="DX17">
        <v>0.038408561989493495</v>
      </c>
      <c r="DY17">
        <v>2.274627138966972</v>
      </c>
      <c r="DZ17">
        <v>0.2105967290757295</v>
      </c>
      <c r="EA17">
        <v>2.0670990772337263</v>
      </c>
      <c r="EB17">
        <v>0.19900306148575272</v>
      </c>
      <c r="EC17">
        <v>2.129576460335376</v>
      </c>
      <c r="ED17">
        <v>0.20734421588853336</v>
      </c>
      <c r="EE17">
        <v>0.2591178281586712</v>
      </c>
      <c r="EF17">
        <v>0.04022957256240861</v>
      </c>
      <c r="EG17">
        <v>0.2786968941619786</v>
      </c>
      <c r="EH17">
        <v>0.03947305484478871</v>
      </c>
      <c r="EI17">
        <v>0.10624660433225691</v>
      </c>
      <c r="EJ17">
        <v>0.016868208966503612</v>
      </c>
      <c r="EK17">
        <v>0.10465042150410434</v>
      </c>
      <c r="EL17">
        <v>0.016656974435944227</v>
      </c>
      <c r="EM17">
        <v>0.09536722958882259</v>
      </c>
      <c r="EN17">
        <v>0.015513800220643267</v>
      </c>
      <c r="EO17">
        <v>0.12619320378833015</v>
      </c>
      <c r="EP17">
        <v>0.01683758641704842</v>
      </c>
      <c r="EQ17">
        <v>1.7841543282181065</v>
      </c>
      <c r="ER17">
        <v>0.17991338009632385</v>
      </c>
      <c r="ES17">
        <v>0.31615913634667503</v>
      </c>
      <c r="ET17">
        <v>0.038640311404719865</v>
      </c>
      <c r="EU17">
        <v>0.27343846076632555</v>
      </c>
      <c r="EV17">
        <v>0.040428822799628915</v>
      </c>
      <c r="EW17">
        <v>0.27169800241675973</v>
      </c>
      <c r="EX17">
        <v>0.039856177717878555</v>
      </c>
      <c r="EY17">
        <v>3.216966892905136</v>
      </c>
      <c r="EZ17">
        <v>0.25863222400965674</v>
      </c>
      <c r="FA17">
        <v>0.10245314420957624</v>
      </c>
      <c r="FB17">
        <v>0.016207883486740786</v>
      </c>
      <c r="FC17">
        <v>2.0695936478498083</v>
      </c>
      <c r="FD17">
        <v>0.19901393221272132</v>
      </c>
      <c r="FE17">
        <v>2.1094728176139728</v>
      </c>
      <c r="FF17">
        <v>0.20400152595137575</v>
      </c>
      <c r="FG17">
        <v>0.12193887903677056</v>
      </c>
      <c r="FH17">
        <v>0.01599968956772466</v>
      </c>
      <c r="FI17">
        <v>1.0610388107297644</v>
      </c>
      <c r="FJ17">
        <v>0.12510658947008624</v>
      </c>
      <c r="FK17">
        <v>0.10194118832579535</v>
      </c>
      <c r="FL17">
        <v>0.01650290725821805</v>
      </c>
      <c r="FM17">
        <v>0.26542876449913827</v>
      </c>
      <c r="FN17">
        <v>0.038327695607984734</v>
      </c>
      <c r="FO17">
        <v>0.3006839738019513</v>
      </c>
      <c r="FP17">
        <v>0.043112047033420246</v>
      </c>
      <c r="FQ17">
        <v>0.0906948295088238</v>
      </c>
      <c r="FR17">
        <v>0.01563136618175092</v>
      </c>
      <c r="FS17">
        <v>1.7804507004746457</v>
      </c>
      <c r="FT17">
        <v>0.18103376471360855</v>
      </c>
      <c r="FU17">
        <v>0.874846014480857</v>
      </c>
      <c r="FV17">
        <v>0.10494306866392143</v>
      </c>
      <c r="FW17">
        <v>0.10974851828250218</v>
      </c>
      <c r="FX17">
        <v>0.017079731321557698</v>
      </c>
      <c r="FY17">
        <v>0.11583900708658498</v>
      </c>
      <c r="FZ17">
        <v>0.017189258775638875</v>
      </c>
      <c r="GA17">
        <v>0.5598838597619585</v>
      </c>
      <c r="GB17">
        <v>0.07338520278941185</v>
      </c>
      <c r="GC17">
        <v>2.4471087292330442</v>
      </c>
      <c r="GD17">
        <v>0.2245666525331571</v>
      </c>
      <c r="GE17">
        <v>0.1037140921063416</v>
      </c>
      <c r="GF17">
        <v>0.01669455936570228</v>
      </c>
      <c r="GG17">
        <v>0.019483731278163188</v>
      </c>
      <c r="GH17">
        <v>0.017504982007704527</v>
      </c>
      <c r="GI17">
        <v>0.09343655549693118</v>
      </c>
      <c r="GJ17">
        <v>0.015644431649218415</v>
      </c>
      <c r="GK17">
        <v>0.11916479395097647</v>
      </c>
      <c r="GL17">
        <v>0.017205340265612726</v>
      </c>
      <c r="GM17">
        <v>0.30594740501639817</v>
      </c>
      <c r="GN17">
        <v>0.044729875701267185</v>
      </c>
      <c r="GO17">
        <v>2.569569041678537</v>
      </c>
      <c r="GP17">
        <v>0.2290380074510359</v>
      </c>
      <c r="GQ17">
        <v>0.1777123060220371</v>
      </c>
      <c r="GR17">
        <v>0.02796745082658242</v>
      </c>
      <c r="GS17">
        <v>0.18220537075801047</v>
      </c>
      <c r="GT17">
        <v>0.027736862236728558</v>
      </c>
      <c r="GU17">
        <v>0.2851662239668588</v>
      </c>
      <c r="GV17">
        <v>0.044229676810260146</v>
      </c>
      <c r="GW17">
        <v>0.1848631948182569</v>
      </c>
      <c r="GX17">
        <v>0.027080934877968747</v>
      </c>
      <c r="GY17">
        <v>2.085158091273985</v>
      </c>
      <c r="GZ17">
        <v>0.20243467162220652</v>
      </c>
    </row>
    <row r="18" spans="3:208" ht="12.75">
      <c r="C18">
        <v>0.14</v>
      </c>
      <c r="D18">
        <v>0.01575</v>
      </c>
      <c r="E18">
        <v>0.21742032972252257</v>
      </c>
      <c r="F18">
        <v>0.031540403729494744</v>
      </c>
      <c r="G18">
        <v>0.4821121767497969</v>
      </c>
      <c r="H18">
        <v>0.06407560367887843</v>
      </c>
      <c r="I18">
        <v>0.8043532940512028</v>
      </c>
      <c r="J18">
        <v>0.0976369760691409</v>
      </c>
      <c r="K18">
        <v>1.1966560153088759</v>
      </c>
      <c r="L18">
        <v>0.13225688673742553</v>
      </c>
      <c r="M18">
        <v>1.6742530947890952</v>
      </c>
      <c r="N18">
        <v>0.16796872234981508</v>
      </c>
      <c r="O18">
        <v>2.255689177752356</v>
      </c>
      <c r="P18">
        <v>0.20480692259857888</v>
      </c>
      <c r="Q18">
        <v>2.9635408673866825</v>
      </c>
      <c r="R18">
        <v>0.24280701341492913</v>
      </c>
      <c r="S18">
        <v>3.8252933474591924</v>
      </c>
      <c r="T18">
        <v>0.28200564122931665</v>
      </c>
      <c r="U18">
        <v>4.874407598701543</v>
      </c>
      <c r="V18">
        <v>0.32244060831230537</v>
      </c>
      <c r="W18">
        <v>1.1208745786558216</v>
      </c>
      <c r="X18">
        <v>0.12571848813293207</v>
      </c>
      <c r="Y18">
        <v>1.1208745786558216</v>
      </c>
      <c r="Z18">
        <v>0.1254878014783333</v>
      </c>
      <c r="AA18">
        <v>1.1208745786558216</v>
      </c>
      <c r="AB18">
        <v>0.12594917478753084</v>
      </c>
      <c r="AG18">
        <v>0.8669284510611511</v>
      </c>
      <c r="AH18">
        <v>0.09242686385063521</v>
      </c>
      <c r="AI18">
        <v>3.307930899245454</v>
      </c>
      <c r="AJ18">
        <v>0.26980736209104667</v>
      </c>
      <c r="AK18">
        <v>3.066672869679284</v>
      </c>
      <c r="AL18">
        <v>0.2522298639403059</v>
      </c>
      <c r="AM18">
        <v>0.10839214760577891</v>
      </c>
      <c r="AN18">
        <v>0.01731734990770163</v>
      </c>
      <c r="AO18">
        <v>0.3241543327765451</v>
      </c>
      <c r="AP18">
        <v>0.04736420649702613</v>
      </c>
      <c r="AQ18">
        <v>0.30746375936244846</v>
      </c>
      <c r="AR18">
        <v>0.04668224589354505</v>
      </c>
      <c r="AS18">
        <v>2.0631678070421198</v>
      </c>
      <c r="AT18">
        <v>0.19898002941202209</v>
      </c>
      <c r="AU18">
        <v>1.8831805790520604</v>
      </c>
      <c r="AV18">
        <v>0.1834419324088022</v>
      </c>
      <c r="AW18">
        <v>2.0843625852465437</v>
      </c>
      <c r="AX18">
        <v>0.20019506257205355</v>
      </c>
      <c r="AY18">
        <v>2.11314587471307</v>
      </c>
      <c r="AZ18">
        <v>0.2007521809414796</v>
      </c>
      <c r="BA18">
        <v>0.1151048065541512</v>
      </c>
      <c r="BB18">
        <v>0.01692074400011552</v>
      </c>
      <c r="BC18">
        <v>0.9001387957417699</v>
      </c>
      <c r="BD18">
        <v>0.10982471377143224</v>
      </c>
      <c r="BE18">
        <v>1.7519659865250783</v>
      </c>
      <c r="BF18">
        <v>0.1826147838468128</v>
      </c>
      <c r="BG18">
        <v>0.09810316991429913</v>
      </c>
      <c r="BH18">
        <v>0.01579424017672002</v>
      </c>
      <c r="BI18">
        <v>0.09879456070600752</v>
      </c>
      <c r="BJ18">
        <v>0.016377529965704556</v>
      </c>
      <c r="BK18">
        <v>0.11087227433412021</v>
      </c>
      <c r="BL18">
        <v>0.017336398826932563</v>
      </c>
      <c r="BM18">
        <v>0.12039668158513865</v>
      </c>
      <c r="BN18">
        <v>0.016719827382340176</v>
      </c>
      <c r="BO18">
        <v>0.12591638800912555</v>
      </c>
      <c r="BP18">
        <v>0.016310177806420335</v>
      </c>
      <c r="BQ18">
        <v>1.8820454508921998</v>
      </c>
      <c r="BR18">
        <v>0.18704844523999412</v>
      </c>
      <c r="BS18">
        <v>2.691667165750646</v>
      </c>
      <c r="BT18">
        <v>0.24952600518614146</v>
      </c>
      <c r="BU18">
        <v>0.5265629318145482</v>
      </c>
      <c r="BV18">
        <v>0.08171208841993813</v>
      </c>
      <c r="BW18">
        <v>0.09791186852002094</v>
      </c>
      <c r="BX18">
        <v>0.016338653064804618</v>
      </c>
      <c r="BY18">
        <v>2.535530506835312</v>
      </c>
      <c r="BZ18">
        <v>0.23142032321437672</v>
      </c>
      <c r="CA18">
        <v>0.11279260706321369</v>
      </c>
      <c r="CB18">
        <v>0.016847530744034778</v>
      </c>
      <c r="CC18">
        <v>1.4022071158126446</v>
      </c>
      <c r="CD18">
        <v>0.14073819754480008</v>
      </c>
      <c r="CE18">
        <v>2.4055103346497093</v>
      </c>
      <c r="CF18">
        <v>0.2189675439335234</v>
      </c>
      <c r="CG18">
        <v>1.9365085343484028</v>
      </c>
      <c r="CH18">
        <v>0.19009526564991389</v>
      </c>
      <c r="CI18">
        <v>1.5431553101138364</v>
      </c>
      <c r="CJ18">
        <v>0.1648345182736167</v>
      </c>
      <c r="CK18">
        <v>1.3422292714092372</v>
      </c>
      <c r="CL18">
        <v>0.14842838672727254</v>
      </c>
      <c r="CM18">
        <v>3.9763270302629947</v>
      </c>
      <c r="CN18">
        <v>0.3003911953641186</v>
      </c>
      <c r="CO18">
        <v>0.3065830375390885</v>
      </c>
      <c r="CP18">
        <v>0.04045858357000167</v>
      </c>
      <c r="CQ18">
        <v>1.7669144480217807</v>
      </c>
      <c r="CR18">
        <v>0.1810832199756645</v>
      </c>
      <c r="CS18">
        <v>1.3423095170957666</v>
      </c>
      <c r="CT18">
        <v>0.14195469678780373</v>
      </c>
      <c r="CU18">
        <v>0.11143390582137815</v>
      </c>
      <c r="CV18">
        <v>0.016347483080125878</v>
      </c>
      <c r="CW18">
        <v>4.216276650188666</v>
      </c>
      <c r="CX18">
        <v>0.24556005974292477</v>
      </c>
      <c r="CY18">
        <v>0.09961068335341025</v>
      </c>
      <c r="CZ18">
        <v>0.015480995469420679</v>
      </c>
      <c r="DA18">
        <v>2.024761197105335</v>
      </c>
      <c r="DB18">
        <v>0.19840866021353468</v>
      </c>
      <c r="DC18">
        <v>0.2818692500750229</v>
      </c>
      <c r="DD18">
        <v>0.03831505617516653</v>
      </c>
      <c r="DE18">
        <v>0.11063134585956257</v>
      </c>
      <c r="DF18">
        <v>0.016729452587819677</v>
      </c>
      <c r="DG18">
        <v>1.8631414773626447</v>
      </c>
      <c r="DH18">
        <v>0.18994362557641423</v>
      </c>
      <c r="DI18">
        <v>0.31690725674580994</v>
      </c>
      <c r="DJ18">
        <v>0.04608700794235951</v>
      </c>
      <c r="DK18">
        <v>0.32939264871851515</v>
      </c>
      <c r="DL18">
        <v>0.047733219936502654</v>
      </c>
      <c r="DM18">
        <v>0.363669688762438</v>
      </c>
      <c r="DN18">
        <v>0.05339339210955608</v>
      </c>
      <c r="DO18">
        <v>1.953381319286659</v>
      </c>
      <c r="DP18">
        <v>0.17322366750155274</v>
      </c>
      <c r="DQ18">
        <v>1.9631439259142585</v>
      </c>
      <c r="DR18">
        <v>0.19747953420711686</v>
      </c>
      <c r="DS18">
        <v>0.09931590807396584</v>
      </c>
      <c r="DT18">
        <v>0.016388270880971615</v>
      </c>
      <c r="DU18">
        <v>0.09603309550855986</v>
      </c>
      <c r="DV18">
        <v>0.016013738595270152</v>
      </c>
      <c r="DW18">
        <v>0.2542705718052726</v>
      </c>
      <c r="DX18">
        <v>0.0383211563262319</v>
      </c>
      <c r="DY18">
        <v>2.261941010170169</v>
      </c>
      <c r="DZ18">
        <v>0.21018557863776166</v>
      </c>
      <c r="EA18">
        <v>2.053143242367718</v>
      </c>
      <c r="EB18">
        <v>0.1985477664372542</v>
      </c>
      <c r="EC18">
        <v>2.1143502744473133</v>
      </c>
      <c r="ED18">
        <v>0.20680357616913758</v>
      </c>
      <c r="EE18">
        <v>0.2544232747600708</v>
      </c>
      <c r="EF18">
        <v>0.040127076446695414</v>
      </c>
      <c r="EG18">
        <v>0.2767936402825319</v>
      </c>
      <c r="EH18">
        <v>0.03939218586292712</v>
      </c>
      <c r="EI18">
        <v>0.10534611710848095</v>
      </c>
      <c r="EJ18">
        <v>0.016820281756529158</v>
      </c>
      <c r="EK18">
        <v>0.10374948186440795</v>
      </c>
      <c r="EL18">
        <v>0.016631594205455614</v>
      </c>
      <c r="EM18">
        <v>0.0941999241001083</v>
      </c>
      <c r="EN18">
        <v>0.015473805992949705</v>
      </c>
      <c r="EO18">
        <v>0.12403578111848748</v>
      </c>
      <c r="EP18">
        <v>0.016761144517740814</v>
      </c>
      <c r="EQ18">
        <v>1.773756436894625</v>
      </c>
      <c r="ER18">
        <v>0.1793722916189648</v>
      </c>
      <c r="ES18">
        <v>0.31247811380507895</v>
      </c>
      <c r="ET18">
        <v>0.03861027604578365</v>
      </c>
      <c r="EU18">
        <v>0.27115429694119775</v>
      </c>
      <c r="EV18">
        <v>0.04034981208447506</v>
      </c>
      <c r="EW18">
        <v>0.2697946172441098</v>
      </c>
      <c r="EX18">
        <v>0.039788916929677266</v>
      </c>
      <c r="EY18">
        <v>3.197934596839515</v>
      </c>
      <c r="EZ18">
        <v>0.25819277515443545</v>
      </c>
      <c r="FA18">
        <v>0.10155188216288993</v>
      </c>
      <c r="FB18">
        <v>0.016185781790664204</v>
      </c>
      <c r="FC18">
        <v>2.054365425965892</v>
      </c>
      <c r="FD18">
        <v>0.1987026414391566</v>
      </c>
      <c r="FE18">
        <v>2.094258921153319</v>
      </c>
      <c r="FF18">
        <v>0.2030563572791838</v>
      </c>
      <c r="FG18">
        <v>0.11990927186418894</v>
      </c>
      <c r="FH18">
        <v>0.015909723559269024</v>
      </c>
      <c r="FI18">
        <v>1.0548259858901197</v>
      </c>
      <c r="FJ18">
        <v>0.12475911704671247</v>
      </c>
      <c r="FK18">
        <v>0.09991130744414121</v>
      </c>
      <c r="FL18">
        <v>0.01643146588583472</v>
      </c>
      <c r="FM18">
        <v>0.26314574979200506</v>
      </c>
      <c r="FN18">
        <v>0.038230887607113496</v>
      </c>
      <c r="FO18">
        <v>0.2982730385107851</v>
      </c>
      <c r="FP18">
        <v>0.04303325815186553</v>
      </c>
      <c r="FQ18">
        <v>0.0887918202763483</v>
      </c>
      <c r="FR18">
        <v>0.015574076773680562</v>
      </c>
      <c r="FS18">
        <v>1.7699200077538129</v>
      </c>
      <c r="FT18">
        <v>0.18071901959773673</v>
      </c>
      <c r="FU18">
        <v>0.8697721368018697</v>
      </c>
      <c r="FV18">
        <v>0.10473479808604226</v>
      </c>
      <c r="FW18">
        <v>0.10884780415533078</v>
      </c>
      <c r="FX18">
        <v>0.017044384876738913</v>
      </c>
      <c r="FY18">
        <v>0.11463389254390369</v>
      </c>
      <c r="FZ18">
        <v>0.017139112135847887</v>
      </c>
      <c r="GA18">
        <v>0.5563331356042263</v>
      </c>
      <c r="GB18">
        <v>0.07320570912135886</v>
      </c>
      <c r="GC18">
        <v>2.433151750691259</v>
      </c>
      <c r="GD18">
        <v>0.22421157555425222</v>
      </c>
      <c r="GE18">
        <v>0.10231801294999318</v>
      </c>
      <c r="GF18">
        <v>0.016647774600527753</v>
      </c>
      <c r="GG18">
        <v>0.004268539749325139</v>
      </c>
      <c r="GH18">
        <v>0.016652665287343594</v>
      </c>
      <c r="GI18">
        <v>0.09115261737205085</v>
      </c>
      <c r="GJ18">
        <v>0.015595392528200752</v>
      </c>
      <c r="GK18">
        <v>0.1159923127923627</v>
      </c>
      <c r="GL18">
        <v>0.01714245456878526</v>
      </c>
      <c r="GM18">
        <v>0.30391678768491975</v>
      </c>
      <c r="GN18">
        <v>0.044660340268649595</v>
      </c>
      <c r="GO18">
        <v>2.5543437347653097</v>
      </c>
      <c r="GP18">
        <v>0.2285770366936866</v>
      </c>
      <c r="GQ18">
        <v>0.17631643839475938</v>
      </c>
      <c r="GR18">
        <v>0.027918407558153828</v>
      </c>
      <c r="GS18">
        <v>0.18055571870759893</v>
      </c>
      <c r="GT18">
        <v>0.02768123408907297</v>
      </c>
      <c r="GU18">
        <v>0.2819935734376486</v>
      </c>
      <c r="GV18">
        <v>0.044127587536871696</v>
      </c>
      <c r="GW18">
        <v>0.18369636758309874</v>
      </c>
      <c r="GX18">
        <v>0.027019765065945292</v>
      </c>
      <c r="GY18">
        <v>2.073232113311384</v>
      </c>
      <c r="GZ18">
        <v>0.20202908536635558</v>
      </c>
    </row>
    <row r="19" spans="3:208" ht="12.75">
      <c r="C19">
        <v>1.956</v>
      </c>
      <c r="D19">
        <v>0.1851</v>
      </c>
      <c r="E19">
        <v>0.21738452824769922</v>
      </c>
      <c r="F19">
        <v>0.03153592479238794</v>
      </c>
      <c r="G19">
        <v>0.4820249853003503</v>
      </c>
      <c r="H19">
        <v>0.06406636353048063</v>
      </c>
      <c r="I19">
        <v>0.804194033527144</v>
      </c>
      <c r="J19">
        <v>0.09762267909303184</v>
      </c>
      <c r="K19">
        <v>1.1963974383275122</v>
      </c>
      <c r="L19">
        <v>0.13223722341437405</v>
      </c>
      <c r="M19">
        <v>1.6738595058742904</v>
      </c>
      <c r="N19">
        <v>0.16794336867512383</v>
      </c>
      <c r="O19">
        <v>2.2551140463399673</v>
      </c>
      <c r="P19">
        <v>0.20477553947651353</v>
      </c>
      <c r="Q19">
        <v>2.9627238019072792</v>
      </c>
      <c r="R19">
        <v>0.2427692460293663</v>
      </c>
      <c r="S19">
        <v>3.824156265436839</v>
      </c>
      <c r="T19">
        <v>0.28196111838971355</v>
      </c>
      <c r="U19">
        <v>4.87284988622004</v>
      </c>
      <c r="V19">
        <v>0.3223889417740603</v>
      </c>
      <c r="W19">
        <v>1.2167756916498345</v>
      </c>
      <c r="X19">
        <v>0.13358758533859705</v>
      </c>
      <c r="Y19">
        <v>1.2167756916498345</v>
      </c>
      <c r="Z19">
        <v>0.13334162145763429</v>
      </c>
      <c r="AA19">
        <v>1.2167756916498345</v>
      </c>
      <c r="AB19">
        <v>0.1338335492195598</v>
      </c>
      <c r="AG19">
        <v>0.8614488496869575</v>
      </c>
      <c r="AH19">
        <v>0.0919901726243355</v>
      </c>
      <c r="AI19">
        <v>3.291469674988223</v>
      </c>
      <c r="AJ19">
        <v>0.2692428020953581</v>
      </c>
      <c r="AK19">
        <v>3.051318703393224</v>
      </c>
      <c r="AL19">
        <v>0.2513766054346514</v>
      </c>
      <c r="AM19">
        <v>0.10739283257033902</v>
      </c>
      <c r="AN19">
        <v>0.01727767571284467</v>
      </c>
      <c r="AO19">
        <v>0.32217858202477306</v>
      </c>
      <c r="AP19">
        <v>0.047282272958932704</v>
      </c>
      <c r="AQ19">
        <v>0.3042816993977069</v>
      </c>
      <c r="AR19">
        <v>0.04652214405514308</v>
      </c>
      <c r="AS19">
        <v>2.0510933993295293</v>
      </c>
      <c r="AT19">
        <v>0.19856467946629813</v>
      </c>
      <c r="AU19">
        <v>1.8711042070043082</v>
      </c>
      <c r="AV19">
        <v>0.18309264786869767</v>
      </c>
      <c r="AW19">
        <v>2.07119085715424</v>
      </c>
      <c r="AX19">
        <v>0.19973403985953084</v>
      </c>
      <c r="AY19">
        <v>2.1010748413661604</v>
      </c>
      <c r="AZ19">
        <v>0.20027236424777867</v>
      </c>
      <c r="BA19">
        <v>0.11225202261499598</v>
      </c>
      <c r="BB19">
        <v>0.01680803311980338</v>
      </c>
      <c r="BC19">
        <v>0.8954201261780942</v>
      </c>
      <c r="BD19">
        <v>0.10961183643514102</v>
      </c>
      <c r="BE19">
        <v>1.7409899824841835</v>
      </c>
      <c r="BF19">
        <v>0.18218627095156922</v>
      </c>
      <c r="BG19">
        <v>0.09718148916437923</v>
      </c>
      <c r="BH19">
        <v>0.01574378633862552</v>
      </c>
      <c r="BI19">
        <v>0.09714821198577923</v>
      </c>
      <c r="BJ19">
        <v>0.016323938738958186</v>
      </c>
      <c r="BK19">
        <v>0.10823796605202438</v>
      </c>
      <c r="BL19">
        <v>0.017277824091152284</v>
      </c>
      <c r="BM19">
        <v>0.11820094487290464</v>
      </c>
      <c r="BN19">
        <v>0.016633771137273257</v>
      </c>
      <c r="BO19">
        <v>0.1241599458531885</v>
      </c>
      <c r="BP19">
        <v>0.016244048639859867</v>
      </c>
      <c r="BQ19">
        <v>1.8728265271678601</v>
      </c>
      <c r="BR19">
        <v>0.18672357799807512</v>
      </c>
      <c r="BS19">
        <v>2.6731106882518176</v>
      </c>
      <c r="BT19">
        <v>0.2489437784097224</v>
      </c>
      <c r="BU19">
        <v>0.5104866515255174</v>
      </c>
      <c r="BV19">
        <v>0.08088042996834385</v>
      </c>
      <c r="BW19">
        <v>0.09615612166442981</v>
      </c>
      <c r="BX19">
        <v>0.016272574948230124</v>
      </c>
      <c r="BY19">
        <v>2.5212655907148944</v>
      </c>
      <c r="BZ19">
        <v>0.23085654061856478</v>
      </c>
      <c r="CA19">
        <v>0.11114655894122728</v>
      </c>
      <c r="CB19">
        <v>0.016768818298034976</v>
      </c>
      <c r="CC19">
        <v>1.3946412808098667</v>
      </c>
      <c r="CD19">
        <v>0.1402478573763592</v>
      </c>
      <c r="CE19">
        <v>2.391248523595462</v>
      </c>
      <c r="CF19">
        <v>0.21837172041450084</v>
      </c>
      <c r="CG19">
        <v>1.9268529643544456</v>
      </c>
      <c r="CH19">
        <v>0.18971021701258853</v>
      </c>
      <c r="CI19">
        <v>1.5310828249156232</v>
      </c>
      <c r="CJ19">
        <v>0.16441693209555566</v>
      </c>
      <c r="CK19">
        <v>1.3346600239030961</v>
      </c>
      <c r="CL19">
        <v>0.1480057686455809</v>
      </c>
      <c r="CM19">
        <v>3.945393597597521</v>
      </c>
      <c r="CN19">
        <v>0.29994246392626844</v>
      </c>
      <c r="CO19">
        <v>0.30329127627172897</v>
      </c>
      <c r="CP19">
        <v>0.04030860747708761</v>
      </c>
      <c r="CQ19">
        <v>1.757807029839</v>
      </c>
      <c r="CR19">
        <v>0.18070342585049926</v>
      </c>
      <c r="CS19">
        <v>1.3337519199271253</v>
      </c>
      <c r="CT19">
        <v>0.14144224563661562</v>
      </c>
      <c r="CU19">
        <v>0.11011709499773022</v>
      </c>
      <c r="CV19">
        <v>0.01628128576670141</v>
      </c>
      <c r="CW19">
        <v>4.192136907252043</v>
      </c>
      <c r="CX19">
        <v>0.24462323590161766</v>
      </c>
      <c r="CY19">
        <v>0.09886477738498747</v>
      </c>
      <c r="CZ19">
        <v>0.01543477506582984</v>
      </c>
      <c r="DA19">
        <v>2.014884053628095</v>
      </c>
      <c r="DB19">
        <v>0.19799955213329243</v>
      </c>
      <c r="DC19">
        <v>0.27923540707814287</v>
      </c>
      <c r="DD19">
        <v>0.0381857634071355</v>
      </c>
      <c r="DE19">
        <v>0.10821680514991575</v>
      </c>
      <c r="DF19">
        <v>0.01665877514795463</v>
      </c>
      <c r="DG19">
        <v>1.8510711207420785</v>
      </c>
      <c r="DH19">
        <v>0.18922031894961427</v>
      </c>
      <c r="DI19">
        <v>0.3151522198347974</v>
      </c>
      <c r="DJ19">
        <v>0.045974998654241525</v>
      </c>
      <c r="DK19">
        <v>0.32719753230512466</v>
      </c>
      <c r="DL19">
        <v>0.04761763437693915</v>
      </c>
      <c r="DM19">
        <v>0.3593885927907981</v>
      </c>
      <c r="DN19">
        <v>0.05321348265896618</v>
      </c>
      <c r="DO19">
        <v>1.9438366723489526</v>
      </c>
      <c r="DP19">
        <v>0.17279438752105986</v>
      </c>
      <c r="DQ19">
        <v>1.9510731924686522</v>
      </c>
      <c r="DR19">
        <v>0.1969454100671594</v>
      </c>
      <c r="DS19">
        <v>0.0981086015421579</v>
      </c>
      <c r="DT19">
        <v>0.01631529546992423</v>
      </c>
      <c r="DU19">
        <v>0.09416734746880127</v>
      </c>
      <c r="DV19">
        <v>0.015950366500256906</v>
      </c>
      <c r="DW19">
        <v>0.2521855873367401</v>
      </c>
      <c r="DX19">
        <v>0.03822360694788673</v>
      </c>
      <c r="DY19">
        <v>2.2509688494447873</v>
      </c>
      <c r="DZ19">
        <v>0.20974940587393381</v>
      </c>
      <c r="EA19">
        <v>2.041072614116093</v>
      </c>
      <c r="EB19">
        <v>0.19804677478559926</v>
      </c>
      <c r="EC19">
        <v>2.1011804402923517</v>
      </c>
      <c r="ED19">
        <v>0.20618890416611332</v>
      </c>
      <c r="EE19">
        <v>0.2503627902627899</v>
      </c>
      <c r="EF19">
        <v>0.0400152945806137</v>
      </c>
      <c r="EG19">
        <v>0.2751474331729742</v>
      </c>
      <c r="EH19">
        <v>0.039300179934095424</v>
      </c>
      <c r="EI19">
        <v>0.10456735460150204</v>
      </c>
      <c r="EJ19">
        <v>0.016768261651355823</v>
      </c>
      <c r="EK19">
        <v>0.10297020145036187</v>
      </c>
      <c r="EL19">
        <v>0.01660229017306782</v>
      </c>
      <c r="EM19">
        <v>0.09319027737508565</v>
      </c>
      <c r="EN19">
        <v>0.015428677081678248</v>
      </c>
      <c r="EO19">
        <v>0.12216961994762676</v>
      </c>
      <c r="EP19">
        <v>0.01667144491518579</v>
      </c>
      <c r="EQ19">
        <v>1.7647646843511546</v>
      </c>
      <c r="ER19">
        <v>0.17882590329496972</v>
      </c>
      <c r="ES19">
        <v>0.30929384574755175</v>
      </c>
      <c r="ET19">
        <v>0.038560771451413386</v>
      </c>
      <c r="EU19">
        <v>0.2691785517018895</v>
      </c>
      <c r="EV19">
        <v>0.040258153516247175</v>
      </c>
      <c r="EW19">
        <v>0.268148259825903</v>
      </c>
      <c r="EX19">
        <v>0.039711556013699065</v>
      </c>
      <c r="EY19">
        <v>3.1814728036242443</v>
      </c>
      <c r="EZ19">
        <v>0.2577048072663228</v>
      </c>
      <c r="FA19">
        <v>0.10077223262277427</v>
      </c>
      <c r="FB19">
        <v>0.016157728399853976</v>
      </c>
      <c r="FC19">
        <v>2.041193260908003</v>
      </c>
      <c r="FD19">
        <v>0.1983290148929294</v>
      </c>
      <c r="FE19">
        <v>2.081103154513721</v>
      </c>
      <c r="FF19">
        <v>0.20205948563411413</v>
      </c>
      <c r="FG19">
        <v>0.1181539246868052</v>
      </c>
      <c r="FH19">
        <v>0.015811588109160692</v>
      </c>
      <c r="FI19">
        <v>1.0494534941254108</v>
      </c>
      <c r="FJ19">
        <v>0.12440270843226232</v>
      </c>
      <c r="FK19">
        <v>0.09815564693743663</v>
      </c>
      <c r="FL19">
        <v>0.01635298899114497</v>
      </c>
      <c r="FM19">
        <v>0.2611713200312281</v>
      </c>
      <c r="FN19">
        <v>0.0381311427506019</v>
      </c>
      <c r="FO19">
        <v>0.29618767449836986</v>
      </c>
      <c r="FP19">
        <v>0.04294272753658074</v>
      </c>
      <c r="FQ19">
        <v>0.08714589323811193</v>
      </c>
      <c r="FR19">
        <v>0.015512620604719233</v>
      </c>
      <c r="FS19">
        <v>1.7608117339547928</v>
      </c>
      <c r="FT19">
        <v>0.18037081572075078</v>
      </c>
      <c r="FU19">
        <v>0.8653839294089336</v>
      </c>
      <c r="FV19">
        <v>0.10451222549923872</v>
      </c>
      <c r="FW19">
        <v>0.1080687819085085</v>
      </c>
      <c r="FX19">
        <v>0.017005644228654263</v>
      </c>
      <c r="FY19">
        <v>0.11359161476654912</v>
      </c>
      <c r="FZ19">
        <v>0.01708450608894381</v>
      </c>
      <c r="GA19">
        <v>0.5532625239038155</v>
      </c>
      <c r="GB19">
        <v>0.07302026517299759</v>
      </c>
      <c r="GC19">
        <v>2.4210798131590177</v>
      </c>
      <c r="GD19">
        <v>0.2238153991590654</v>
      </c>
      <c r="GE19">
        <v>0.10111038265847613</v>
      </c>
      <c r="GF19">
        <v>0.016592079773464843</v>
      </c>
      <c r="GG19">
        <v>-0.008888709173486942</v>
      </c>
      <c r="GH19">
        <v>0.01577402047579848</v>
      </c>
      <c r="GI19">
        <v>0.08917713052389299</v>
      </c>
      <c r="GJ19">
        <v>0.015540214650375346</v>
      </c>
      <c r="GK19">
        <v>0.11324818623187244</v>
      </c>
      <c r="GL19">
        <v>0.017067453501807963</v>
      </c>
      <c r="GM19">
        <v>0.30216028406173784</v>
      </c>
      <c r="GN19">
        <v>0.04457795206382867</v>
      </c>
      <c r="GO19">
        <v>2.5411749068726555</v>
      </c>
      <c r="GP19">
        <v>0.22806396046217878</v>
      </c>
      <c r="GQ19">
        <v>0.1751090502792396</v>
      </c>
      <c r="GR19">
        <v>0.027861609739787654</v>
      </c>
      <c r="GS19">
        <v>0.17912881657486698</v>
      </c>
      <c r="GT19">
        <v>0.027616823183144745</v>
      </c>
      <c r="GU19">
        <v>0.2792492529695353</v>
      </c>
      <c r="GV19">
        <v>0.04400744382719323</v>
      </c>
      <c r="GW19">
        <v>0.18268726833519033</v>
      </c>
      <c r="GX19">
        <v>0.026953539222391593</v>
      </c>
      <c r="GY19">
        <v>2.0629171181161006</v>
      </c>
      <c r="GZ19">
        <v>0.20158011249939553</v>
      </c>
    </row>
    <row r="20" spans="3:208" ht="12.75">
      <c r="C20">
        <v>2.73</v>
      </c>
      <c r="D20">
        <v>0.2389</v>
      </c>
      <c r="E20">
        <v>0.21735501322452364</v>
      </c>
      <c r="F20">
        <v>0.03153096639327631</v>
      </c>
      <c r="G20">
        <v>0.4819531039696559</v>
      </c>
      <c r="H20">
        <v>0.06405613424113935</v>
      </c>
      <c r="I20">
        <v>0.8040627378729361</v>
      </c>
      <c r="J20">
        <v>0.09760685165184485</v>
      </c>
      <c r="K20">
        <v>1.1961842653888197</v>
      </c>
      <c r="L20">
        <v>0.13221545516864402</v>
      </c>
      <c r="M20">
        <v>1.6735350280141068</v>
      </c>
      <c r="N20">
        <v>0.1679153009360447</v>
      </c>
      <c r="O20">
        <v>2.2546399033877735</v>
      </c>
      <c r="P20">
        <v>0.20474079684877428</v>
      </c>
      <c r="Q20">
        <v>2.962050206568553</v>
      </c>
      <c r="R20">
        <v>0.24272743571442823</v>
      </c>
      <c r="S20">
        <v>3.8232188458917546</v>
      </c>
      <c r="T20">
        <v>0.28191182946176685</v>
      </c>
      <c r="U20">
        <v>4.871565695548586</v>
      </c>
      <c r="V20">
        <v>0.3223317444276305</v>
      </c>
      <c r="W20">
        <v>1.3170132343252852</v>
      </c>
      <c r="X20">
        <v>0.1415116898053892</v>
      </c>
      <c r="Y20">
        <v>1.3170132343252852</v>
      </c>
      <c r="Z20">
        <v>0.1412502463859214</v>
      </c>
      <c r="AA20">
        <v>1.3170132343252852</v>
      </c>
      <c r="AB20">
        <v>0.141773133224857</v>
      </c>
      <c r="AG20">
        <v>0.8569337050900091</v>
      </c>
      <c r="AH20">
        <v>0.0915848148567516</v>
      </c>
      <c r="AI20">
        <v>3.2778994245566055</v>
      </c>
      <c r="AJ20">
        <v>0.268634588508033</v>
      </c>
      <c r="AK20">
        <v>3.0386638107979773</v>
      </c>
      <c r="AL20">
        <v>0.2505276950501038</v>
      </c>
      <c r="AM20">
        <v>0.10656883180341638</v>
      </c>
      <c r="AN20">
        <v>0.01723065048983695</v>
      </c>
      <c r="AO20">
        <v>0.32054970490232637</v>
      </c>
      <c r="AP20">
        <v>0.04719036861039551</v>
      </c>
      <c r="AQ20">
        <v>0.30165860848760623</v>
      </c>
      <c r="AR20">
        <v>0.04634993289038612</v>
      </c>
      <c r="AS20">
        <v>2.041138734719567</v>
      </c>
      <c r="AT20">
        <v>0.19809357179328727</v>
      </c>
      <c r="AU20">
        <v>1.8611473677000887</v>
      </c>
      <c r="AV20">
        <v>0.1826792756831604</v>
      </c>
      <c r="AW20">
        <v>2.060331613884032</v>
      </c>
      <c r="AX20">
        <v>0.19921396301231156</v>
      </c>
      <c r="AY20">
        <v>2.0911239123315273</v>
      </c>
      <c r="AZ20">
        <v>0.19975610411377748</v>
      </c>
      <c r="BA20">
        <v>0.10990039376774967</v>
      </c>
      <c r="BB20">
        <v>0.016690883834198096</v>
      </c>
      <c r="BC20">
        <v>0.8915302254244732</v>
      </c>
      <c r="BD20">
        <v>0.10938121123983835</v>
      </c>
      <c r="BE20">
        <v>1.731941095812008</v>
      </c>
      <c r="BF20">
        <v>0.18170741923409292</v>
      </c>
      <c r="BG20">
        <v>0.09642171876570885</v>
      </c>
      <c r="BH20">
        <v>0.015689366031253194</v>
      </c>
      <c r="BI20">
        <v>0.09579093642558928</v>
      </c>
      <c r="BJ20">
        <v>0.016264237051758015</v>
      </c>
      <c r="BK20">
        <v>0.10606615873181287</v>
      </c>
      <c r="BL20">
        <v>0.01721053296883008</v>
      </c>
      <c r="BM20">
        <v>0.11639057424762812</v>
      </c>
      <c r="BN20">
        <v>0.016534406064797454</v>
      </c>
      <c r="BO20">
        <v>0.1227118123334246</v>
      </c>
      <c r="BP20">
        <v>0.01616830337849652</v>
      </c>
      <c r="BQ20">
        <v>1.8652264804837748</v>
      </c>
      <c r="BR20">
        <v>0.1863671096572162</v>
      </c>
      <c r="BS20">
        <v>2.6551775019573567</v>
      </c>
      <c r="BT20">
        <v>0.24825150989525063</v>
      </c>
      <c r="BU20">
        <v>0.49495284984370747</v>
      </c>
      <c r="BV20">
        <v>0.07995147566766697</v>
      </c>
      <c r="BW20">
        <v>0.09470875787849606</v>
      </c>
      <c r="BX20">
        <v>0.016202164663463584</v>
      </c>
      <c r="BY20">
        <v>2.5095063434379914</v>
      </c>
      <c r="BZ20">
        <v>0.23025856895764785</v>
      </c>
      <c r="CA20">
        <v>0.10978961615391111</v>
      </c>
      <c r="CB20">
        <v>0.01668331650063886</v>
      </c>
      <c r="CC20">
        <v>1.388405970519234</v>
      </c>
      <c r="CD20">
        <v>0.13975269294602105</v>
      </c>
      <c r="CE20">
        <v>2.379492713576796</v>
      </c>
      <c r="CF20">
        <v>0.21778812564295258</v>
      </c>
      <c r="CG20">
        <v>1.9188936122810456</v>
      </c>
      <c r="CH20">
        <v>0.18930939842272135</v>
      </c>
      <c r="CI20">
        <v>1.521130288638977</v>
      </c>
      <c r="CJ20">
        <v>0.16395814224222918</v>
      </c>
      <c r="CK20">
        <v>1.3284209362961108</v>
      </c>
      <c r="CL20">
        <v>0.14756162803499623</v>
      </c>
      <c r="CM20">
        <v>3.9154966924744317</v>
      </c>
      <c r="CN20">
        <v>0.2994089044334273</v>
      </c>
      <c r="CO20">
        <v>0.30057776151856785</v>
      </c>
      <c r="CP20">
        <v>0.04014873191816447</v>
      </c>
      <c r="CQ20">
        <v>1.7502994043272853</v>
      </c>
      <c r="CR20">
        <v>0.18030020841003064</v>
      </c>
      <c r="CS20">
        <v>1.3266978687687139</v>
      </c>
      <c r="CT20">
        <v>0.14089199088338245</v>
      </c>
      <c r="CU20">
        <v>0.10903157140334738</v>
      </c>
      <c r="CV20">
        <v>0.016209418907160746</v>
      </c>
      <c r="CW20">
        <v>4.172237621600164</v>
      </c>
      <c r="CX20">
        <v>0.24379495743001042</v>
      </c>
      <c r="CY20">
        <v>0.09824996486356374</v>
      </c>
      <c r="CZ20">
        <v>0.015385931418886988</v>
      </c>
      <c r="DA20">
        <v>2.006741450679098</v>
      </c>
      <c r="DB20">
        <v>0.1975515250452325</v>
      </c>
      <c r="DC20">
        <v>0.27706411485066307</v>
      </c>
      <c r="DD20">
        <v>0.038044096227554745</v>
      </c>
      <c r="DE20">
        <v>0.10622624955000892</v>
      </c>
      <c r="DF20">
        <v>0.016580919919310155</v>
      </c>
      <c r="DG20">
        <v>1.8411209408515037</v>
      </c>
      <c r="DH20">
        <v>0.1884323860912669</v>
      </c>
      <c r="DI20">
        <v>0.31370564193811773</v>
      </c>
      <c r="DJ20">
        <v>0.04585646899837405</v>
      </c>
      <c r="DK20">
        <v>0.3253878484004418</v>
      </c>
      <c r="DL20">
        <v>0.04748944335090171</v>
      </c>
      <c r="DM20">
        <v>0.3558590239406606</v>
      </c>
      <c r="DN20">
        <v>0.05300995414873558</v>
      </c>
      <c r="DO20">
        <v>1.9359690965746412</v>
      </c>
      <c r="DP20">
        <v>0.17235353846357532</v>
      </c>
      <c r="DQ20">
        <v>1.9411225954292364</v>
      </c>
      <c r="DR20">
        <v>0.19636952796061244</v>
      </c>
      <c r="DS20">
        <v>0.09711328369254975</v>
      </c>
      <c r="DT20">
        <v>0.01623443144357153</v>
      </c>
      <c r="DU20">
        <v>0.09262922786370399</v>
      </c>
      <c r="DV20">
        <v>0.015880758835727652</v>
      </c>
      <c r="DW20">
        <v>0.25046680400962074</v>
      </c>
      <c r="DX20">
        <v>0.0381178125421467</v>
      </c>
      <c r="DY20">
        <v>2.2419242174186986</v>
      </c>
      <c r="DZ20">
        <v>0.20929670039095472</v>
      </c>
      <c r="EA20">
        <v>2.0311221335276333</v>
      </c>
      <c r="EB20">
        <v>0.19750983776341782</v>
      </c>
      <c r="EC20">
        <v>2.090323293711853</v>
      </c>
      <c r="ED20">
        <v>0.2055121637708204</v>
      </c>
      <c r="EE20">
        <v>0.24701540737883546</v>
      </c>
      <c r="EF20">
        <v>0.03989640267103677</v>
      </c>
      <c r="EG20">
        <v>0.27379031438216017</v>
      </c>
      <c r="EH20">
        <v>0.03919882784904314</v>
      </c>
      <c r="EI20">
        <v>0.10392547453768934</v>
      </c>
      <c r="EJ20">
        <v>0.016713161163158803</v>
      </c>
      <c r="EK20">
        <v>0.10232774806880715</v>
      </c>
      <c r="EL20">
        <v>0.016569632708438427</v>
      </c>
      <c r="EM20">
        <v>0.09235794103880103</v>
      </c>
      <c r="EN20">
        <v>0.015379291869753417</v>
      </c>
      <c r="EO20">
        <v>0.12063104298021192</v>
      </c>
      <c r="EP20">
        <v>0.016570233510115287</v>
      </c>
      <c r="EQ20">
        <v>1.7573540848229872</v>
      </c>
      <c r="ER20">
        <v>0.1782848499515577</v>
      </c>
      <c r="ES20">
        <v>0.306668310329782</v>
      </c>
      <c r="ET20">
        <v>0.03849276117222786</v>
      </c>
      <c r="EU20">
        <v>0.2675496806821069</v>
      </c>
      <c r="EV20">
        <v>0.040155631124715756</v>
      </c>
      <c r="EW20">
        <v>0.266790974636581</v>
      </c>
      <c r="EX20">
        <v>0.03962560071217674</v>
      </c>
      <c r="EY20">
        <v>3.1679019233392456</v>
      </c>
      <c r="EZ20">
        <v>0.25717781808520557</v>
      </c>
      <c r="FA20">
        <v>0.10012937058068938</v>
      </c>
      <c r="FB20">
        <v>0.016124269341651964</v>
      </c>
      <c r="FC20">
        <v>2.030333533885877</v>
      </c>
      <c r="FD20">
        <v>0.19790032478976805</v>
      </c>
      <c r="FE20">
        <v>2.070261579728357</v>
      </c>
      <c r="FF20">
        <v>0.20103031398881338</v>
      </c>
      <c r="FG20">
        <v>0.11670700334074927</v>
      </c>
      <c r="FH20">
        <v>0.015707193312308597</v>
      </c>
      <c r="FI20">
        <v>1.0450259048767188</v>
      </c>
      <c r="FJ20">
        <v>0.12404430071500731</v>
      </c>
      <c r="FK20">
        <v>0.09670837874041036</v>
      </c>
      <c r="FL20">
        <v>0.016269004037637792</v>
      </c>
      <c r="FM20">
        <v>0.25954390524622045</v>
      </c>
      <c r="FN20">
        <v>0.03803040245862386</v>
      </c>
      <c r="FO20">
        <v>0.2944684710031408</v>
      </c>
      <c r="FP20">
        <v>0.042842217263015334</v>
      </c>
      <c r="FQ20">
        <v>0.0857890844916997</v>
      </c>
      <c r="FR20">
        <v>0.015448193849290408</v>
      </c>
      <c r="FS20">
        <v>1.753303161266576</v>
      </c>
      <c r="FT20">
        <v>0.1799959304750402</v>
      </c>
      <c r="FU20">
        <v>0.8617668037674402</v>
      </c>
      <c r="FV20">
        <v>0.10427968302574037</v>
      </c>
      <c r="FW20">
        <v>0.10742661432394505</v>
      </c>
      <c r="FX20">
        <v>0.01696426341995188</v>
      </c>
      <c r="FY20">
        <v>0.11273246050588409</v>
      </c>
      <c r="FZ20">
        <v>0.017026503479516175</v>
      </c>
      <c r="GA20">
        <v>0.5507317906247055</v>
      </c>
      <c r="GB20">
        <v>0.07283248039984354</v>
      </c>
      <c r="GC20">
        <v>2.41112788316876</v>
      </c>
      <c r="GD20">
        <v>0.22338583447048502</v>
      </c>
      <c r="GE20">
        <v>0.10011470638175571</v>
      </c>
      <c r="GF20">
        <v>0.016528558920970406</v>
      </c>
      <c r="GG20">
        <v>-0.019731924606139425</v>
      </c>
      <c r="GH20">
        <v>0.01488614939488225</v>
      </c>
      <c r="GI20">
        <v>0.087548545556874</v>
      </c>
      <c r="GJ20">
        <v>0.015479971990370161</v>
      </c>
      <c r="GK20">
        <v>0.11098582557160791</v>
      </c>
      <c r="GL20">
        <v>0.016981796875137106</v>
      </c>
      <c r="GM20">
        <v>0.3007120824918843</v>
      </c>
      <c r="GN20">
        <v>0.04448431467949604</v>
      </c>
      <c r="GO20">
        <v>2.5303188742561846</v>
      </c>
      <c r="GP20">
        <v>0.2275087652017432</v>
      </c>
      <c r="GQ20">
        <v>0.17411364211176272</v>
      </c>
      <c r="GR20">
        <v>0.027798162876411833</v>
      </c>
      <c r="GS20">
        <v>0.1779524373867511</v>
      </c>
      <c r="GT20">
        <v>0.027544883203961458</v>
      </c>
      <c r="GU20">
        <v>0.2769866776388125</v>
      </c>
      <c r="GV20">
        <v>0.043871584141872186</v>
      </c>
      <c r="GW20">
        <v>0.1818555380435588</v>
      </c>
      <c r="GX20">
        <v>0.02688354635802165</v>
      </c>
      <c r="GY20">
        <v>2.0544138753364787</v>
      </c>
      <c r="GZ20">
        <v>0.2010964917674827</v>
      </c>
    </row>
    <row r="21" spans="3:208" ht="12.75">
      <c r="C21">
        <v>0.56</v>
      </c>
      <c r="D21">
        <v>0.072</v>
      </c>
      <c r="E21">
        <v>0.21733235912934915</v>
      </c>
      <c r="F21">
        <v>0.031525625041758466</v>
      </c>
      <c r="G21">
        <v>0.4818979318460518</v>
      </c>
      <c r="H21">
        <v>0.06404511491233594</v>
      </c>
      <c r="I21">
        <v>0.8039619626091414</v>
      </c>
      <c r="J21">
        <v>0.09758980180871918</v>
      </c>
      <c r="K21">
        <v>1.1960206456615698</v>
      </c>
      <c r="L21">
        <v>0.1321920056943776</v>
      </c>
      <c r="M21">
        <v>1.6732859768010047</v>
      </c>
      <c r="N21">
        <v>0.1678850654391923</v>
      </c>
      <c r="O21">
        <v>2.2542759775490095</v>
      </c>
      <c r="P21">
        <v>0.204703370941091</v>
      </c>
      <c r="Q21">
        <v>2.961533192137569</v>
      </c>
      <c r="R21">
        <v>0.24268239626033666</v>
      </c>
      <c r="S21">
        <v>3.8224993346290854</v>
      </c>
      <c r="T21">
        <v>0.28185873379839366</v>
      </c>
      <c r="U21">
        <v>4.870580021997858</v>
      </c>
      <c r="V21">
        <v>0.3222701295543032</v>
      </c>
      <c r="W21">
        <v>1.4217832901455973</v>
      </c>
      <c r="X21">
        <v>0.14949118604994283</v>
      </c>
      <c r="Y21">
        <v>1.4217832901455973</v>
      </c>
      <c r="Z21">
        <v>0.1492140586978969</v>
      </c>
      <c r="AA21">
        <v>1.4217832901455973</v>
      </c>
      <c r="AB21">
        <v>0.14976831340198876</v>
      </c>
      <c r="AG21">
        <v>0.8534708994239848</v>
      </c>
      <c r="AH21">
        <v>0.09121868037574189</v>
      </c>
      <c r="AI21">
        <v>3.2674842774393222</v>
      </c>
      <c r="AJ21">
        <v>0.2679945595147159</v>
      </c>
      <c r="AK21">
        <v>3.0289545049831847</v>
      </c>
      <c r="AL21">
        <v>0.2496996558616772</v>
      </c>
      <c r="AM21">
        <v>0.10593618354265216</v>
      </c>
      <c r="AN21">
        <v>0.017177189531153908</v>
      </c>
      <c r="AO21">
        <v>0.3192994056495731</v>
      </c>
      <c r="AP21">
        <v>0.04709028226501917</v>
      </c>
      <c r="AQ21">
        <v>0.2996455421129898</v>
      </c>
      <c r="AR21">
        <v>0.04616896429370888</v>
      </c>
      <c r="AS21">
        <v>2.0334975694356032</v>
      </c>
      <c r="AT21">
        <v>0.19757587596796763</v>
      </c>
      <c r="AU21">
        <v>1.8535038596907214</v>
      </c>
      <c r="AV21">
        <v>0.18220986167157793</v>
      </c>
      <c r="AW21">
        <v>2.0519962182539686</v>
      </c>
      <c r="AX21">
        <v>0.19864495473464816</v>
      </c>
      <c r="AY21">
        <v>2.083486771123815</v>
      </c>
      <c r="AZ21">
        <v>0.1992134489557472</v>
      </c>
      <c r="BA21">
        <v>0.10809569179298578</v>
      </c>
      <c r="BB21">
        <v>0.01657157632088864</v>
      </c>
      <c r="BC21">
        <v>0.8885448059743798</v>
      </c>
      <c r="BD21">
        <v>0.10913732704261854</v>
      </c>
      <c r="BE21">
        <v>1.7249954527946703</v>
      </c>
      <c r="BF21">
        <v>0.18118754899837888</v>
      </c>
      <c r="BG21">
        <v>0.0958386467848721</v>
      </c>
      <c r="BH21">
        <v>0.015632038483983868</v>
      </c>
      <c r="BI21">
        <v>0.09474915185033869</v>
      </c>
      <c r="BJ21">
        <v>0.016199586929535735</v>
      </c>
      <c r="BK21">
        <v>0.10439912413257942</v>
      </c>
      <c r="BL21">
        <v>0.017135835205119434</v>
      </c>
      <c r="BM21">
        <v>0.11500080651426406</v>
      </c>
      <c r="BN21">
        <v>0.016423666193022414</v>
      </c>
      <c r="BO21">
        <v>0.12160017372156859</v>
      </c>
      <c r="BP21">
        <v>0.016084416317683783</v>
      </c>
      <c r="BQ21">
        <v>1.859393237103725</v>
      </c>
      <c r="BR21">
        <v>0.18598597846819545</v>
      </c>
      <c r="BS21">
        <v>2.6380640866090648</v>
      </c>
      <c r="BT21">
        <v>0.24745678428143728</v>
      </c>
      <c r="BU21">
        <v>0.4801317183510011</v>
      </c>
      <c r="BV21">
        <v>0.07893540333562186</v>
      </c>
      <c r="BW21">
        <v>0.093597948451961</v>
      </c>
      <c r="BX21">
        <v>0.016128792666607463</v>
      </c>
      <c r="BY21">
        <v>2.500481645376902</v>
      </c>
      <c r="BZ21">
        <v>0.22963804706982294</v>
      </c>
      <c r="CA21">
        <v>0.10874819004912073</v>
      </c>
      <c r="CB21">
        <v>0.01659268954707589</v>
      </c>
      <c r="CC21">
        <v>1.3836225481629938</v>
      </c>
      <c r="CD21">
        <v>0.13926234206618102</v>
      </c>
      <c r="CE21">
        <v>2.370471718063688</v>
      </c>
      <c r="CF21">
        <v>0.2172281186272776</v>
      </c>
      <c r="CG21">
        <v>1.912785397862682</v>
      </c>
      <c r="CH21">
        <v>0.18890061135823968</v>
      </c>
      <c r="CI21">
        <v>1.5134914160816806</v>
      </c>
      <c r="CJ21">
        <v>0.16346707853626655</v>
      </c>
      <c r="CK21">
        <v>1.3236334453316938</v>
      </c>
      <c r="CL21">
        <v>0.14710460958730107</v>
      </c>
      <c r="CM21">
        <v>3.8869638716425845</v>
      </c>
      <c r="CN21">
        <v>0.2987963626750534</v>
      </c>
      <c r="CO21">
        <v>0.2984953087576982</v>
      </c>
      <c r="CP21">
        <v>0.039982068689130935</v>
      </c>
      <c r="CQ21">
        <v>1.7445376988774246</v>
      </c>
      <c r="CR21">
        <v>0.17988141582308434</v>
      </c>
      <c r="CS21">
        <v>1.3212846627024664</v>
      </c>
      <c r="CT21">
        <v>0.14031464261097043</v>
      </c>
      <c r="CU21">
        <v>0.10819846352022948</v>
      </c>
      <c r="CV21">
        <v>0.016133281308177507</v>
      </c>
      <c r="CW21">
        <v>4.1569661101931406</v>
      </c>
      <c r="CX21">
        <v>0.2430913458264001</v>
      </c>
      <c r="CY21">
        <v>0.09777821241552968</v>
      </c>
      <c r="CZ21">
        <v>0.015335415214621041</v>
      </c>
      <c r="DA21">
        <v>2.000491874762672</v>
      </c>
      <c r="DB21">
        <v>0.19707329928700068</v>
      </c>
      <c r="DC21">
        <v>0.275397635125983</v>
      </c>
      <c r="DD21">
        <v>0.03789281202693076</v>
      </c>
      <c r="DE21">
        <v>0.10469842296037085</v>
      </c>
      <c r="DF21">
        <v>0.016497402265352814</v>
      </c>
      <c r="DG21">
        <v>1.833484606624329</v>
      </c>
      <c r="DH21">
        <v>0.1875951632181995</v>
      </c>
      <c r="DI21">
        <v>0.3125956790490719</v>
      </c>
      <c r="DJ21">
        <v>0.045733726019683056</v>
      </c>
      <c r="DK21">
        <v>0.3239988204431863</v>
      </c>
      <c r="DL21">
        <v>0.04735114195089703</v>
      </c>
      <c r="DM21">
        <v>0.35314968125486834</v>
      </c>
      <c r="DN21">
        <v>0.052786768029805656</v>
      </c>
      <c r="DO21">
        <v>1.9299317253769372</v>
      </c>
      <c r="DP21">
        <v>0.17190970095454472</v>
      </c>
      <c r="DQ21">
        <v>1.933485811848747</v>
      </c>
      <c r="DR21">
        <v>0.19576309677762377</v>
      </c>
      <c r="DS21">
        <v>0.0963493272549267</v>
      </c>
      <c r="DT21">
        <v>0.016147252728205008</v>
      </c>
      <c r="DU21">
        <v>0.09144867444179614</v>
      </c>
      <c r="DV21">
        <v>0.015806270435694908</v>
      </c>
      <c r="DW21">
        <v>0.24914767598628987</v>
      </c>
      <c r="DX21">
        <v>0.038005832276780206</v>
      </c>
      <c r="DY21">
        <v>2.2349831575661745</v>
      </c>
      <c r="DZ21">
        <v>0.2088362735861057</v>
      </c>
      <c r="EA21">
        <v>2.0234854753884894</v>
      </c>
      <c r="EB21">
        <v>0.19694740623908982</v>
      </c>
      <c r="EC21">
        <v>2.0819901567141867</v>
      </c>
      <c r="ED21">
        <v>0.2047865269652724</v>
      </c>
      <c r="EE21">
        <v>0.24444627910845193</v>
      </c>
      <c r="EF21">
        <v>0.039772714813747</v>
      </c>
      <c r="EG21">
        <v>0.2727486986836533</v>
      </c>
      <c r="EH21">
        <v>0.03909010231081952</v>
      </c>
      <c r="EI21">
        <v>0.10343297038235717</v>
      </c>
      <c r="EJ21">
        <v>0.01665605276026498</v>
      </c>
      <c r="EK21">
        <v>0.1018346263440359</v>
      </c>
      <c r="EL21">
        <v>0.016534257451969132</v>
      </c>
      <c r="EM21">
        <v>0.09171911557127171</v>
      </c>
      <c r="EN21">
        <v>0.015326611584150484</v>
      </c>
      <c r="EO21">
        <v>0.11944999686680835</v>
      </c>
      <c r="EP21">
        <v>0.016459480267402748</v>
      </c>
      <c r="EQ21">
        <v>1.7516688772005062</v>
      </c>
      <c r="ER21">
        <v>0.17775966257661915</v>
      </c>
      <c r="ES21">
        <v>0.3046526106121742</v>
      </c>
      <c r="ET21">
        <v>0.03840756895095087</v>
      </c>
      <c r="EU21">
        <v>0.26629938800343683</v>
      </c>
      <c r="EV21">
        <v>0.04004424039161447</v>
      </c>
      <c r="EW21">
        <v>0.26574917968846484</v>
      </c>
      <c r="EX21">
        <v>0.0395327240472817</v>
      </c>
      <c r="EY21">
        <v>3.1574860977326193</v>
      </c>
      <c r="EZ21">
        <v>0.256622064856053</v>
      </c>
      <c r="FA21">
        <v>0.09963580861503975</v>
      </c>
      <c r="FB21">
        <v>0.016086055858566952</v>
      </c>
      <c r="FC21">
        <v>2.0219976171332434</v>
      </c>
      <c r="FD21">
        <v>0.19742491509490281</v>
      </c>
      <c r="FE21">
        <v>2.061945215718314</v>
      </c>
      <c r="FF21">
        <v>0.19998887399869192</v>
      </c>
      <c r="FG21">
        <v>0.11559667050417351</v>
      </c>
      <c r="FH21">
        <v>0.01559857109468615</v>
      </c>
      <c r="FI21">
        <v>1.0416293961324614</v>
      </c>
      <c r="FJ21">
        <v>0.12369086989348106</v>
      </c>
      <c r="FK21">
        <v>0.09559767228227432</v>
      </c>
      <c r="FL21">
        <v>0.016181145696901728</v>
      </c>
      <c r="FM21">
        <v>0.2582951812146153</v>
      </c>
      <c r="FN21">
        <v>0.037930627526372336</v>
      </c>
      <c r="FO21">
        <v>0.2931488903655674</v>
      </c>
      <c r="FP21">
        <v>0.04273368364931552</v>
      </c>
      <c r="FQ21">
        <v>0.08474780277601346</v>
      </c>
      <c r="FR21">
        <v>0.015382050500904163</v>
      </c>
      <c r="FS21">
        <v>1.7475404355156632</v>
      </c>
      <c r="FT21">
        <v>0.17960166057548707</v>
      </c>
      <c r="FU21">
        <v>0.8589911631135817</v>
      </c>
      <c r="FV21">
        <v>0.1040416968402807</v>
      </c>
      <c r="FW21">
        <v>0.1069338004632192</v>
      </c>
      <c r="FX21">
        <v>0.016921047881003185</v>
      </c>
      <c r="FY21">
        <v>0.11207315222231895</v>
      </c>
      <c r="FZ21">
        <v>0.016966233262380503</v>
      </c>
      <c r="GA21">
        <v>0.5487901936115077</v>
      </c>
      <c r="GB21">
        <v>0.07264600981890412</v>
      </c>
      <c r="GC21">
        <v>2.4034896637175933</v>
      </c>
      <c r="GD21">
        <v>0.22293124247655166</v>
      </c>
      <c r="GE21">
        <v>0.09935036382599328</v>
      </c>
      <c r="GF21">
        <v>0.016458448404184343</v>
      </c>
      <c r="GG21">
        <v>-0.028050055694210454</v>
      </c>
      <c r="GH21">
        <v>0.014006333445246547</v>
      </c>
      <c r="GI21">
        <v>0.08629856102488898</v>
      </c>
      <c r="GJ21">
        <v>0.01541583710303719</v>
      </c>
      <c r="GK21">
        <v>0.10924926508842407</v>
      </c>
      <c r="GL21">
        <v>0.016887151897577862</v>
      </c>
      <c r="GM21">
        <v>0.2996003705716116</v>
      </c>
      <c r="GN21">
        <v>0.0443812506608268</v>
      </c>
      <c r="GO21">
        <v>2.521986937242223</v>
      </c>
      <c r="GP21">
        <v>0.226922257156599</v>
      </c>
      <c r="GQ21">
        <v>0.17334958838004869</v>
      </c>
      <c r="GR21">
        <v>0.02772930188905224</v>
      </c>
      <c r="GS21">
        <v>0.17704947802603643</v>
      </c>
      <c r="GT21">
        <v>0.027466814381387396</v>
      </c>
      <c r="GU21">
        <v>0.27524988590065147</v>
      </c>
      <c r="GV21">
        <v>0.04372265283514524</v>
      </c>
      <c r="GW21">
        <v>0.18121736539225158</v>
      </c>
      <c r="GX21">
        <v>0.026811148804324707</v>
      </c>
      <c r="GY21">
        <v>2.0478878909209284</v>
      </c>
      <c r="GZ21">
        <v>0.20058763629805335</v>
      </c>
    </row>
    <row r="22" spans="3:208" ht="12.75">
      <c r="C22">
        <v>0.112</v>
      </c>
      <c r="D22">
        <v>0.01605</v>
      </c>
      <c r="E22">
        <v>0.21731700689836966</v>
      </c>
      <c r="F22">
        <v>0.03152000470116601</v>
      </c>
      <c r="G22">
        <v>0.4818605427921666</v>
      </c>
      <c r="H22">
        <v>0.06403352002277127</v>
      </c>
      <c r="I22">
        <v>0.8038936692116395</v>
      </c>
      <c r="J22">
        <v>0.09757186141945738</v>
      </c>
      <c r="K22">
        <v>1.1959097638176386</v>
      </c>
      <c r="L22">
        <v>0.13216733140891804</v>
      </c>
      <c r="M22">
        <v>1.6731171997335552</v>
      </c>
      <c r="N22">
        <v>0.16785325068412044</v>
      </c>
      <c r="O22">
        <v>2.254029352226167</v>
      </c>
      <c r="P22">
        <v>0.20466399020618536</v>
      </c>
      <c r="Q22">
        <v>2.961182821712131</v>
      </c>
      <c r="R22">
        <v>0.24263500430883386</v>
      </c>
      <c r="S22">
        <v>3.8220117361171266</v>
      </c>
      <c r="T22">
        <v>0.28180286484628614</v>
      </c>
      <c r="U22">
        <v>4.869912050582332</v>
      </c>
      <c r="V22">
        <v>0.32220529641750173</v>
      </c>
      <c r="W22">
        <v>1.5312908090213537</v>
      </c>
      <c r="X22">
        <v>0.15752646127677572</v>
      </c>
      <c r="Y22">
        <v>1.5312908090213537</v>
      </c>
      <c r="Z22">
        <v>0.15723344349692564</v>
      </c>
      <c r="AA22">
        <v>1.5312908090213537</v>
      </c>
      <c r="AB22">
        <v>0.1578194790566258</v>
      </c>
      <c r="AG22">
        <v>0.8511278322622906</v>
      </c>
      <c r="AH22">
        <v>0.09089889557250745</v>
      </c>
      <c r="AI22">
        <v>3.2604269526279563</v>
      </c>
      <c r="AJ22">
        <v>0.26733517255173955</v>
      </c>
      <c r="AK22">
        <v>3.022379766542359</v>
      </c>
      <c r="AL22">
        <v>0.24890860471029358</v>
      </c>
      <c r="AM22">
        <v>0.10550720156681541</v>
      </c>
      <c r="AN22">
        <v>0.017118333393545373</v>
      </c>
      <c r="AO22">
        <v>0.31845201991927385</v>
      </c>
      <c r="AP22">
        <v>0.04698396198966991</v>
      </c>
      <c r="AQ22">
        <v>0.2982816823210106</v>
      </c>
      <c r="AR22">
        <v>0.04598276061299694</v>
      </c>
      <c r="AS22">
        <v>2.0283186300681932</v>
      </c>
      <c r="AT22">
        <v>0.19702166835070878</v>
      </c>
      <c r="AU22">
        <v>1.8483224551652473</v>
      </c>
      <c r="AV22">
        <v>0.18169354244373526</v>
      </c>
      <c r="AW22">
        <v>2.0463469092586166</v>
      </c>
      <c r="AX22">
        <v>0.19803809012542808</v>
      </c>
      <c r="AY22">
        <v>2.0783120660095133</v>
      </c>
      <c r="AZ22">
        <v>0.19865496093907775</v>
      </c>
      <c r="BA22">
        <v>0.106873043161825</v>
      </c>
      <c r="BB22">
        <v>0.016452432764911294</v>
      </c>
      <c r="BC22">
        <v>0.8865219756215457</v>
      </c>
      <c r="BD22">
        <v>0.10888493077196629</v>
      </c>
      <c r="BE22">
        <v>1.7202882424729509</v>
      </c>
      <c r="BF22">
        <v>0.1806367789272216</v>
      </c>
      <c r="BG22">
        <v>0.09544362205474141</v>
      </c>
      <c r="BH22">
        <v>0.015572919512316019</v>
      </c>
      <c r="BI22">
        <v>0.09404313541177232</v>
      </c>
      <c r="BJ22">
        <v>0.01613124671338198</v>
      </c>
      <c r="BK22">
        <v>0.10326930918657433</v>
      </c>
      <c r="BL22">
        <v>0.017055184707023528</v>
      </c>
      <c r="BM22">
        <v>0.11405869192090501</v>
      </c>
      <c r="BN22">
        <v>0.016303706947587503</v>
      </c>
      <c r="BO22">
        <v>0.12084666679873005</v>
      </c>
      <c r="BP22">
        <v>0.01599402022364025</v>
      </c>
      <c r="BQ22">
        <v>1.855440334474887</v>
      </c>
      <c r="BR22">
        <v>0.18558760271607683</v>
      </c>
      <c r="BS22">
        <v>2.6219579403667113</v>
      </c>
      <c r="BT22">
        <v>0.24656830874841426</v>
      </c>
      <c r="BU22">
        <v>0.4661856404655536</v>
      </c>
      <c r="BV22">
        <v>0.07784334527330523</v>
      </c>
      <c r="BW22">
        <v>0.09284531402678511</v>
      </c>
      <c r="BX22">
        <v>0.016053887060121157</v>
      </c>
      <c r="BY22">
        <v>2.494367152013943</v>
      </c>
      <c r="BZ22">
        <v>0.2290070527078034</v>
      </c>
      <c r="CA22">
        <v>0.10804255080138125</v>
      </c>
      <c r="CB22">
        <v>0.016498701387910535</v>
      </c>
      <c r="CC22">
        <v>1.3803841176162475</v>
      </c>
      <c r="CD22">
        <v>0.1387863488589493</v>
      </c>
      <c r="CE22">
        <v>2.3643611204725703</v>
      </c>
      <c r="CF22">
        <v>0.21670259926703744</v>
      </c>
      <c r="CG22">
        <v>1.9086472105450183</v>
      </c>
      <c r="CH22">
        <v>0.1884918123943653</v>
      </c>
      <c r="CI22">
        <v>1.5083148892089726</v>
      </c>
      <c r="CJ22">
        <v>0.16295329897412764</v>
      </c>
      <c r="CK22">
        <v>1.3203907340757777</v>
      </c>
      <c r="CL22">
        <v>0.14664360864672907</v>
      </c>
      <c r="CM22">
        <v>3.8601077466578895</v>
      </c>
      <c r="CN22">
        <v>0.29811154978683385</v>
      </c>
      <c r="CO22">
        <v>0.2970844505633553</v>
      </c>
      <c r="CP22">
        <v>0.039811861700163535</v>
      </c>
      <c r="CQ22">
        <v>1.740634058532157</v>
      </c>
      <c r="CR22">
        <v>0.1794551994109958</v>
      </c>
      <c r="CS22">
        <v>1.3176176636270316</v>
      </c>
      <c r="CT22">
        <v>0.13972143824677807</v>
      </c>
      <c r="CU22">
        <v>0.10763398684567525</v>
      </c>
      <c r="CV22">
        <v>0.016054354901510665</v>
      </c>
      <c r="CW22">
        <v>4.146619615629424</v>
      </c>
      <c r="CX22">
        <v>0.2425260960903046</v>
      </c>
      <c r="CY22">
        <v>0.09745870216567584</v>
      </c>
      <c r="CZ22">
        <v>0.015284209693486704</v>
      </c>
      <c r="DA22">
        <v>1.9962569667652428</v>
      </c>
      <c r="DB22">
        <v>0.19657418297900722</v>
      </c>
      <c r="DC22">
        <v>0.27426840403635094</v>
      </c>
      <c r="DD22">
        <v>0.037734855380145475</v>
      </c>
      <c r="DE22">
        <v>0.10366306278769184</v>
      </c>
      <c r="DF22">
        <v>0.01640984776221696</v>
      </c>
      <c r="DG22">
        <v>1.8283107506200849</v>
      </c>
      <c r="DH22">
        <v>0.18672494592130942</v>
      </c>
      <c r="DI22">
        <v>0.3118439353327311</v>
      </c>
      <c r="DJ22">
        <v>0.0456091587706307</v>
      </c>
      <c r="DK22">
        <v>0.32305748428255016</v>
      </c>
      <c r="DL22">
        <v>0.04720542205636068</v>
      </c>
      <c r="DM22">
        <v>0.3513132990069686</v>
      </c>
      <c r="DN22">
        <v>0.052548268366110935</v>
      </c>
      <c r="DO22">
        <v>1.9258420693187959</v>
      </c>
      <c r="DP22">
        <v>0.1714715137862236</v>
      </c>
      <c r="DQ22">
        <v>1.9283114830328658</v>
      </c>
      <c r="DR22">
        <v>0.19513792001136498</v>
      </c>
      <c r="DS22">
        <v>0.09583160177235955</v>
      </c>
      <c r="DT22">
        <v>0.016055456158354957</v>
      </c>
      <c r="DU22">
        <v>0.09064866533257551</v>
      </c>
      <c r="DV22">
        <v>0.01572835113213601</v>
      </c>
      <c r="DW22">
        <v>0.2482538785932357</v>
      </c>
      <c r="DX22">
        <v>0.03788984572027692</v>
      </c>
      <c r="DY22">
        <v>2.2302807697219054</v>
      </c>
      <c r="DZ22">
        <v>0.2083770871434154</v>
      </c>
      <c r="EA22">
        <v>2.01831127856277</v>
      </c>
      <c r="EB22">
        <v>0.19637042730247992</v>
      </c>
      <c r="EC22">
        <v>2.0763432243322084</v>
      </c>
      <c r="ED22">
        <v>0.20402611744448965</v>
      </c>
      <c r="EE22">
        <v>0.24270541061108233</v>
      </c>
      <c r="EF22">
        <v>0.03964663845219367</v>
      </c>
      <c r="EG22">
        <v>0.27204285994220473</v>
      </c>
      <c r="EH22">
        <v>0.03897611953835262</v>
      </c>
      <c r="EI22">
        <v>0.10309942816867393</v>
      </c>
      <c r="EJ22">
        <v>0.01659804799277684</v>
      </c>
      <c r="EK22">
        <v>0.10150043432950309</v>
      </c>
      <c r="EL22">
        <v>0.01649685294278835</v>
      </c>
      <c r="EM22">
        <v>0.09128623498356994</v>
      </c>
      <c r="EN22">
        <v>0.015271661586705771</v>
      </c>
      <c r="EO22">
        <v>0.11864946932659338</v>
      </c>
      <c r="EP22">
        <v>0.016341340872937617</v>
      </c>
      <c r="EQ22">
        <v>1.7478197175832555</v>
      </c>
      <c r="ER22">
        <v>0.1772605633450155</v>
      </c>
      <c r="ES22">
        <v>0.30328597989690725</v>
      </c>
      <c r="ET22">
        <v>0.03830685295726485</v>
      </c>
      <c r="EU22">
        <v>0.26545200919068274</v>
      </c>
      <c r="EV22">
        <v>0.03992614941085805</v>
      </c>
      <c r="EW22">
        <v>0.26504315233519543</v>
      </c>
      <c r="EX22">
        <v>0.0394347337576505</v>
      </c>
      <c r="EY22">
        <v>3.150428059001972</v>
      </c>
      <c r="EZ22">
        <v>0.2560483646833106</v>
      </c>
      <c r="FA22">
        <v>0.0993011533480683</v>
      </c>
      <c r="FB22">
        <v>0.01604383173258</v>
      </c>
      <c r="FC22">
        <v>2.016347759787727</v>
      </c>
      <c r="FD22">
        <v>0.19691203911727378</v>
      </c>
      <c r="FE22">
        <v>2.056315931049325</v>
      </c>
      <c r="FF22">
        <v>0.19895543610853703</v>
      </c>
      <c r="FG22">
        <v>0.11484453754275697</v>
      </c>
      <c r="FH22">
        <v>0.015487835664203423</v>
      </c>
      <c r="FI22">
        <v>1.039330077071874</v>
      </c>
      <c r="FJ22">
        <v>0.12334929509660297</v>
      </c>
      <c r="FK22">
        <v>0.0948451462008263</v>
      </c>
      <c r="FL22">
        <v>0.01609112403160183</v>
      </c>
      <c r="FM22">
        <v>0.2574494529292854</v>
      </c>
      <c r="FN22">
        <v>0.0378337599594113</v>
      </c>
      <c r="FO22">
        <v>0.2922546167217595</v>
      </c>
      <c r="FP22">
        <v>0.042619239178816805</v>
      </c>
      <c r="FQ22">
        <v>0.08404231545520863</v>
      </c>
      <c r="FR22">
        <v>0.015315477964599892</v>
      </c>
      <c r="FS22">
        <v>1.7436357216037928</v>
      </c>
      <c r="FT22">
        <v>0.17919568003721084</v>
      </c>
      <c r="FU22">
        <v>0.857111032135441</v>
      </c>
      <c r="FV22">
        <v>0.10380289907325442</v>
      </c>
      <c r="FW22">
        <v>0.10659993238756246</v>
      </c>
      <c r="FX22">
        <v>0.016876838753116866</v>
      </c>
      <c r="FY22">
        <v>0.11162652260164124</v>
      </c>
      <c r="FZ22">
        <v>0.016904868528756983</v>
      </c>
      <c r="GA22">
        <v>0.5474755238415502</v>
      </c>
      <c r="GB22">
        <v>0.07246448286793018</v>
      </c>
      <c r="GC22">
        <v>2.398313824058789</v>
      </c>
      <c r="GD22">
        <v>0.22246047129333651</v>
      </c>
      <c r="GE22">
        <v>0.09883223204961003</v>
      </c>
      <c r="GF22">
        <v>0.016383112844566367</v>
      </c>
      <c r="GG22">
        <v>-0.03368119947780458</v>
      </c>
      <c r="GH22">
        <v>0.013151697243575226</v>
      </c>
      <c r="GI22">
        <v>0.08545150645501666</v>
      </c>
      <c r="GJ22">
        <v>0.015349058301006012</v>
      </c>
      <c r="GK22">
        <v>0.10807230495681781</v>
      </c>
      <c r="GL22">
        <v>0.016785360725961363</v>
      </c>
      <c r="GM22">
        <v>0.2988467865088942</v>
      </c>
      <c r="GN22">
        <v>0.04427076603171077</v>
      </c>
      <c r="GO22">
        <v>2.5163412675073094</v>
      </c>
      <c r="GP22">
        <v>0.2263158520387019</v>
      </c>
      <c r="GQ22">
        <v>0.17283176052088708</v>
      </c>
      <c r="GR22">
        <v>0.027656367078499614</v>
      </c>
      <c r="GS22">
        <v>0.17643751356957832</v>
      </c>
      <c r="GT22">
        <v>0.027384136236251997</v>
      </c>
      <c r="GU22">
        <v>0.27407268243066424</v>
      </c>
      <c r="GV22">
        <v>0.04356354868549098</v>
      </c>
      <c r="GW22">
        <v>0.18078517168601574</v>
      </c>
      <c r="GX22">
        <v>0.026737755697332492</v>
      </c>
      <c r="GY22">
        <v>2.0434661857329006</v>
      </c>
      <c r="GZ22">
        <v>0.20006345038400541</v>
      </c>
    </row>
    <row r="23" spans="3:208" ht="12.75">
      <c r="C23">
        <v>2.65</v>
      </c>
      <c r="D23">
        <v>0.2291</v>
      </c>
      <c r="E23">
        <v>0.21730925534529827</v>
      </c>
      <c r="F23">
        <v>0.031514214765035534</v>
      </c>
      <c r="G23">
        <v>0.4818416645434048</v>
      </c>
      <c r="H23">
        <v>0.06402157525378174</v>
      </c>
      <c r="I23">
        <v>0.8038591869337304</v>
      </c>
      <c r="J23">
        <v>0.09755337967332954</v>
      </c>
      <c r="K23">
        <v>1.1958537780459917</v>
      </c>
      <c r="L23">
        <v>0.13214191256916513</v>
      </c>
      <c r="M23">
        <v>1.6730319818653956</v>
      </c>
      <c r="N23">
        <v>0.16782047590884788</v>
      </c>
      <c r="O23">
        <v>2.253904827700623</v>
      </c>
      <c r="P23">
        <v>0.20462342114526738</v>
      </c>
      <c r="Q23">
        <v>2.96100591485403</v>
      </c>
      <c r="R23">
        <v>0.24258618229034828</v>
      </c>
      <c r="S23">
        <v>3.8217655409062794</v>
      </c>
      <c r="T23">
        <v>0.281745310031047</v>
      </c>
      <c r="U23">
        <v>4.869574782605806</v>
      </c>
      <c r="V23">
        <v>0.32213850692048746</v>
      </c>
      <c r="W23">
        <v>1.6457500082308214</v>
      </c>
      <c r="X23">
        <v>0.16561790539707588</v>
      </c>
      <c r="Y23">
        <v>1.6457500082308214</v>
      </c>
      <c r="Z23">
        <v>0.16530878857365502</v>
      </c>
      <c r="AA23">
        <v>1.6457500082308214</v>
      </c>
      <c r="AB23">
        <v>0.16592702222049674</v>
      </c>
      <c r="AG23">
        <v>0.8499501087420296</v>
      </c>
      <c r="AH23">
        <v>0.09063168469449341</v>
      </c>
      <c r="AI23">
        <v>3.2568648129223736</v>
      </c>
      <c r="AJ23">
        <v>0.2666692618362967</v>
      </c>
      <c r="AK23">
        <v>3.0190675652805963</v>
      </c>
      <c r="AL23">
        <v>0.24816993850680735</v>
      </c>
      <c r="AM23">
        <v>0.10529023552210602</v>
      </c>
      <c r="AN23">
        <v>0.017055227644782033</v>
      </c>
      <c r="AO23">
        <v>0.31802404111078186</v>
      </c>
      <c r="AP23">
        <v>0.04687347718756989</v>
      </c>
      <c r="AQ23">
        <v>0.29759357509115186</v>
      </c>
      <c r="AR23">
        <v>0.045794946091091825</v>
      </c>
      <c r="AS23">
        <v>2.025702718781168</v>
      </c>
      <c r="AT23">
        <v>0.19644173596237888</v>
      </c>
      <c r="AU23">
        <v>1.8457040042689945</v>
      </c>
      <c r="AV23">
        <v>0.18114036756609786</v>
      </c>
      <c r="AW23">
        <v>2.0434936442715763</v>
      </c>
      <c r="AX23">
        <v>0.19740518111397148</v>
      </c>
      <c r="AY23">
        <v>2.0757005167375313</v>
      </c>
      <c r="AZ23">
        <v>0.19809151039774295</v>
      </c>
      <c r="BA23">
        <v>0.10625624533913065</v>
      </c>
      <c r="BB23">
        <v>0.016335772160059367</v>
      </c>
      <c r="BC23">
        <v>0.8855011064578533</v>
      </c>
      <c r="BD23">
        <v>0.10862893503419334</v>
      </c>
      <c r="BE23">
        <v>1.7179110853413895</v>
      </c>
      <c r="BF23">
        <v>0.1800658291335645</v>
      </c>
      <c r="BG23">
        <v>0.09524433328235482</v>
      </c>
      <c r="BH23">
        <v>0.015513159799786328</v>
      </c>
      <c r="BI23">
        <v>0.09368662891678509</v>
      </c>
      <c r="BJ23">
        <v>0.016060546567868334</v>
      </c>
      <c r="BK23">
        <v>0.10269870445657617</v>
      </c>
      <c r="BL23">
        <v>0.016970151244749217</v>
      </c>
      <c r="BM23">
        <v>0.11358256765647123</v>
      </c>
      <c r="BN23">
        <v>0.01617686319875349</v>
      </c>
      <c r="BO23">
        <v>0.12046595772006063</v>
      </c>
      <c r="BP23">
        <v>0.01589887455351245</v>
      </c>
      <c r="BQ23">
        <v>1.8534447113505712</v>
      </c>
      <c r="BR23">
        <v>0.18517973633172963</v>
      </c>
      <c r="BS23">
        <v>2.607035525538954</v>
      </c>
      <c r="BT23">
        <v>0.24559581762004684</v>
      </c>
      <c r="BU23">
        <v>0.4532674123350823</v>
      </c>
      <c r="BV23">
        <v>0.07668726629737566</v>
      </c>
      <c r="BW23">
        <v>0.0924655037759455</v>
      </c>
      <c r="BX23">
        <v>0.01597890579643106</v>
      </c>
      <c r="BY23">
        <v>2.4912818750072927</v>
      </c>
      <c r="BZ23">
        <v>0.22837786745910046</v>
      </c>
      <c r="CA23">
        <v>0.10768643287599718</v>
      </c>
      <c r="CB23">
        <v>0.016403181395751004</v>
      </c>
      <c r="CC23">
        <v>1.3787537112459276</v>
      </c>
      <c r="CD23">
        <v>0.13833397799067043</v>
      </c>
      <c r="CE23">
        <v>2.361279856634853</v>
      </c>
      <c r="CF23">
        <v>0.2162217961988098</v>
      </c>
      <c r="CG23">
        <v>1.9065595954370738</v>
      </c>
      <c r="CH23">
        <v>0.18809095833792805</v>
      </c>
      <c r="CI23">
        <v>1.5057014632282189</v>
      </c>
      <c r="CJ23">
        <v>0.16242680369057394</v>
      </c>
      <c r="CK23">
        <v>1.3187559182144293</v>
      </c>
      <c r="CL23">
        <v>0.14618759807220763</v>
      </c>
      <c r="CM23">
        <v>3.835222558845685</v>
      </c>
      <c r="CN23">
        <v>0.2973619687220785</v>
      </c>
      <c r="CO23">
        <v>0.2963726476854648</v>
      </c>
      <c r="CP23">
        <v>0.03964142383669494</v>
      </c>
      <c r="CQ23">
        <v>1.7386644632104775</v>
      </c>
      <c r="CR23">
        <v>0.1790298549914123</v>
      </c>
      <c r="CS23">
        <v>1.3157682455082635</v>
      </c>
      <c r="CT23">
        <v>0.13912392383899447</v>
      </c>
      <c r="CU23">
        <v>0.10734912827607221</v>
      </c>
      <c r="CV23">
        <v>0.015974175899888535</v>
      </c>
      <c r="CW23">
        <v>4.1413995206567344</v>
      </c>
      <c r="CX23">
        <v>0.24211021016487502</v>
      </c>
      <c r="CY23">
        <v>0.09729765301757809</v>
      </c>
      <c r="CZ23">
        <v>0.015233311512707442</v>
      </c>
      <c r="DA23">
        <v>1.9941191543538446</v>
      </c>
      <c r="DB23">
        <v>0.19606389085245088</v>
      </c>
      <c r="DC23">
        <v>0.27369840078044533</v>
      </c>
      <c r="DD23">
        <v>0.037573300733655536</v>
      </c>
      <c r="DE23">
        <v>0.10314032114002837</v>
      </c>
      <c r="DF23">
        <v>0.016319960558714364</v>
      </c>
      <c r="DG23">
        <v>1.8257000760607196</v>
      </c>
      <c r="DH23">
        <v>0.18583867199042314</v>
      </c>
      <c r="DI23">
        <v>0.31146504262543806</v>
      </c>
      <c r="DJ23">
        <v>0.04548519181102664</v>
      </c>
      <c r="DK23">
        <v>0.32258216195614625</v>
      </c>
      <c r="DL23">
        <v>0.047055119939285885</v>
      </c>
      <c r="DM23">
        <v>0.35038562028856296</v>
      </c>
      <c r="DN23">
        <v>0.05229909728231589</v>
      </c>
      <c r="DO23">
        <v>1.923779728903474</v>
      </c>
      <c r="DP23">
        <v>0.17104750577341288</v>
      </c>
      <c r="DQ23">
        <v>1.925700321406282</v>
      </c>
      <c r="DR23">
        <v>0.1945061660164633</v>
      </c>
      <c r="DS23">
        <v>0.09557018418246245</v>
      </c>
      <c r="DT23">
        <v>0.015960828449836453</v>
      </c>
      <c r="DU23">
        <v>0.09024477180335623</v>
      </c>
      <c r="DV23">
        <v>0.01564851753566284</v>
      </c>
      <c r="DW23">
        <v>0.2478028085800346</v>
      </c>
      <c r="DX23">
        <v>0.03777211041902644</v>
      </c>
      <c r="DY23">
        <v>2.2279085805163934</v>
      </c>
      <c r="DZ23">
        <v>0.207928078604674</v>
      </c>
      <c r="EA23">
        <v>2.015700252906125</v>
      </c>
      <c r="EB23">
        <v>0.19579013119228547</v>
      </c>
      <c r="EC23">
        <v>2.0734924076814436</v>
      </c>
      <c r="ED23">
        <v>0.20324573571484122</v>
      </c>
      <c r="EE23">
        <v>0.24182668591181936</v>
      </c>
      <c r="EF23">
        <v>0.03952062751934469</v>
      </c>
      <c r="EG23">
        <v>0.271686536506037</v>
      </c>
      <c r="EH23">
        <v>0.03885909807665504</v>
      </c>
      <c r="EI23">
        <v>0.10293133991643032</v>
      </c>
      <c r="EJ23">
        <v>0.01654027585751409</v>
      </c>
      <c r="EK23">
        <v>0.10133167669263388</v>
      </c>
      <c r="EL23">
        <v>0.016458147217120293</v>
      </c>
      <c r="EM23">
        <v>0.09106772480394096</v>
      </c>
      <c r="EN23">
        <v>0.015215511416614848</v>
      </c>
      <c r="EO23">
        <v>0.11824504171755074</v>
      </c>
      <c r="EP23">
        <v>0.016218114775651597</v>
      </c>
      <c r="EQ23">
        <v>1.7458815254848308</v>
      </c>
      <c r="ER23">
        <v>0.17679726665557294</v>
      </c>
      <c r="ES23">
        <v>0.30259501809633443</v>
      </c>
      <c r="ET23">
        <v>0.03819257351342417</v>
      </c>
      <c r="EU23">
        <v>0.26502403750855574</v>
      </c>
      <c r="EV23">
        <v>0.03980365668906043</v>
      </c>
      <c r="EW23">
        <v>0.26468663459611</v>
      </c>
      <c r="EX23">
        <v>0.03933353711280851</v>
      </c>
      <c r="EY23">
        <v>3.1468651838427957</v>
      </c>
      <c r="EZ23">
        <v>0.2554678839882665</v>
      </c>
      <c r="FA23">
        <v>0.09913191846388192</v>
      </c>
      <c r="FB23">
        <v>0.015998418808274212</v>
      </c>
      <c r="FC23">
        <v>2.013493929895941</v>
      </c>
      <c r="FD23">
        <v>0.19637167940439773</v>
      </c>
      <c r="FE23">
        <v>2.053483293344254</v>
      </c>
      <c r="FF23">
        <v>0.19795011501136237</v>
      </c>
      <c r="FG23">
        <v>0.11446524386905509</v>
      </c>
      <c r="FH23">
        <v>0.015377142360055083</v>
      </c>
      <c r="FI23">
        <v>1.0381727013250346</v>
      </c>
      <c r="FJ23">
        <v>0.12302622468925871</v>
      </c>
      <c r="FK23">
        <v>0.09446544756025595</v>
      </c>
      <c r="FL23">
        <v>0.016000691211055032</v>
      </c>
      <c r="FM23">
        <v>0.25702318152930304</v>
      </c>
      <c r="FN23">
        <v>0.03774168517474644</v>
      </c>
      <c r="FO23">
        <v>0.2918030560909725</v>
      </c>
      <c r="FP23">
        <v>0.042501111382958805</v>
      </c>
      <c r="FQ23">
        <v>0.08368635403750474</v>
      </c>
      <c r="FR23">
        <v>0.015249771999071618</v>
      </c>
      <c r="FS23">
        <v>1.7416650203457131</v>
      </c>
      <c r="FT23">
        <v>0.17878589080959306</v>
      </c>
      <c r="FU23">
        <v>0.8561630054438905</v>
      </c>
      <c r="FV23">
        <v>0.10356793765156826</v>
      </c>
      <c r="FW23">
        <v>0.10643150845929823</v>
      </c>
      <c r="FX23">
        <v>0.016832496516680097</v>
      </c>
      <c r="FY23">
        <v>0.1114012647813838</v>
      </c>
      <c r="FZ23">
        <v>0.016843603673384243</v>
      </c>
      <c r="GA23">
        <v>0.5468133698664905</v>
      </c>
      <c r="GB23">
        <v>0.07229143276253859</v>
      </c>
      <c r="GC23">
        <v>2.3957011060238758</v>
      </c>
      <c r="GD23">
        <v>0.22198268394642662</v>
      </c>
      <c r="GE23">
        <v>0.09857039589826706</v>
      </c>
      <c r="GF23">
        <v>0.01630401856309151</v>
      </c>
      <c r="GG23">
        <v>-0.03651575214850526</v>
      </c>
      <c r="GH23">
        <v>0.012338875311399558</v>
      </c>
      <c r="GI23">
        <v>0.08502386880094934</v>
      </c>
      <c r="GJ23">
        <v>0.015280935357698408</v>
      </c>
      <c r="GK23">
        <v>0.10747785336697854</v>
      </c>
      <c r="GL23">
        <v>0.016678404609657374</v>
      </c>
      <c r="GM23">
        <v>0.2984659979603237</v>
      </c>
      <c r="GN23">
        <v>0.04415501124977929</v>
      </c>
      <c r="GO23">
        <v>2.51349175159098</v>
      </c>
      <c r="GP23">
        <v>0.2257013528338961</v>
      </c>
      <c r="GQ23">
        <v>0.17257023746453598</v>
      </c>
      <c r="GR23">
        <v>0.027580778037879245</v>
      </c>
      <c r="GS23">
        <v>0.1761284552094224</v>
      </c>
      <c r="GT23">
        <v>0.027298458004605324</v>
      </c>
      <c r="GU23">
        <v>0.2734779801553449</v>
      </c>
      <c r="GV23">
        <v>0.04339736847420413</v>
      </c>
      <c r="GW23">
        <v>0.1805673690837301</v>
      </c>
      <c r="GX23">
        <v>0.02666479555038918</v>
      </c>
      <c r="GY23">
        <v>2.0412348232342654</v>
      </c>
      <c r="GZ23">
        <v>0.19953413670790318</v>
      </c>
    </row>
    <row r="24" spans="3:208" ht="12.75">
      <c r="C24">
        <v>0.126</v>
      </c>
      <c r="D24">
        <v>0.01642</v>
      </c>
      <c r="E24">
        <v>0.21730925534529827</v>
      </c>
      <c r="F24">
        <v>0.031508367927887845</v>
      </c>
      <c r="G24">
        <v>0.4818416645434048</v>
      </c>
      <c r="H24">
        <v>0.06400951309670874</v>
      </c>
      <c r="I24">
        <v>0.8038591869337304</v>
      </c>
      <c r="J24">
        <v>0.09753471629650136</v>
      </c>
      <c r="K24">
        <v>1.1958537780459917</v>
      </c>
      <c r="L24">
        <v>0.13211624392392124</v>
      </c>
      <c r="M24">
        <v>1.6730319818653956</v>
      </c>
      <c r="N24">
        <v>0.1677873790370946</v>
      </c>
      <c r="O24">
        <v>2.253904827700623</v>
      </c>
      <c r="P24">
        <v>0.20458245338896125</v>
      </c>
      <c r="Q24">
        <v>2.96100591485403</v>
      </c>
      <c r="R24">
        <v>0.24253688046993555</v>
      </c>
      <c r="S24">
        <v>3.8217655409062794</v>
      </c>
      <c r="T24">
        <v>0.2816871895916874</v>
      </c>
      <c r="U24">
        <v>4.869574782605806</v>
      </c>
      <c r="V24">
        <v>0.3220710610448478</v>
      </c>
      <c r="W24">
        <v>1.7653847914691894</v>
      </c>
      <c r="X24">
        <v>0.17376591104762373</v>
      </c>
      <c r="Y24">
        <v>1.7653847914691894</v>
      </c>
      <c r="Z24">
        <v>0.1734404844247686</v>
      </c>
      <c r="AA24">
        <v>1.7653847914691894</v>
      </c>
      <c r="AB24">
        <v>0.17409133767047888</v>
      </c>
      <c r="AG24">
        <v>0.8499606519118829</v>
      </c>
      <c r="AH24">
        <v>0.09042224869749244</v>
      </c>
      <c r="AI24">
        <v>3.2568671913200693</v>
      </c>
      <c r="AJ24">
        <v>0.2660097885630012</v>
      </c>
      <c r="AK24">
        <v>3.0190823694278843</v>
      </c>
      <c r="AL24">
        <v>0.247498034548649</v>
      </c>
      <c r="AM24">
        <v>0.10528950840578906</v>
      </c>
      <c r="AN24">
        <v>0.01698910056648184</v>
      </c>
      <c r="AO24">
        <v>0.3180237993447858</v>
      </c>
      <c r="AP24">
        <v>0.04676097831971737</v>
      </c>
      <c r="AQ24">
        <v>0.2975946136479324</v>
      </c>
      <c r="AR24">
        <v>0.04560917632402655</v>
      </c>
      <c r="AS24">
        <v>2.0257007513121734</v>
      </c>
      <c r="AT24">
        <v>0.19584736652725343</v>
      </c>
      <c r="AU24">
        <v>1.8456994721702147</v>
      </c>
      <c r="AV24">
        <v>0.18056110395843186</v>
      </c>
      <c r="AW24">
        <v>2.0434919588502805</v>
      </c>
      <c r="AX24">
        <v>0.1967585465542631</v>
      </c>
      <c r="AY24">
        <v>2.0757029541438556</v>
      </c>
      <c r="AZ24">
        <v>0.19753406425561434</v>
      </c>
      <c r="BA24">
        <v>0.1062573035929244</v>
      </c>
      <c r="BB24">
        <v>0.01622386517230684</v>
      </c>
      <c r="BC24">
        <v>0.8855020685403524</v>
      </c>
      <c r="BD24">
        <v>0.10837432249514463</v>
      </c>
      <c r="BE24">
        <v>1.7179102500595758</v>
      </c>
      <c r="BF24">
        <v>0.17948581250569537</v>
      </c>
      <c r="BG24">
        <v>0.09524465939697921</v>
      </c>
      <c r="BH24">
        <v>0.015453922501223523</v>
      </c>
      <c r="BI24">
        <v>0.09368657135878176</v>
      </c>
      <c r="BJ24">
        <v>0.015988862590907003</v>
      </c>
      <c r="BK24">
        <v>0.10269841611460107</v>
      </c>
      <c r="BL24">
        <v>0.01688238989791554</v>
      </c>
      <c r="BM24">
        <v>0.11358170093818662</v>
      </c>
      <c r="BN24">
        <v>0.016045603815808804</v>
      </c>
      <c r="BO24">
        <v>0.12046545655472649</v>
      </c>
      <c r="BP24">
        <v>0.015800831209542832</v>
      </c>
      <c r="BQ24">
        <v>1.8534452102649048</v>
      </c>
      <c r="BR24">
        <v>0.18477031797038407</v>
      </c>
      <c r="BS24">
        <v>2.593460335225363</v>
      </c>
      <c r="BT24">
        <v>0.24454996571264428</v>
      </c>
      <c r="BU24">
        <v>0.44151856877029777</v>
      </c>
      <c r="BV24">
        <v>0.07547983265101851</v>
      </c>
      <c r="BW24">
        <v>0.09246591027394702</v>
      </c>
      <c r="BX24">
        <v>0.015905308300544974</v>
      </c>
      <c r="BY24">
        <v>2.4912858657644334</v>
      </c>
      <c r="BZ24">
        <v>0.22776273769889258</v>
      </c>
      <c r="CA24">
        <v>0.10768676770330796</v>
      </c>
      <c r="CB24">
        <v>0.0163079887585923</v>
      </c>
      <c r="CC24">
        <v>1.3787630630574728</v>
      </c>
      <c r="CD24">
        <v>0.1379140343457312</v>
      </c>
      <c r="CE24">
        <v>2.3612878998462508</v>
      </c>
      <c r="CF24">
        <v>0.21579506770741236</v>
      </c>
      <c r="CG24">
        <v>1.9065631855922975</v>
      </c>
      <c r="CH24">
        <v>0.18770585135717183</v>
      </c>
      <c r="CI24">
        <v>1.5057020055034063</v>
      </c>
      <c r="CJ24">
        <v>0.16189784031742024</v>
      </c>
      <c r="CK24">
        <v>1.3187608175788144</v>
      </c>
      <c r="CL24">
        <v>0.1457454535908655</v>
      </c>
      <c r="CM24">
        <v>3.812580955531202</v>
      </c>
      <c r="CN24">
        <v>0.2965558320477926</v>
      </c>
      <c r="CO24">
        <v>0.29637375455738096</v>
      </c>
      <c r="CP24">
        <v>0.03947407247786735</v>
      </c>
      <c r="CQ24">
        <v>1.7386672488449415</v>
      </c>
      <c r="CR24">
        <v>0.1786136614096389</v>
      </c>
      <c r="CS24">
        <v>1.315772405166162</v>
      </c>
      <c r="CT24">
        <v>0.13853372932590455</v>
      </c>
      <c r="CU24">
        <v>0.10734943225945583</v>
      </c>
      <c r="CV24">
        <v>0.015894304896375427</v>
      </c>
      <c r="CW24">
        <v>4.141407428485944</v>
      </c>
      <c r="CX24">
        <v>0.2418517827965866</v>
      </c>
      <c r="CY24">
        <v>0.09729819960971346</v>
      </c>
      <c r="CZ24">
        <v>0.0151837113474763</v>
      </c>
      <c r="DA24">
        <v>1.9941200476153393</v>
      </c>
      <c r="DB24">
        <v>0.19555235516312633</v>
      </c>
      <c r="DC24">
        <v>0.2736987198232732</v>
      </c>
      <c r="DD24">
        <v>0.03741129256488918</v>
      </c>
      <c r="DE24">
        <v>0.10314037258894236</v>
      </c>
      <c r="DF24">
        <v>0.01622949020701602</v>
      </c>
      <c r="DG24">
        <v>1.8257033967569334</v>
      </c>
      <c r="DH24">
        <v>0.1849535917394837</v>
      </c>
      <c r="DI24">
        <v>0.3114663756427562</v>
      </c>
      <c r="DJ24">
        <v>0.045364238016729244</v>
      </c>
      <c r="DK24">
        <v>0.3225821050723868</v>
      </c>
      <c r="DL24">
        <v>0.04690316105941538</v>
      </c>
      <c r="DM24">
        <v>0.3503847013106863</v>
      </c>
      <c r="DN24">
        <v>0.052044104610138676</v>
      </c>
      <c r="DO24">
        <v>1.9237848452412785</v>
      </c>
      <c r="DP24">
        <v>0.17064592974977993</v>
      </c>
      <c r="DQ24">
        <v>1.9257031502599047</v>
      </c>
      <c r="DR24">
        <v>0.19388013116581995</v>
      </c>
      <c r="DS24">
        <v>0.09557016268126464</v>
      </c>
      <c r="DT24">
        <v>0.015865211423358387</v>
      </c>
      <c r="DU24">
        <v>0.09024485518226247</v>
      </c>
      <c r="DV24">
        <v>0.015568323516421378</v>
      </c>
      <c r="DW24">
        <v>0.24780324551140895</v>
      </c>
      <c r="DX24">
        <v>0.03765491795674568</v>
      </c>
      <c r="DY24">
        <v>2.2279127619141987</v>
      </c>
      <c r="DZ24">
        <v>0.20749798741034836</v>
      </c>
      <c r="EA24">
        <v>2.0157032190629653</v>
      </c>
      <c r="EB24">
        <v>0.19521781271221428</v>
      </c>
      <c r="EC24">
        <v>2.073493194665243</v>
      </c>
      <c r="ED24">
        <v>0.20246057101902362</v>
      </c>
      <c r="EE24">
        <v>0.24182720838739963</v>
      </c>
      <c r="EF24">
        <v>0.039397134674672644</v>
      </c>
      <c r="EG24">
        <v>0.27168666380552337</v>
      </c>
      <c r="EH24">
        <v>0.03874131561536876</v>
      </c>
      <c r="EI24">
        <v>0.10293197727225868</v>
      </c>
      <c r="EJ24">
        <v>0.01648386082337479</v>
      </c>
      <c r="EK24">
        <v>0.10133163810887091</v>
      </c>
      <c r="EL24">
        <v>0.01641889363788797</v>
      </c>
      <c r="EM24">
        <v>0.0910678380844796</v>
      </c>
      <c r="EN24">
        <v>0.015159253973068656</v>
      </c>
      <c r="EO24">
        <v>0.11824458576306082</v>
      </c>
      <c r="EP24">
        <v>0.016092200431360743</v>
      </c>
      <c r="EQ24">
        <v>1.745892025609767</v>
      </c>
      <c r="ER24">
        <v>0.17637879005135929</v>
      </c>
      <c r="ES24">
        <v>0.3025931739959464</v>
      </c>
      <c r="ET24">
        <v>0.03806695493881223</v>
      </c>
      <c r="EU24">
        <v>0.2650238029390379</v>
      </c>
      <c r="EV24">
        <v>0.03967914640771797</v>
      </c>
      <c r="EW24">
        <v>0.2646865656834669</v>
      </c>
      <c r="EX24">
        <v>0.03923110379033809</v>
      </c>
      <c r="EY24">
        <v>3.1468668195673537</v>
      </c>
      <c r="EZ24">
        <v>0.25489192116736276</v>
      </c>
      <c r="FA24">
        <v>0.09913139792699947</v>
      </c>
      <c r="FB24">
        <v>0.015950700996564763</v>
      </c>
      <c r="FC24">
        <v>2.013491674010546</v>
      </c>
      <c r="FD24">
        <v>0.19581435344343567</v>
      </c>
      <c r="FE24">
        <v>2.0535024366739543</v>
      </c>
      <c r="FF24">
        <v>0.1969924781387887</v>
      </c>
      <c r="FG24">
        <v>0.11446617200298627</v>
      </c>
      <c r="FH24">
        <v>0.015268645701494608</v>
      </c>
      <c r="FI24">
        <v>1.0381797958943595</v>
      </c>
      <c r="FJ24">
        <v>0.12272794686944008</v>
      </c>
      <c r="FK24">
        <v>0.09446596676270114</v>
      </c>
      <c r="FL24">
        <v>0.015911607407247473</v>
      </c>
      <c r="FM24">
        <v>0.2570246639025922</v>
      </c>
      <c r="FN24">
        <v>0.03765619530332772</v>
      </c>
      <c r="FO24">
        <v>0.29180299758724215</v>
      </c>
      <c r="FP24">
        <v>0.0423815994849195</v>
      </c>
      <c r="FQ24">
        <v>0.0836868469069973</v>
      </c>
      <c r="FR24">
        <v>0.015186211496198924</v>
      </c>
      <c r="FS24">
        <v>1.7416666891997734</v>
      </c>
      <c r="FT24">
        <v>0.17838026897382095</v>
      </c>
      <c r="FU24">
        <v>0.8561655353001166</v>
      </c>
      <c r="FV24">
        <v>0.1033413858320307</v>
      </c>
      <c r="FW24">
        <v>0.10643180685861078</v>
      </c>
      <c r="FX24">
        <v>0.01678888424288657</v>
      </c>
      <c r="FY24">
        <v>0.11140176314879097</v>
      </c>
      <c r="FZ24">
        <v>0.01678363114698438</v>
      </c>
      <c r="GA24">
        <v>0.5468166197602642</v>
      </c>
      <c r="GB24">
        <v>0.07213022772618921</v>
      </c>
      <c r="GC24">
        <v>2.3957023631974796</v>
      </c>
      <c r="GD24">
        <v>0.22150718002305447</v>
      </c>
      <c r="GE24">
        <v>0.09856995171481608</v>
      </c>
      <c r="GF24">
        <v>0.01622270503998027</v>
      </c>
      <c r="GG24">
        <v>-0.03649854236283321</v>
      </c>
      <c r="GH24">
        <v>0.01158368830305805</v>
      </c>
      <c r="GI24">
        <v>0.08502397154319279</v>
      </c>
      <c r="GJ24">
        <v>0.015212794208717156</v>
      </c>
      <c r="GK24">
        <v>0.10747748064292383</v>
      </c>
      <c r="GL24">
        <v>0.01656836532780898</v>
      </c>
      <c r="GM24">
        <v>0.2984654165418575</v>
      </c>
      <c r="GN24">
        <v>0.04403623935019353</v>
      </c>
      <c r="GO24">
        <v>2.5134938520792693</v>
      </c>
      <c r="GP24">
        <v>0.22509072007022074</v>
      </c>
      <c r="GQ24">
        <v>0.17257010945980925</v>
      </c>
      <c r="GR24">
        <v>0.02750400602188555</v>
      </c>
      <c r="GS24">
        <v>0.17612831841500048</v>
      </c>
      <c r="GT24">
        <v>0.027211447315768827</v>
      </c>
      <c r="GU24">
        <v>0.2734773542780188</v>
      </c>
      <c r="GV24">
        <v>0.04322734671007022</v>
      </c>
      <c r="GW24">
        <v>0.18056819686530137</v>
      </c>
      <c r="GX24">
        <v>0.026593688449764084</v>
      </c>
      <c r="GY24">
        <v>2.0412372343579217</v>
      </c>
      <c r="GZ24">
        <v>0.19900999775836659</v>
      </c>
    </row>
    <row r="25" spans="3:208" ht="12.75">
      <c r="C25">
        <v>1.463</v>
      </c>
      <c r="D25">
        <v>0.14</v>
      </c>
      <c r="E25">
        <v>0.21731700689836966</v>
      </c>
      <c r="F25">
        <v>0.03150257799175737</v>
      </c>
      <c r="G25">
        <v>0.4818605427921666</v>
      </c>
      <c r="H25">
        <v>0.06399756832771922</v>
      </c>
      <c r="I25">
        <v>0.8038936692116395</v>
      </c>
      <c r="J25">
        <v>0.09751623455037352</v>
      </c>
      <c r="K25">
        <v>1.1959097638176386</v>
      </c>
      <c r="L25">
        <v>0.13209082508416833</v>
      </c>
      <c r="M25">
        <v>1.6731171997335552</v>
      </c>
      <c r="N25">
        <v>0.16775460426182204</v>
      </c>
      <c r="O25">
        <v>2.254029352226167</v>
      </c>
      <c r="P25">
        <v>0.20454188432804327</v>
      </c>
      <c r="Q25">
        <v>2.961182821712131</v>
      </c>
      <c r="R25">
        <v>0.24248805845144997</v>
      </c>
      <c r="S25">
        <v>3.8220117361171266</v>
      </c>
      <c r="T25">
        <v>0.2816296347764483</v>
      </c>
      <c r="U25">
        <v>4.869912050582332</v>
      </c>
      <c r="V25">
        <v>0.3220042715478335</v>
      </c>
      <c r="W25">
        <v>1.8904291868462573</v>
      </c>
      <c r="X25">
        <v>0.18197087360984376</v>
      </c>
      <c r="Y25">
        <v>1.8904291868462573</v>
      </c>
      <c r="Z25">
        <v>0.18162892427186803</v>
      </c>
      <c r="AA25">
        <v>1.8904291868462573</v>
      </c>
      <c r="AB25">
        <v>0.1823128229478195</v>
      </c>
      <c r="AG25">
        <v>0.851159256561042</v>
      </c>
      <c r="AH25">
        <v>0.09027466401495624</v>
      </c>
      <c r="AI25">
        <v>3.260434041528237</v>
      </c>
      <c r="AJ25">
        <v>0.26536958862897814</v>
      </c>
      <c r="AK25">
        <v>3.0224238908383354</v>
      </c>
      <c r="AL25">
        <v>0.24690597068208464</v>
      </c>
      <c r="AM25">
        <v>0.10550503437035653</v>
      </c>
      <c r="AN25">
        <v>0.01692123924700547</v>
      </c>
      <c r="AO25">
        <v>0.31845129932698574</v>
      </c>
      <c r="AP25">
        <v>0.046648655048609544</v>
      </c>
      <c r="AQ25">
        <v>0.2982847777770259</v>
      </c>
      <c r="AR25">
        <v>0.045429067109007064</v>
      </c>
      <c r="AS25">
        <v>2.0283127659557567</v>
      </c>
      <c r="AT25">
        <v>0.1952501287703019</v>
      </c>
      <c r="AU25">
        <v>1.8483089470810554</v>
      </c>
      <c r="AV25">
        <v>0.17996702632795794</v>
      </c>
      <c r="AW25">
        <v>2.0463418857995372</v>
      </c>
      <c r="AX25">
        <v>0.19611077245247166</v>
      </c>
      <c r="AY25">
        <v>2.078319330787144</v>
      </c>
      <c r="AZ25">
        <v>0.19699347256776292</v>
      </c>
      <c r="BA25">
        <v>0.10687619732549987</v>
      </c>
      <c r="BB25">
        <v>0.016118889943877994</v>
      </c>
      <c r="BC25">
        <v>0.8865248431432017</v>
      </c>
      <c r="BD25">
        <v>0.10812604889827526</v>
      </c>
      <c r="BE25">
        <v>1.7202857528853204</v>
      </c>
      <c r="BF25">
        <v>0.17890801840751652</v>
      </c>
      <c r="BG25">
        <v>0.09544459405116436</v>
      </c>
      <c r="BH25">
        <v>0.015396360603262698</v>
      </c>
      <c r="BI25">
        <v>0.09404296385806343</v>
      </c>
      <c r="BJ25">
        <v>0.01591759002957022</v>
      </c>
      <c r="BK25">
        <v>0.10326844977289759</v>
      </c>
      <c r="BL25">
        <v>0.016793608841311564</v>
      </c>
      <c r="BM25">
        <v>0.1140561086357367</v>
      </c>
      <c r="BN25">
        <v>0.01591248361333713</v>
      </c>
      <c r="BO25">
        <v>0.12084517305734076</v>
      </c>
      <c r="BP25">
        <v>0.0157017984938991</v>
      </c>
      <c r="BQ25">
        <v>1.8554418215070876</v>
      </c>
      <c r="BR25">
        <v>0.18436731649473723</v>
      </c>
      <c r="BS25">
        <v>2.5813811020518043</v>
      </c>
      <c r="BT25">
        <v>0.24344221159856264</v>
      </c>
      <c r="BU25">
        <v>0.4310678325598993</v>
      </c>
      <c r="BV25">
        <v>0.07423427322993499</v>
      </c>
      <c r="BW25">
        <v>0.0928465256087684</v>
      </c>
      <c r="BX25">
        <v>0.01583452706400441</v>
      </c>
      <c r="BY25">
        <v>2.494379046609818</v>
      </c>
      <c r="BZ25">
        <v>0.22717363622826242</v>
      </c>
      <c r="CA25">
        <v>0.10804354876628088</v>
      </c>
      <c r="CB25">
        <v>0.016214976292836695</v>
      </c>
      <c r="CC25">
        <v>1.3804119910285084</v>
      </c>
      <c r="CD25">
        <v>0.13753469164950155</v>
      </c>
      <c r="CE25">
        <v>2.3643850935548034</v>
      </c>
      <c r="CF25">
        <v>0.21543071957753368</v>
      </c>
      <c r="CG25">
        <v>1.9086579111324025</v>
      </c>
      <c r="CH25">
        <v>0.18734398712142428</v>
      </c>
      <c r="CI25">
        <v>1.5083165054797654</v>
      </c>
      <c r="CJ25">
        <v>0.1613767045250381</v>
      </c>
      <c r="CK25">
        <v>1.320405336808378</v>
      </c>
      <c r="CL25">
        <v>0.1453257810421001</v>
      </c>
      <c r="CM25">
        <v>3.7924310028584136</v>
      </c>
      <c r="CN25">
        <v>0.29570197196607473</v>
      </c>
      <c r="CO25">
        <v>0.297087749635101</v>
      </c>
      <c r="CP25">
        <v>0.03931306492752102</v>
      </c>
      <c r="CQ25">
        <v>1.7406423612163426</v>
      </c>
      <c r="CR25">
        <v>0.17821471940033173</v>
      </c>
      <c r="CS25">
        <v>1.3176300616377172</v>
      </c>
      <c r="CT25">
        <v>0.13796234217236927</v>
      </c>
      <c r="CU25">
        <v>0.10763489287913533</v>
      </c>
      <c r="CV25">
        <v>0.015816296489202804</v>
      </c>
      <c r="CW25">
        <v>4.146643185200153</v>
      </c>
      <c r="CX25">
        <v>0.24175584398020628</v>
      </c>
      <c r="CY25">
        <v>0.09746033130328777</v>
      </c>
      <c r="CZ25">
        <v>0.01513637460859015</v>
      </c>
      <c r="DA25">
        <v>1.9962596291634083</v>
      </c>
      <c r="DB25">
        <v>0.19504953237136308</v>
      </c>
      <c r="DC25">
        <v>0.2742693549550289</v>
      </c>
      <c r="DD25">
        <v>0.03725198417856989</v>
      </c>
      <c r="DE25">
        <v>0.10366321613303926</v>
      </c>
      <c r="DF25">
        <v>0.016140197609609244</v>
      </c>
      <c r="DG25">
        <v>1.8283206480751513</v>
      </c>
      <c r="DH25">
        <v>0.18408693224881176</v>
      </c>
      <c r="DI25">
        <v>0.3118479084390197</v>
      </c>
      <c r="DJ25">
        <v>0.04524865161576161</v>
      </c>
      <c r="DK25">
        <v>0.32305731473844956</v>
      </c>
      <c r="DL25">
        <v>0.0467525031234952</v>
      </c>
      <c r="DM25">
        <v>0.3513105599601976</v>
      </c>
      <c r="DN25">
        <v>0.051788253491893366</v>
      </c>
      <c r="DO25">
        <v>1.9258573187485135</v>
      </c>
      <c r="DP25">
        <v>0.1702746019358388</v>
      </c>
      <c r="DQ25">
        <v>1.9283199145333159</v>
      </c>
      <c r="DR25">
        <v>0.19327200051569865</v>
      </c>
      <c r="DS25">
        <v>0.09583153768726248</v>
      </c>
      <c r="DT25">
        <v>0.015770466155578398</v>
      </c>
      <c r="DU25">
        <v>0.09064891384641867</v>
      </c>
      <c r="DV25">
        <v>0.015489329959776813</v>
      </c>
      <c r="DW25">
        <v>0.2482551808829866</v>
      </c>
      <c r="DX25">
        <v>0.03754054935140849</v>
      </c>
      <c r="DY25">
        <v>2.2302932325291693</v>
      </c>
      <c r="DZ25">
        <v>0.20709518479631464</v>
      </c>
      <c r="EA25">
        <v>2.01832011930042</v>
      </c>
      <c r="EB25">
        <v>0.1946646113904784</v>
      </c>
      <c r="EC25">
        <v>2.0763455699658624</v>
      </c>
      <c r="ED25">
        <v>0.20168590569472938</v>
      </c>
      <c r="EE25">
        <v>0.24270696786843032</v>
      </c>
      <c r="EF25">
        <v>0.03927856356592805</v>
      </c>
      <c r="EG25">
        <v>0.272043239362924</v>
      </c>
      <c r="EH25">
        <v>0.038625064656127174</v>
      </c>
      <c r="EI25">
        <v>0.1031013278307528</v>
      </c>
      <c r="EJ25">
        <v>0.01642990094482732</v>
      </c>
      <c r="EK25">
        <v>0.10150031932920327</v>
      </c>
      <c r="EL25">
        <v>0.01637985623136086</v>
      </c>
      <c r="EM25">
        <v>0.09128657262030904</v>
      </c>
      <c r="EN25">
        <v>0.015103984243213936</v>
      </c>
      <c r="EO25">
        <v>0.11864811033775917</v>
      </c>
      <c r="EP25">
        <v>0.01596604861955124</v>
      </c>
      <c r="EQ25">
        <v>1.747851013585076</v>
      </c>
      <c r="ER25">
        <v>0.17601327870346548</v>
      </c>
      <c r="ES25">
        <v>0.30328048348905967</v>
      </c>
      <c r="ET25">
        <v>0.03793244225609485</v>
      </c>
      <c r="EU25">
        <v>0.26545131004775796</v>
      </c>
      <c r="EV25">
        <v>0.039555042017828675</v>
      </c>
      <c r="EW25">
        <v>0.2650429469385723</v>
      </c>
      <c r="EX25">
        <v>0.03912942753834496</v>
      </c>
      <c r="EY25">
        <v>3.150432934338128</v>
      </c>
      <c r="EZ25">
        <v>0.2543316866817602</v>
      </c>
      <c r="FA25">
        <v>0.09929960186907928</v>
      </c>
      <c r="FB25">
        <v>0.015901607070378375</v>
      </c>
      <c r="FC25">
        <v>2.0163410360397855</v>
      </c>
      <c r="FD25">
        <v>0.1952509089502689</v>
      </c>
      <c r="FE25">
        <v>2.0563729884352875</v>
      </c>
      <c r="FF25">
        <v>0.1961011648032448</v>
      </c>
      <c r="FG25">
        <v>0.11484730387947932</v>
      </c>
      <c r="FH25">
        <v>0.015164457452567759</v>
      </c>
      <c r="FI25">
        <v>1.0393512226921273</v>
      </c>
      <c r="FJ25">
        <v>0.12246026727562387</v>
      </c>
      <c r="FK25">
        <v>0.09484669370247688</v>
      </c>
      <c r="FL25">
        <v>0.015825606535088934</v>
      </c>
      <c r="FM25">
        <v>0.25745387119644314</v>
      </c>
      <c r="FN25">
        <v>0.037578954308259034</v>
      </c>
      <c r="FO25">
        <v>0.29225444234927694</v>
      </c>
      <c r="FP25">
        <v>0.042263029647851474</v>
      </c>
      <c r="FQ25">
        <v>0.08404378447054228</v>
      </c>
      <c r="FR25">
        <v>0.015126033588871223</v>
      </c>
      <c r="FS25">
        <v>1.7436406956836272</v>
      </c>
      <c r="FT25">
        <v>0.17798670949753984</v>
      </c>
      <c r="FU25">
        <v>0.8571185724633458</v>
      </c>
      <c r="FV25">
        <v>0.10312765318811014</v>
      </c>
      <c r="FW25">
        <v>0.10660082177749691</v>
      </c>
      <c r="FX25">
        <v>0.016746850795037446</v>
      </c>
      <c r="FY25">
        <v>0.11162800800370803</v>
      </c>
      <c r="FZ25">
        <v>0.016726118246566023</v>
      </c>
      <c r="GA25">
        <v>0.5474852102673856</v>
      </c>
      <c r="GB25">
        <v>0.07198400543154658</v>
      </c>
      <c r="GC25">
        <v>2.398317571110147</v>
      </c>
      <c r="GD25">
        <v>0.22104321466621085</v>
      </c>
      <c r="GE25">
        <v>0.09883090814478271</v>
      </c>
      <c r="GF25">
        <v>0.016140754950467247</v>
      </c>
      <c r="GG25">
        <v>-0.03362990508969069</v>
      </c>
      <c r="GH25">
        <v>0.010900835074655654</v>
      </c>
      <c r="GI25">
        <v>0.08545181268198614</v>
      </c>
      <c r="GJ25">
        <v>0.015145961144017771</v>
      </c>
      <c r="GK25">
        <v>0.10807119403930342</v>
      </c>
      <c r="GL25">
        <v>0.016457384669869526</v>
      </c>
      <c r="GM25">
        <v>0.29884505357014474</v>
      </c>
      <c r="GN25">
        <v>0.04391676209287791</v>
      </c>
      <c r="GO25">
        <v>2.5163475280885623</v>
      </c>
      <c r="GP25">
        <v>0.22449583901983625</v>
      </c>
      <c r="GQ25">
        <v>0.17283137899817322</v>
      </c>
      <c r="GR25">
        <v>0.027427545310482974</v>
      </c>
      <c r="GS25">
        <v>0.17643710584886033</v>
      </c>
      <c r="GT25">
        <v>0.02712479773382753</v>
      </c>
      <c r="GU25">
        <v>0.27407081698067615</v>
      </c>
      <c r="GV25">
        <v>0.04305679267333121</v>
      </c>
      <c r="GW25">
        <v>0.18078763891890282</v>
      </c>
      <c r="GX25">
        <v>0.026525818414287746</v>
      </c>
      <c r="GY25">
        <v>2.04347337217409</v>
      </c>
      <c r="GZ25">
        <v>0.19850123530384917</v>
      </c>
    </row>
    <row r="26" spans="3:208" ht="12.75">
      <c r="C26">
        <v>2.52</v>
      </c>
      <c r="D26">
        <v>0.219</v>
      </c>
      <c r="E26">
        <v>0.21733235912934915</v>
      </c>
      <c r="F26">
        <v>0.03149695765116491</v>
      </c>
      <c r="G26">
        <v>0.4818979318460518</v>
      </c>
      <c r="H26">
        <v>0.06398597343815454</v>
      </c>
      <c r="I26">
        <v>0.8039619626091414</v>
      </c>
      <c r="J26">
        <v>0.09749829416111172</v>
      </c>
      <c r="K26">
        <v>1.1960206456615698</v>
      </c>
      <c r="L26">
        <v>0.13206615079870876</v>
      </c>
      <c r="M26">
        <v>1.6732859768010047</v>
      </c>
      <c r="N26">
        <v>0.16772278950675018</v>
      </c>
      <c r="O26">
        <v>2.2542759775490095</v>
      </c>
      <c r="P26">
        <v>0.20450250359313762</v>
      </c>
      <c r="Q26">
        <v>2.961533192137569</v>
      </c>
      <c r="R26">
        <v>0.24244066649994717</v>
      </c>
      <c r="S26">
        <v>3.8224993346290854</v>
      </c>
      <c r="T26">
        <v>0.2815737658243408</v>
      </c>
      <c r="U26">
        <v>4.870580021997858</v>
      </c>
      <c r="V26">
        <v>0.32193943841103206</v>
      </c>
      <c r="W26">
        <v>2.021127804689382</v>
      </c>
      <c r="X26">
        <v>0.19023319122899118</v>
      </c>
      <c r="Y26">
        <v>2.021127804689382</v>
      </c>
      <c r="Z26">
        <v>0.1898745040804886</v>
      </c>
      <c r="AA26">
        <v>2.021127804689382</v>
      </c>
      <c r="AB26">
        <v>0.19059187837749378</v>
      </c>
      <c r="AG26">
        <v>0.8535225932134036</v>
      </c>
      <c r="AH26">
        <v>0.09019180321485529</v>
      </c>
      <c r="AI26">
        <v>3.2674959388648075</v>
      </c>
      <c r="AJ26">
        <v>0.26476112279772657</v>
      </c>
      <c r="AK26">
        <v>3.029027090598619</v>
      </c>
      <c r="AL26">
        <v>0.2464052707568143</v>
      </c>
      <c r="AM26">
        <v>0.1059326184480653</v>
      </c>
      <c r="AN26">
        <v>0.016852964529745423</v>
      </c>
      <c r="AO26">
        <v>0.3192982202565022</v>
      </c>
      <c r="AP26">
        <v>0.0465386936189527</v>
      </c>
      <c r="AQ26">
        <v>0.29965063421870963</v>
      </c>
      <c r="AR26">
        <v>0.04525812406703254</v>
      </c>
      <c r="AS26">
        <v>2.0334879228180025</v>
      </c>
      <c r="AT26">
        <v>0.1946616472451155</v>
      </c>
      <c r="AU26">
        <v>1.8534816385406108</v>
      </c>
      <c r="AV26">
        <v>0.17936969771999992</v>
      </c>
      <c r="AW26">
        <v>2.0519879545330233</v>
      </c>
      <c r="AX26">
        <v>0.19547446699465645</v>
      </c>
      <c r="AY26">
        <v>2.0834987218721195</v>
      </c>
      <c r="AZ26">
        <v>0.19648025733647873</v>
      </c>
      <c r="BA26">
        <v>0.10810088047433367</v>
      </c>
      <c r="BB26">
        <v>0.016022889698186646</v>
      </c>
      <c r="BC26">
        <v>0.8885495231221455</v>
      </c>
      <c r="BD26">
        <v>0.10788894660674125</v>
      </c>
      <c r="BE26">
        <v>1.7249913573582143</v>
      </c>
      <c r="BF26">
        <v>0.17834369294391797</v>
      </c>
      <c r="BG26">
        <v>0.09584024574428884</v>
      </c>
      <c r="BH26">
        <v>0.015341594482771972</v>
      </c>
      <c r="BI26">
        <v>0.09474886964002202</v>
      </c>
      <c r="BJ26">
        <v>0.01584811612319307</v>
      </c>
      <c r="BK26">
        <v>0.10439771037471067</v>
      </c>
      <c r="BL26">
        <v>0.01670553609721713</v>
      </c>
      <c r="BM26">
        <v>0.11499655694291942</v>
      </c>
      <c r="BN26">
        <v>0.015780093624657588</v>
      </c>
      <c r="BO26">
        <v>0.12159771647810116</v>
      </c>
      <c r="BP26">
        <v>0.015603703965743225</v>
      </c>
      <c r="BQ26">
        <v>1.8593956833104022</v>
      </c>
      <c r="BR26">
        <v>0.1839785758701052</v>
      </c>
      <c r="BS26">
        <v>2.57093016862467</v>
      </c>
      <c r="BT26">
        <v>0.24228469206368827</v>
      </c>
      <c r="BU26">
        <v>0.4220297041567651</v>
      </c>
      <c r="BV26">
        <v>0.07296423464379258</v>
      </c>
      <c r="BW26">
        <v>0.0935999415358609</v>
      </c>
      <c r="BX26">
        <v>0.01576793976306617</v>
      </c>
      <c r="BY26">
        <v>2.5005012122967316</v>
      </c>
      <c r="BZ26">
        <v>0.2266220292372428</v>
      </c>
      <c r="CA26">
        <v>0.10874983172735758</v>
      </c>
      <c r="CB26">
        <v>0.01612595438033002</v>
      </c>
      <c r="CC26">
        <v>1.3836684006517066</v>
      </c>
      <c r="CD26">
        <v>0.1372033333760677</v>
      </c>
      <c r="CE26">
        <v>2.370511154407979</v>
      </c>
      <c r="CF26">
        <v>0.21513584343108202</v>
      </c>
      <c r="CG26">
        <v>1.912803000607465</v>
      </c>
      <c r="CH26">
        <v>0.1870124089064198</v>
      </c>
      <c r="CI26">
        <v>1.513494074889206</v>
      </c>
      <c r="CJ26">
        <v>0.1608735396288431</v>
      </c>
      <c r="CK26">
        <v>1.3236574672069295</v>
      </c>
      <c r="CL26">
        <v>0.14493674887470268</v>
      </c>
      <c r="CM26">
        <v>3.7749934679254515</v>
      </c>
      <c r="CN26">
        <v>0.29480974354666173</v>
      </c>
      <c r="CO26">
        <v>0.2985007358165945</v>
      </c>
      <c r="CP26">
        <v>0.03916153501448006</v>
      </c>
      <c r="CQ26">
        <v>1.7445513570090287</v>
      </c>
      <c r="CR26">
        <v>0.17784079391591207</v>
      </c>
      <c r="CS26">
        <v>1.3213050577527636</v>
      </c>
      <c r="CT26">
        <v>0.13742088377938902</v>
      </c>
      <c r="CU26">
        <v>0.1081999539688553</v>
      </c>
      <c r="CV26">
        <v>0.01574166902328303</v>
      </c>
      <c r="CW26">
        <v>4.157004882750504</v>
      </c>
      <c r="CX26">
        <v>0.24182426105566615</v>
      </c>
      <c r="CY26">
        <v>0.09778089238930768</v>
      </c>
      <c r="CZ26">
        <v>0.015092222651826668</v>
      </c>
      <c r="DA26">
        <v>2.000496254476956</v>
      </c>
      <c r="DB26">
        <v>0.19456520935085034</v>
      </c>
      <c r="DC26">
        <v>0.2753991994119606</v>
      </c>
      <c r="DD26">
        <v>0.03709847633122676</v>
      </c>
      <c r="DE26">
        <v>0.10469867521745892</v>
      </c>
      <c r="DF26">
        <v>0.016053820745333725</v>
      </c>
      <c r="DG26">
        <v>1.8335008881955435</v>
      </c>
      <c r="DH26">
        <v>0.18325556205958268</v>
      </c>
      <c r="DI26">
        <v>0.3126022149123365</v>
      </c>
      <c r="DJ26">
        <v>0.04514068236594098</v>
      </c>
      <c r="DK26">
        <v>0.3239985415387276</v>
      </c>
      <c r="DL26">
        <v>0.04660607851687715</v>
      </c>
      <c r="DM26">
        <v>0.3531451754516328</v>
      </c>
      <c r="DN26">
        <v>0.05153652377857027</v>
      </c>
      <c r="DO26">
        <v>1.9299568110857646</v>
      </c>
      <c r="DP26">
        <v>0.16994074980510873</v>
      </c>
      <c r="DQ26">
        <v>1.933499681886459</v>
      </c>
      <c r="DR26">
        <v>0.1926936106374656</v>
      </c>
      <c r="DS26">
        <v>0.0963492218332739</v>
      </c>
      <c r="DT26">
        <v>0.015678436755362683</v>
      </c>
      <c r="DU26">
        <v>0.09144908325353693</v>
      </c>
      <c r="DV26">
        <v>0.015413074385455394</v>
      </c>
      <c r="DW26">
        <v>0.2491498182868286</v>
      </c>
      <c r="DX26">
        <v>0.0374312306578254</v>
      </c>
      <c r="DY26">
        <v>2.2350036592085294</v>
      </c>
      <c r="DZ26">
        <v>0.20672751085727378</v>
      </c>
      <c r="EA26">
        <v>2.023500018632048</v>
      </c>
      <c r="EB26">
        <v>0.19414129466154817</v>
      </c>
      <c r="EC26">
        <v>2.0819940153426044</v>
      </c>
      <c r="ED26">
        <v>0.2009368177213271</v>
      </c>
      <c r="EE26">
        <v>0.24444884083732468</v>
      </c>
      <c r="EF26">
        <v>0.03916722204486999</v>
      </c>
      <c r="EG26">
        <v>0.2727493228406129</v>
      </c>
      <c r="EH26">
        <v>0.0385126078916184</v>
      </c>
      <c r="EI26">
        <v>0.10343609537592503</v>
      </c>
      <c r="EJ26">
        <v>0.016379446489529142</v>
      </c>
      <c r="EK26">
        <v>0.10183443716554921</v>
      </c>
      <c r="EL26">
        <v>0.016341794816252617</v>
      </c>
      <c r="EM26">
        <v>0.09171967099249619</v>
      </c>
      <c r="EN26">
        <v>0.01505077798947392</v>
      </c>
      <c r="EO26">
        <v>0.11944776129480165</v>
      </c>
      <c r="EP26">
        <v>0.015842114741744396</v>
      </c>
      <c r="EQ26">
        <v>1.7517203599381341</v>
      </c>
      <c r="ER26">
        <v>0.1757078468745153</v>
      </c>
      <c r="ES26">
        <v>0.30464356887819366</v>
      </c>
      <c r="ET26">
        <v>0.03779165360163522</v>
      </c>
      <c r="EU26">
        <v>0.2662982378951269</v>
      </c>
      <c r="EV26">
        <v>0.03943375907017508</v>
      </c>
      <c r="EW26">
        <v>0.26574884180567326</v>
      </c>
      <c r="EX26">
        <v>0.03903048736941914</v>
      </c>
      <c r="EY26">
        <v>3.157494117787501</v>
      </c>
      <c r="EZ26">
        <v>0.2537980848584639</v>
      </c>
      <c r="FA26">
        <v>0.09963325639171788</v>
      </c>
      <c r="FB26">
        <v>0.01585209258714475</v>
      </c>
      <c r="FC26">
        <v>2.0219865563928607</v>
      </c>
      <c r="FD26">
        <v>0.19469231273104826</v>
      </c>
      <c r="FE26">
        <v>2.0620390766034236</v>
      </c>
      <c r="FF26">
        <v>0.1952935234049532</v>
      </c>
      <c r="FG26">
        <v>0.11560122120008937</v>
      </c>
      <c r="FH26">
        <v>0.015066605519027516</v>
      </c>
      <c r="FI26">
        <v>1.0416641812281973</v>
      </c>
      <c r="FJ26">
        <v>0.12222839598662269</v>
      </c>
      <c r="FK26">
        <v>0.0956002179627709</v>
      </c>
      <c r="FL26">
        <v>0.015744362503731443</v>
      </c>
      <c r="FM26">
        <v>0.2583024493790971</v>
      </c>
      <c r="FN26">
        <v>0.037511465597649056</v>
      </c>
      <c r="FO26">
        <v>0.29314860351829475</v>
      </c>
      <c r="FP26">
        <v>0.04214770969876206</v>
      </c>
      <c r="FQ26">
        <v>0.0847502193444757</v>
      </c>
      <c r="FR26">
        <v>0.015070409571603298</v>
      </c>
      <c r="FS26">
        <v>1.7475486180064659</v>
      </c>
      <c r="FT26">
        <v>0.17761287256828823</v>
      </c>
      <c r="FU26">
        <v>0.8590035671492593</v>
      </c>
      <c r="FV26">
        <v>0.10293089978260322</v>
      </c>
      <c r="FW26">
        <v>0.10693526353281212</v>
      </c>
      <c r="FX26">
        <v>0.016707214306382775</v>
      </c>
      <c r="FY26">
        <v>0.11207559574738375</v>
      </c>
      <c r="FZ26">
        <v>0.016672184395315866</v>
      </c>
      <c r="GA26">
        <v>0.548806128034144</v>
      </c>
      <c r="GB26">
        <v>0.07185561192925051</v>
      </c>
      <c r="GC26">
        <v>2.403495827714613</v>
      </c>
      <c r="GD26">
        <v>0.22059981843381396</v>
      </c>
      <c r="GE26">
        <v>0.09934818596809118</v>
      </c>
      <c r="GF26">
        <v>0.016059763359827964</v>
      </c>
      <c r="GG26">
        <v>-0.027965675090572847</v>
      </c>
      <c r="GH26">
        <v>0.010303606587549138</v>
      </c>
      <c r="GI26">
        <v>0.08629906477622484</v>
      </c>
      <c r="GJ26">
        <v>0.015081736993183142</v>
      </c>
      <c r="GK26">
        <v>0.10924743760019577</v>
      </c>
      <c r="GL26">
        <v>0.016347622748107183</v>
      </c>
      <c r="GM26">
        <v>0.29959751984226046</v>
      </c>
      <c r="GN26">
        <v>0.0437989049667427</v>
      </c>
      <c r="GO26">
        <v>2.521997236061347</v>
      </c>
      <c r="GP26">
        <v>0.2239282883657212</v>
      </c>
      <c r="GQ26">
        <v>0.1733489607652534</v>
      </c>
      <c r="GR26">
        <v>0.027352884124446194</v>
      </c>
      <c r="GS26">
        <v>0.1770488073148424</v>
      </c>
      <c r="GT26">
        <v>0.027040195794331475</v>
      </c>
      <c r="GU26">
        <v>0.2752468171868635</v>
      </c>
      <c r="GV26">
        <v>0.04288902600430989</v>
      </c>
      <c r="GW26">
        <v>0.18122142405457278</v>
      </c>
      <c r="GX26">
        <v>0.026462506456999695</v>
      </c>
      <c r="GY26">
        <v>2.0478997128037473</v>
      </c>
      <c r="GZ26">
        <v>0.19801775182681935</v>
      </c>
    </row>
    <row r="27" spans="3:208" ht="12.75">
      <c r="C27">
        <v>2.014</v>
      </c>
      <c r="D27">
        <v>0.1889</v>
      </c>
      <c r="E27">
        <v>0.21735501322452364</v>
      </c>
      <c r="F27">
        <v>0.03149161629964707</v>
      </c>
      <c r="G27">
        <v>0.4819531039696559</v>
      </c>
      <c r="H27">
        <v>0.06397495410935114</v>
      </c>
      <c r="I27">
        <v>0.8040627378729361</v>
      </c>
      <c r="J27">
        <v>0.09748124431798605</v>
      </c>
      <c r="K27">
        <v>1.1961842653888197</v>
      </c>
      <c r="L27">
        <v>0.13204270132444235</v>
      </c>
      <c r="M27">
        <v>1.6735350280141068</v>
      </c>
      <c r="N27">
        <v>0.16769255400989777</v>
      </c>
      <c r="O27">
        <v>2.2546399033877735</v>
      </c>
      <c r="P27">
        <v>0.20446507768545436</v>
      </c>
      <c r="Q27">
        <v>2.962050206568553</v>
      </c>
      <c r="R27">
        <v>0.2423956270458556</v>
      </c>
      <c r="S27">
        <v>3.8232188458917546</v>
      </c>
      <c r="T27">
        <v>0.2815206701609676</v>
      </c>
      <c r="U27">
        <v>4.871565695548586</v>
      </c>
      <c r="V27">
        <v>0.3218778235377047</v>
      </c>
      <c r="W27">
        <v>2.157736316047228</v>
      </c>
      <c r="X27">
        <v>0.19855326483347113</v>
      </c>
      <c r="Y27">
        <v>2.157736316047228</v>
      </c>
      <c r="Z27">
        <v>0.19817762257924565</v>
      </c>
      <c r="AA27">
        <v>2.157736316047228</v>
      </c>
      <c r="AB27">
        <v>0.19892890708769662</v>
      </c>
      <c r="AG27">
        <v>0.8570046622092852</v>
      </c>
      <c r="AH27">
        <v>0.0901752790884108</v>
      </c>
      <c r="AI27">
        <v>3.2779154315309134</v>
      </c>
      <c r="AJ27">
        <v>0.26419623416453214</v>
      </c>
      <c r="AK27">
        <v>3.0387634449364302</v>
      </c>
      <c r="AL27">
        <v>0.24600568032734563</v>
      </c>
      <c r="AM27">
        <v>0.10656393820121243</v>
      </c>
      <c r="AN27">
        <v>0.016785605304411828</v>
      </c>
      <c r="AO27">
        <v>0.3205480777808003</v>
      </c>
      <c r="AP27">
        <v>0.04643323430489583</v>
      </c>
      <c r="AQ27">
        <v>0.3016655981309848</v>
      </c>
      <c r="AR27">
        <v>0.045099674409970175</v>
      </c>
      <c r="AS27">
        <v>2.0411254933572414</v>
      </c>
      <c r="AT27">
        <v>0.1940933760751942</v>
      </c>
      <c r="AU27">
        <v>1.8611168659934703</v>
      </c>
      <c r="AV27">
        <v>0.17878074445646053</v>
      </c>
      <c r="AW27">
        <v>2.0603202707451485</v>
      </c>
      <c r="AX27">
        <v>0.19486201514276716</v>
      </c>
      <c r="AY27">
        <v>2.091140316442783</v>
      </c>
      <c r="AZ27">
        <v>0.19600440771246505</v>
      </c>
      <c r="BA27">
        <v>0.10990751597499018</v>
      </c>
      <c r="BB27">
        <v>0.015937732970816524</v>
      </c>
      <c r="BC27">
        <v>0.8915367003844329</v>
      </c>
      <c r="BD27">
        <v>0.10766763054694747</v>
      </c>
      <c r="BE27">
        <v>1.7319354742397386</v>
      </c>
      <c r="BF27">
        <v>0.17780382006813794</v>
      </c>
      <c r="BG27">
        <v>0.09642391356619315</v>
      </c>
      <c r="BH27">
        <v>0.015290690099991159</v>
      </c>
      <c r="BI27">
        <v>0.09579054905156766</v>
      </c>
      <c r="BJ27">
        <v>0.015781793102337783</v>
      </c>
      <c r="BK27">
        <v>0.10606421814694093</v>
      </c>
      <c r="BL27">
        <v>0.01661988590141477</v>
      </c>
      <c r="BM27">
        <v>0.11638474110317956</v>
      </c>
      <c r="BN27">
        <v>0.01565101067030845</v>
      </c>
      <c r="BO27">
        <v>0.1227084394153281</v>
      </c>
      <c r="BP27">
        <v>0.015508456923484883</v>
      </c>
      <c r="BQ27">
        <v>1.8652298382522985</v>
      </c>
      <c r="BR27">
        <v>0.1836116624905605</v>
      </c>
      <c r="BS27">
        <v>2.5622220375575857</v>
      </c>
      <c r="BT27">
        <v>0.24109008913427177</v>
      </c>
      <c r="BU27">
        <v>0.41450320718703004</v>
      </c>
      <c r="BV27">
        <v>0.0716836317011137</v>
      </c>
      <c r="BW27">
        <v>0.09471149367120159</v>
      </c>
      <c r="BX27">
        <v>0.01570684244380108</v>
      </c>
      <c r="BY27">
        <v>2.509533201833939</v>
      </c>
      <c r="BZ27">
        <v>0.22611865312847032</v>
      </c>
      <c r="CA27">
        <v>0.10979186959208569</v>
      </c>
      <c r="CB27">
        <v>0.01604265573133828</v>
      </c>
      <c r="CC27">
        <v>1.3884689096178624</v>
      </c>
      <c r="CD27">
        <v>0.13692640903730752</v>
      </c>
      <c r="CE27">
        <v>2.379546845599562</v>
      </c>
      <c r="CF27">
        <v>0.21491617869683138</v>
      </c>
      <c r="CG27">
        <v>1.9189177745658226</v>
      </c>
      <c r="CH27">
        <v>0.1867175705049488</v>
      </c>
      <c r="CI27">
        <v>1.5211339382325713</v>
      </c>
      <c r="CJ27">
        <v>0.160398139161198</v>
      </c>
      <c r="CK27">
        <v>1.3284539097555048</v>
      </c>
      <c r="CL27">
        <v>0.14458592915729412</v>
      </c>
      <c r="CM27">
        <v>3.76045940001408</v>
      </c>
      <c r="CN27">
        <v>0.2938889222308275</v>
      </c>
      <c r="CO27">
        <v>0.30058521093308654</v>
      </c>
      <c r="CP27">
        <v>0.039022432096139086</v>
      </c>
      <c r="CQ27">
        <v>1.750318152066312</v>
      </c>
      <c r="CR27">
        <v>0.17749916299060023</v>
      </c>
      <c r="CS27">
        <v>1.326725863892168</v>
      </c>
      <c r="CT27">
        <v>0.13691989301868326</v>
      </c>
      <c r="CU27">
        <v>0.10903361725725182</v>
      </c>
      <c r="CV27">
        <v>0.015671875037352758</v>
      </c>
      <c r="CW27">
        <v>4.172290842480437</v>
      </c>
      <c r="CX27">
        <v>0.2420557023624156</v>
      </c>
      <c r="CY27">
        <v>0.09825364351086663</v>
      </c>
      <c r="CZ27">
        <v>0.015052114844802148</v>
      </c>
      <c r="DA27">
        <v>2.0067474624633443</v>
      </c>
      <c r="DB27">
        <v>0.19410881289827311</v>
      </c>
      <c r="DC27">
        <v>0.27706626205689316</v>
      </c>
      <c r="DD27">
        <v>0.036953756878495746</v>
      </c>
      <c r="DE27">
        <v>0.10622659580894037</v>
      </c>
      <c r="DF27">
        <v>0.01597204084160037</v>
      </c>
      <c r="DG27">
        <v>1.8411432896366027</v>
      </c>
      <c r="DH27">
        <v>0.1824756628468603</v>
      </c>
      <c r="DI27">
        <v>0.3137146133452142</v>
      </c>
      <c r="DJ27">
        <v>0.04504243176590192</v>
      </c>
      <c r="DK27">
        <v>0.3253874655641831</v>
      </c>
      <c r="DL27">
        <v>0.04646673722797353</v>
      </c>
      <c r="DM27">
        <v>0.3558528390812953</v>
      </c>
      <c r="DN27">
        <v>0.05129381510270092</v>
      </c>
      <c r="DO27">
        <v>1.9360035302977907</v>
      </c>
      <c r="DP27">
        <v>0.1696508714095632</v>
      </c>
      <c r="DQ27">
        <v>1.9411416340397027</v>
      </c>
      <c r="DR27">
        <v>0.1921562192321919</v>
      </c>
      <c r="DS27">
        <v>0.09711313898625375</v>
      </c>
      <c r="DT27">
        <v>0.015590914470304543</v>
      </c>
      <c r="DU27">
        <v>0.0926297890162869</v>
      </c>
      <c r="DV27">
        <v>0.015341041021471855</v>
      </c>
      <c r="DW27">
        <v>0.2504697446235042</v>
      </c>
      <c r="DX27">
        <v>0.037329089640018825</v>
      </c>
      <c r="DY27">
        <v>2.2419523588549968</v>
      </c>
      <c r="DZ27">
        <v>0.20640212194822632</v>
      </c>
      <c r="EA27">
        <v>2.031142096209407</v>
      </c>
      <c r="EB27">
        <v>0.1936580482902883</v>
      </c>
      <c r="EC27">
        <v>2.090328590231221</v>
      </c>
      <c r="ED27">
        <v>0.20022788724414414</v>
      </c>
      <c r="EE27">
        <v>0.2470189237180944</v>
      </c>
      <c r="EF27">
        <v>0.03906527724755675</v>
      </c>
      <c r="EG27">
        <v>0.2737911711268548</v>
      </c>
      <c r="EH27">
        <v>0.03840613416484594</v>
      </c>
      <c r="EI27">
        <v>0.103929764038301</v>
      </c>
      <c r="EJ27">
        <v>0.01633347949606155</v>
      </c>
      <c r="EK27">
        <v>0.1023274883942777</v>
      </c>
      <c r="EL27">
        <v>0.016305450214714107</v>
      </c>
      <c r="EM27">
        <v>0.09235870343386852</v>
      </c>
      <c r="EN27">
        <v>0.015000670811056443</v>
      </c>
      <c r="EO27">
        <v>0.12062797433789894</v>
      </c>
      <c r="EP27">
        <v>0.015722811029899027</v>
      </c>
      <c r="EQ27">
        <v>1.7574247522434956</v>
      </c>
      <c r="ER27">
        <v>0.17546843944763568</v>
      </c>
      <c r="ES27">
        <v>0.30665589925673564</v>
      </c>
      <c r="ET27">
        <v>0.03764732926644766</v>
      </c>
      <c r="EU27">
        <v>0.26754810199396184</v>
      </c>
      <c r="EV27">
        <v>0.039317658199375966</v>
      </c>
      <c r="EW27">
        <v>0.26679051084412525</v>
      </c>
      <c r="EX27">
        <v>0.038936209041405996</v>
      </c>
      <c r="EY27">
        <v>3.1679129320116073</v>
      </c>
      <c r="EZ27">
        <v>0.2533015016500012</v>
      </c>
      <c r="FA27">
        <v>0.10012586728915854</v>
      </c>
      <c r="FB27">
        <v>0.01580312128995814</v>
      </c>
      <c r="FC27">
        <v>2.030318351437783</v>
      </c>
      <c r="FD27">
        <v>0.19414943722578712</v>
      </c>
      <c r="FE27">
        <v>2.0703904172172494</v>
      </c>
      <c r="FF27">
        <v>0.19458527376505316</v>
      </c>
      <c r="FG27">
        <v>0.11671324982173899</v>
      </c>
      <c r="FH27">
        <v>0.01497699447745532</v>
      </c>
      <c r="FI27">
        <v>1.0450736523956166</v>
      </c>
      <c r="FJ27">
        <v>0.12203684611332725</v>
      </c>
      <c r="FK27">
        <v>0.09671187305097775</v>
      </c>
      <c r="FL27">
        <v>0.015669456635831656</v>
      </c>
      <c r="FM27">
        <v>0.259553881841472</v>
      </c>
      <c r="FN27">
        <v>0.03745504276248254</v>
      </c>
      <c r="FO27">
        <v>0.2944680772642338</v>
      </c>
      <c r="FP27">
        <v>0.04203788420928578</v>
      </c>
      <c r="FQ27">
        <v>0.08579240157753423</v>
      </c>
      <c r="FR27">
        <v>0.015020422102619882</v>
      </c>
      <c r="FS27">
        <v>1.753314392905471</v>
      </c>
      <c r="FT27">
        <v>0.1772660344966608</v>
      </c>
      <c r="FU27">
        <v>0.8617838300804456</v>
      </c>
      <c r="FV27">
        <v>0.10275495519674446</v>
      </c>
      <c r="FW27">
        <v>0.10742862259621107</v>
      </c>
      <c r="FX27">
        <v>0.01667074625608838</v>
      </c>
      <c r="FY27">
        <v>0.11273581459351098</v>
      </c>
      <c r="FZ27">
        <v>0.016622879354299645</v>
      </c>
      <c r="GA27">
        <v>0.5507536628987313</v>
      </c>
      <c r="GB27">
        <v>0.07174754625277775</v>
      </c>
      <c r="GC27">
        <v>2.41113634413625</v>
      </c>
      <c r="GD27">
        <v>0.22018562152917162</v>
      </c>
      <c r="GE27">
        <v>0.10011171696030559</v>
      </c>
      <c r="GF27">
        <v>0.015981306677247648</v>
      </c>
      <c r="GG27">
        <v>-0.019616100159446405</v>
      </c>
      <c r="GH27">
        <v>0.009803627214902709</v>
      </c>
      <c r="GI27">
        <v>0.08754923702762951</v>
      </c>
      <c r="GJ27">
        <v>0.015021371806255374</v>
      </c>
      <c r="GK27">
        <v>0.11098331708264533</v>
      </c>
      <c r="GL27">
        <v>0.016241215953476714</v>
      </c>
      <c r="GM27">
        <v>0.30070816945813567</v>
      </c>
      <c r="GN27">
        <v>0.04368496192668764</v>
      </c>
      <c r="GO27">
        <v>2.53033301085838</v>
      </c>
      <c r="GP27">
        <v>0.22339911483577865</v>
      </c>
      <c r="GQ27">
        <v>0.17411278062069407</v>
      </c>
      <c r="GR27">
        <v>0.02728147565883558</v>
      </c>
      <c r="GS27">
        <v>0.1779515167397115</v>
      </c>
      <c r="GT27">
        <v>0.026959288177799676</v>
      </c>
      <c r="GU27">
        <v>0.2769824653902479</v>
      </c>
      <c r="GV27">
        <v>0.042727312090387</v>
      </c>
      <c r="GW27">
        <v>0.1818611091380687</v>
      </c>
      <c r="GX27">
        <v>0.02640498487313225</v>
      </c>
      <c r="GY27">
        <v>2.0544301025614256</v>
      </c>
      <c r="GZ27">
        <v>0.1975689577832033</v>
      </c>
    </row>
    <row r="28" spans="3:208" ht="12.75">
      <c r="C28">
        <v>1.64</v>
      </c>
      <c r="D28">
        <v>0.1623</v>
      </c>
      <c r="E28">
        <v>0.21738452824769922</v>
      </c>
      <c r="F28">
        <v>0.03148665790053544</v>
      </c>
      <c r="G28">
        <v>0.4820249853003503</v>
      </c>
      <c r="H28">
        <v>0.06396472482000985</v>
      </c>
      <c r="I28">
        <v>0.804194033527144</v>
      </c>
      <c r="J28">
        <v>0.09746541687679906</v>
      </c>
      <c r="K28">
        <v>1.1963974383275122</v>
      </c>
      <c r="L28">
        <v>0.13202093307871232</v>
      </c>
      <c r="M28">
        <v>1.6738595058742904</v>
      </c>
      <c r="N28">
        <v>0.16766448627081865</v>
      </c>
      <c r="O28">
        <v>2.2551140463399673</v>
      </c>
      <c r="P28">
        <v>0.2044303350577151</v>
      </c>
      <c r="Q28">
        <v>2.9627238019072792</v>
      </c>
      <c r="R28">
        <v>0.24235381673091752</v>
      </c>
      <c r="S28">
        <v>3.824156265436839</v>
      </c>
      <c r="T28">
        <v>0.2814713812330209</v>
      </c>
      <c r="U28">
        <v>4.87284988622004</v>
      </c>
      <c r="V28">
        <v>0.32182062619127494</v>
      </c>
      <c r="W28">
        <v>2.3005219528303673</v>
      </c>
      <c r="X28">
        <v>0.206931498154294</v>
      </c>
      <c r="Y28">
        <v>2.3005219528303673</v>
      </c>
      <c r="Z28">
        <v>0.20653868127911595</v>
      </c>
      <c r="AA28">
        <v>2.3005219528303673</v>
      </c>
      <c r="AB28">
        <v>0.20732431502947207</v>
      </c>
      <c r="AG28">
        <v>0.8615376890364765</v>
      </c>
      <c r="AH28">
        <v>0.09022541325894812</v>
      </c>
      <c r="AI28">
        <v>3.2914897159538055</v>
      </c>
      <c r="AJ28">
        <v>0.2636859176440888</v>
      </c>
      <c r="AK28">
        <v>3.051443446789522</v>
      </c>
      <c r="AL28">
        <v>0.24571497696686087</v>
      </c>
      <c r="AM28">
        <v>0.1073867057089185</v>
      </c>
      <c r="AN28">
        <v>0.016720472641705817</v>
      </c>
      <c r="AO28">
        <v>0.32217654484486163</v>
      </c>
      <c r="AP28">
        <v>0.04633432975202886</v>
      </c>
      <c r="AQ28">
        <v>0.3042904505332865</v>
      </c>
      <c r="AR28">
        <v>0.04495680218016087</v>
      </c>
      <c r="AS28">
        <v>2.051076820950534</v>
      </c>
      <c r="AT28">
        <v>0.19355637601246162</v>
      </c>
      <c r="AU28">
        <v>1.871066018422206</v>
      </c>
      <c r="AV28">
        <v>0.17821162984269015</v>
      </c>
      <c r="AW28">
        <v>2.0711766553787143</v>
      </c>
      <c r="AX28">
        <v>0.19428533757544708</v>
      </c>
      <c r="AY28">
        <v>2.101095379553002</v>
      </c>
      <c r="AZ28">
        <v>0.19557518556738243</v>
      </c>
      <c r="BA28">
        <v>0.11226093972246656</v>
      </c>
      <c r="BB28">
        <v>0.015865077240601537</v>
      </c>
      <c r="BC28">
        <v>0.8954282329225174</v>
      </c>
      <c r="BD28">
        <v>0.10746640838425452</v>
      </c>
      <c r="BE28">
        <v>1.7409829441936102</v>
      </c>
      <c r="BF28">
        <v>0.17729890779160726</v>
      </c>
      <c r="BG28">
        <v>0.09718423708663619</v>
      </c>
      <c r="BH28">
        <v>0.01524463825082821</v>
      </c>
      <c r="BI28">
        <v>0.09714772698784734</v>
      </c>
      <c r="BJ28">
        <v>0.015719911869163994</v>
      </c>
      <c r="BK28">
        <v>0.10823553641142637</v>
      </c>
      <c r="BL28">
        <v>0.01653832533754013</v>
      </c>
      <c r="BM28">
        <v>0.11819364169087372</v>
      </c>
      <c r="BN28">
        <v>0.015527747203166438</v>
      </c>
      <c r="BO28">
        <v>0.12415572291047702</v>
      </c>
      <c r="BP28">
        <v>0.01541791124245973</v>
      </c>
      <c r="BQ28">
        <v>1.872830731143085</v>
      </c>
      <c r="BR28">
        <v>0.18327371790767824</v>
      </c>
      <c r="BS28">
        <v>2.5553521169568167</v>
      </c>
      <c r="BT28">
        <v>0.2398714911299946</v>
      </c>
      <c r="BU28">
        <v>0.40857080352651515</v>
      </c>
      <c r="BV28">
        <v>0.07040649495572177</v>
      </c>
      <c r="BW28">
        <v>0.09615954691684786</v>
      </c>
      <c r="BX28">
        <v>0.015652424296031472</v>
      </c>
      <c r="BY28">
        <v>2.5212992178188336</v>
      </c>
      <c r="BZ28">
        <v>0.22567330554532034</v>
      </c>
      <c r="CA28">
        <v>0.11114938027872877</v>
      </c>
      <c r="CB28">
        <v>0.0159667016593133</v>
      </c>
      <c r="CC28">
        <v>1.3947200814804477</v>
      </c>
      <c r="CD28">
        <v>0.13670930865047826</v>
      </c>
      <c r="CE28">
        <v>2.391316297678454</v>
      </c>
      <c r="CF28">
        <v>0.21477600089896903</v>
      </c>
      <c r="CG28">
        <v>1.9268832158878277</v>
      </c>
      <c r="CH28">
        <v>0.18646521061112223</v>
      </c>
      <c r="CI28">
        <v>1.531087394260098</v>
      </c>
      <c r="CJ28">
        <v>0.15995975625144557</v>
      </c>
      <c r="CK28">
        <v>1.3347013071557685</v>
      </c>
      <c r="CL28">
        <v>0.14428015019662227</v>
      </c>
      <c r="CM28">
        <v>3.748988037413786</v>
      </c>
      <c r="CN28">
        <v>0.29294959672960275</v>
      </c>
      <c r="CO28">
        <v>0.30330060304749</v>
      </c>
      <c r="CP28">
        <v>0.03889846365257638</v>
      </c>
      <c r="CQ28">
        <v>1.7578305022820342</v>
      </c>
      <c r="CR28">
        <v>0.177196476081758</v>
      </c>
      <c r="CS28">
        <v>1.3337869702305023</v>
      </c>
      <c r="CT28">
        <v>0.13646912110554069</v>
      </c>
      <c r="CU28">
        <v>0.11011965643669415</v>
      </c>
      <c r="CV28">
        <v>0.015608272991958631</v>
      </c>
      <c r="CW28">
        <v>4.192203540571328</v>
      </c>
      <c r="CX28">
        <v>0.24244566315867944</v>
      </c>
      <c r="CY28">
        <v>0.09886938310512991</v>
      </c>
      <c r="CZ28">
        <v>0.015016831840358371</v>
      </c>
      <c r="DA28">
        <v>2.014891580469762</v>
      </c>
      <c r="DB28">
        <v>0.19368922625143759</v>
      </c>
      <c r="DC28">
        <v>0.2792380954116986</v>
      </c>
      <c r="DD28">
        <v>0.036820642619908306</v>
      </c>
      <c r="DE28">
        <v>0.10821723867115432</v>
      </c>
      <c r="DF28">
        <v>0.015896449651212077</v>
      </c>
      <c r="DG28">
        <v>1.851099101747381</v>
      </c>
      <c r="DH28">
        <v>0.18176241446169797</v>
      </c>
      <c r="DI28">
        <v>0.3151634521674915</v>
      </c>
      <c r="DJ28">
        <v>0.04495581215181579</v>
      </c>
      <c r="DK28">
        <v>0.32719705298853813</v>
      </c>
      <c r="DL28">
        <v>0.0463371913764745</v>
      </c>
      <c r="DM28">
        <v>0.35938084925655533</v>
      </c>
      <c r="DN28">
        <v>0.051064851512584074</v>
      </c>
      <c r="DO28">
        <v>1.9438797838731707</v>
      </c>
      <c r="DP28">
        <v>0.16941060890243972</v>
      </c>
      <c r="DQ28">
        <v>1.9510970290869765</v>
      </c>
      <c r="DR28">
        <v>0.1916702860123075</v>
      </c>
      <c r="DS28">
        <v>0.09810842036776217</v>
      </c>
      <c r="DT28">
        <v>0.015509602822127516</v>
      </c>
      <c r="DU28">
        <v>0.09416805004002957</v>
      </c>
      <c r="DV28">
        <v>0.015274631915319402</v>
      </c>
      <c r="DW28">
        <v>0.2521892690282639</v>
      </c>
      <c r="DX28">
        <v>0.037236114356716685</v>
      </c>
      <c r="DY28">
        <v>2.2510040829339815</v>
      </c>
      <c r="DZ28">
        <v>0.20612535139416246</v>
      </c>
      <c r="EA28">
        <v>2.0410976076851886</v>
      </c>
      <c r="EB28">
        <v>0.19322427811763074</v>
      </c>
      <c r="EC28">
        <v>2.101187071611945</v>
      </c>
      <c r="ED28">
        <v>0.19957291278852238</v>
      </c>
      <c r="EE28">
        <v>0.25036719277089114</v>
      </c>
      <c r="EF28">
        <v>0.03897471341350754</v>
      </c>
      <c r="EG28">
        <v>0.27514850582984285</v>
      </c>
      <c r="EH28">
        <v>0.03830771586578934</v>
      </c>
      <c r="EI28">
        <v>0.10457272511890735</v>
      </c>
      <c r="EJ28">
        <v>0.016292894659665706</v>
      </c>
      <c r="EK28">
        <v>0.10296987633405896</v>
      </c>
      <c r="EL28">
        <v>0.01627152983307291</v>
      </c>
      <c r="EM28">
        <v>0.09319123190484338</v>
      </c>
      <c r="EN28">
        <v>0.014954637987193327</v>
      </c>
      <c r="EO28">
        <v>0.12216577796263958</v>
      </c>
      <c r="EP28">
        <v>0.015610459595060243</v>
      </c>
      <c r="EQ28">
        <v>1.7648531609935862</v>
      </c>
      <c r="ER28">
        <v>0.17529971621606893</v>
      </c>
      <c r="ES28">
        <v>0.30927830690285907</v>
      </c>
      <c r="ET28">
        <v>0.03750227835955012</v>
      </c>
      <c r="EU28">
        <v>0.2691765751612783</v>
      </c>
      <c r="EV28">
        <v>0.039208999176818644</v>
      </c>
      <c r="EW28">
        <v>0.26814767915097565</v>
      </c>
      <c r="EX28">
        <v>0.0388484275747203</v>
      </c>
      <c r="EY28">
        <v>3.1814865866428006</v>
      </c>
      <c r="EZ28">
        <v>0.2528516024836698</v>
      </c>
      <c r="FA28">
        <v>0.10076784645061913</v>
      </c>
      <c r="FB28">
        <v>0.015755646349414256</v>
      </c>
      <c r="FC28">
        <v>2.0411742522612806</v>
      </c>
      <c r="FD28">
        <v>0.19363284888868365</v>
      </c>
      <c r="FE28">
        <v>2.0812644609312265</v>
      </c>
      <c r="FF28">
        <v>0.19399020115716328</v>
      </c>
      <c r="FG28">
        <v>0.11816174537222157</v>
      </c>
      <c r="FH28">
        <v>0.014897368504844324</v>
      </c>
      <c r="FI28">
        <v>1.049513274716327</v>
      </c>
      <c r="FJ28">
        <v>0.12188934595613651</v>
      </c>
      <c r="FK28">
        <v>0.09816002186529436</v>
      </c>
      <c r="FL28">
        <v>0.015602346888904085</v>
      </c>
      <c r="FM28">
        <v>0.2611838108741711</v>
      </c>
      <c r="FN28">
        <v>0.03741078400906599</v>
      </c>
      <c r="FO28">
        <v>0.29618718153150864</v>
      </c>
      <c r="FP28">
        <v>0.04193569080765066</v>
      </c>
      <c r="FQ28">
        <v>0.0871500462780161</v>
      </c>
      <c r="FR28">
        <v>0.014977044131144838</v>
      </c>
      <c r="FS28">
        <v>1.760825796130705</v>
      </c>
      <c r="FT28">
        <v>0.17695294609119938</v>
      </c>
      <c r="FU28">
        <v>0.8654052466014512</v>
      </c>
      <c r="FV28">
        <v>0.1026032439917636</v>
      </c>
      <c r="FW28">
        <v>0.10807129629471231</v>
      </c>
      <c r="FX28">
        <v>0.016638156453271453</v>
      </c>
      <c r="FY28">
        <v>0.11359581413323767</v>
      </c>
      <c r="FZ28">
        <v>0.016579162790057087</v>
      </c>
      <c r="GA28">
        <v>0.5532899083102962</v>
      </c>
      <c r="GB28">
        <v>0.07166191177759798</v>
      </c>
      <c r="GC28">
        <v>2.421090406413871</v>
      </c>
      <c r="GD28">
        <v>0.2198086858238907</v>
      </c>
      <c r="GE28">
        <v>0.10110663985916613</v>
      </c>
      <c r="GF28">
        <v>0.01590691197280957</v>
      </c>
      <c r="GG28">
        <v>-0.008743695274845044</v>
      </c>
      <c r="GH28">
        <v>0.009410628486486819</v>
      </c>
      <c r="GI28">
        <v>0.08917799625537641</v>
      </c>
      <c r="GJ28">
        <v>0.014966040522933636</v>
      </c>
      <c r="GK28">
        <v>0.11324504556705987</v>
      </c>
      <c r="GL28">
        <v>0.01614023537319967</v>
      </c>
      <c r="GM28">
        <v>0.3021553848863426</v>
      </c>
      <c r="GN28">
        <v>0.0435771507443791</v>
      </c>
      <c r="GO28">
        <v>2.5411926061050405</v>
      </c>
      <c r="GP28">
        <v>0.22291861819084297</v>
      </c>
      <c r="GQ28">
        <v>0.17510797167984132</v>
      </c>
      <c r="GR28">
        <v>0.027214709798208312</v>
      </c>
      <c r="GS28">
        <v>0.1791276639113292</v>
      </c>
      <c r="GT28">
        <v>0.02688364965895687</v>
      </c>
      <c r="GU28">
        <v>0.279243979172821</v>
      </c>
      <c r="GV28">
        <v>0.0425747985089502</v>
      </c>
      <c r="GW28">
        <v>0.1826942434268713</v>
      </c>
      <c r="GX28">
        <v>0.026354373254885568</v>
      </c>
      <c r="GY28">
        <v>2.0629374348387</v>
      </c>
      <c r="GZ28">
        <v>0.19716358843856424</v>
      </c>
    </row>
    <row r="29" spans="3:208" ht="12.75">
      <c r="C29">
        <v>1.403</v>
      </c>
      <c r="D29">
        <v>0.1469</v>
      </c>
      <c r="E29">
        <v>0.21742032972252257</v>
      </c>
      <c r="F29">
        <v>0.031482178963428635</v>
      </c>
      <c r="G29">
        <v>0.4821121767497969</v>
      </c>
      <c r="H29">
        <v>0.06395548467161205</v>
      </c>
      <c r="I29">
        <v>0.8043532940512028</v>
      </c>
      <c r="J29">
        <v>0.09745111990069</v>
      </c>
      <c r="K29">
        <v>1.1966560153088759</v>
      </c>
      <c r="L29">
        <v>0.13200126975566084</v>
      </c>
      <c r="M29">
        <v>1.6742530947890952</v>
      </c>
      <c r="N29">
        <v>0.1676391325961274</v>
      </c>
      <c r="O29">
        <v>2.255689177752356</v>
      </c>
      <c r="P29">
        <v>0.20439895193564975</v>
      </c>
      <c r="Q29">
        <v>2.9635408673866825</v>
      </c>
      <c r="R29">
        <v>0.2423160493453547</v>
      </c>
      <c r="S29">
        <v>3.8252933474591924</v>
      </c>
      <c r="T29">
        <v>0.2814268583934178</v>
      </c>
      <c r="U29">
        <v>4.874407598701543</v>
      </c>
      <c r="V29">
        <v>0.3217689596530299</v>
      </c>
      <c r="W29">
        <v>2.4497640305670965</v>
      </c>
      <c r="X29">
        <v>0.21536829774466693</v>
      </c>
      <c r="Y29">
        <v>2.4497640305670965</v>
      </c>
      <c r="Z29">
        <v>0.21495808449285353</v>
      </c>
      <c r="AA29">
        <v>2.4497640305670965</v>
      </c>
      <c r="AB29">
        <v>0.21577851099648032</v>
      </c>
      <c r="AG29">
        <v>0.8670334434840282</v>
      </c>
      <c r="AH29">
        <v>0.09034122992186447</v>
      </c>
      <c r="AI29">
        <v>3.307954584127713</v>
      </c>
      <c r="AJ29">
        <v>0.2632401059669904</v>
      </c>
      <c r="AK29">
        <v>3.066820294345113</v>
      </c>
      <c r="AL29">
        <v>0.2455388188856017</v>
      </c>
      <c r="AM29">
        <v>0.10838490673753018</v>
      </c>
      <c r="AN29">
        <v>0.01665883427481966</v>
      </c>
      <c r="AO29">
        <v>0.324151925189638</v>
      </c>
      <c r="AP29">
        <v>0.04624390502497109</v>
      </c>
      <c r="AQ29">
        <v>0.3074741016593293</v>
      </c>
      <c r="AR29">
        <v>0.044832288223043124</v>
      </c>
      <c r="AS29">
        <v>2.0631482143257447</v>
      </c>
      <c r="AT29">
        <v>0.19306109915231032</v>
      </c>
      <c r="AU29">
        <v>1.8831354468917862</v>
      </c>
      <c r="AV29">
        <v>0.1776734310472875</v>
      </c>
      <c r="AW29">
        <v>2.0843458012557816</v>
      </c>
      <c r="AX29">
        <v>0.19375565866558314</v>
      </c>
      <c r="AY29">
        <v>2.1131701472230513</v>
      </c>
      <c r="AZ29">
        <v>0.1952009452220519</v>
      </c>
      <c r="BA29">
        <v>0.115115345000498</v>
      </c>
      <c r="BB29">
        <v>0.015806336668685656</v>
      </c>
      <c r="BC29">
        <v>0.9001483764820978</v>
      </c>
      <c r="BD29">
        <v>0.10728919667917236</v>
      </c>
      <c r="BE29">
        <v>1.7519576685085216</v>
      </c>
      <c r="BF29">
        <v>0.1768387836574593</v>
      </c>
      <c r="BG29">
        <v>0.09810641747314776</v>
      </c>
      <c r="BH29">
        <v>0.01520433528214388</v>
      </c>
      <c r="BI29">
        <v>0.09879398752409843</v>
      </c>
      <c r="BJ29">
        <v>0.01566367687148657</v>
      </c>
      <c r="BK29">
        <v>0.11086940292798673</v>
      </c>
      <c r="BL29">
        <v>0.016462441889195257</v>
      </c>
      <c r="BM29">
        <v>0.12038805051365639</v>
      </c>
      <c r="BN29">
        <v>0.015412702406409353</v>
      </c>
      <c r="BO29">
        <v>0.12591139723657543</v>
      </c>
      <c r="BP29">
        <v>0.015333829291354737</v>
      </c>
      <c r="BQ29">
        <v>1.8820504192485301</v>
      </c>
      <c r="BR29">
        <v>0.18297131982835793</v>
      </c>
      <c r="BS29">
        <v>2.550395675110088</v>
      </c>
      <c r="BT29">
        <v>0.23864224926559957</v>
      </c>
      <c r="BU29">
        <v>0.4042974898311604</v>
      </c>
      <c r="BV29">
        <v>0.06914681698505729</v>
      </c>
      <c r="BW29">
        <v>0.09791591656350937</v>
      </c>
      <c r="BX29">
        <v>0.015605744507103947</v>
      </c>
      <c r="BY29">
        <v>2.535570248133915</v>
      </c>
      <c r="BZ29">
        <v>0.22529465467192353</v>
      </c>
      <c r="CA29">
        <v>0.11279594138591685</v>
      </c>
      <c r="CB29">
        <v>0.015899570523870567</v>
      </c>
      <c r="CC29">
        <v>1.4023002442897599</v>
      </c>
      <c r="CD29">
        <v>0.13655625782766148</v>
      </c>
      <c r="CE29">
        <v>2.405590431647493</v>
      </c>
      <c r="CF29">
        <v>0.21471803843888052</v>
      </c>
      <c r="CG29">
        <v>1.9365442863187035</v>
      </c>
      <c r="CH29">
        <v>0.18626024112321826</v>
      </c>
      <c r="CI29">
        <v>1.5431607102720994</v>
      </c>
      <c r="CJ29">
        <v>0.15956692352427093</v>
      </c>
      <c r="CK29">
        <v>1.3422780609236336</v>
      </c>
      <c r="CL29">
        <v>0.1440253636323382</v>
      </c>
      <c r="CM29">
        <v>3.740705062773755</v>
      </c>
      <c r="CN29">
        <v>0.2920020584897452</v>
      </c>
      <c r="CO29">
        <v>0.3065940601410108</v>
      </c>
      <c r="CP29">
        <v>0.03879204258853389</v>
      </c>
      <c r="CQ29">
        <v>1.7669421883044185</v>
      </c>
      <c r="CR29">
        <v>0.1769386246457647</v>
      </c>
      <c r="CS29">
        <v>1.3423509403647802</v>
      </c>
      <c r="CT29">
        <v>0.13607734180250508</v>
      </c>
      <c r="CU29">
        <v>0.11143693298990573</v>
      </c>
      <c r="CV29">
        <v>0.015552100828567993</v>
      </c>
      <c r="CW29">
        <v>4.216355399005198</v>
      </c>
      <c r="CX29">
        <v>0.2429865533011321</v>
      </c>
      <c r="CY29">
        <v>0.09961612650128858</v>
      </c>
      <c r="CZ29">
        <v>0.014987060382043012</v>
      </c>
      <c r="DA29">
        <v>2.0247700925030103</v>
      </c>
      <c r="DB29">
        <v>0.19331461618715162</v>
      </c>
      <c r="DC29">
        <v>0.28187242721054945</v>
      </c>
      <c r="DD29">
        <v>0.03670172447309263</v>
      </c>
      <c r="DE29">
        <v>0.11063185820511048</v>
      </c>
      <c r="DF29">
        <v>0.015828518470706057</v>
      </c>
      <c r="DG29">
        <v>1.8631745459697109</v>
      </c>
      <c r="DH29">
        <v>0.1811296994726049</v>
      </c>
      <c r="DI29">
        <v>0.31692053137952236</v>
      </c>
      <c r="DJ29">
        <v>0.04488250947594242</v>
      </c>
      <c r="DK29">
        <v>0.329392082250953</v>
      </c>
      <c r="DL29">
        <v>0.04621996242502324</v>
      </c>
      <c r="DM29">
        <v>0.36366053727240366</v>
      </c>
      <c r="DN29">
        <v>0.05085408952405914</v>
      </c>
      <c r="DO29">
        <v>1.9534322694951654</v>
      </c>
      <c r="DP29">
        <v>0.16922463872014493</v>
      </c>
      <c r="DQ29">
        <v>1.963172096587779</v>
      </c>
      <c r="DR29">
        <v>0.19124526911519668</v>
      </c>
      <c r="DS29">
        <v>0.0993156939578239</v>
      </c>
      <c r="DT29">
        <v>0.015436084449572738</v>
      </c>
      <c r="DU29">
        <v>0.09603392582368377</v>
      </c>
      <c r="DV29">
        <v>0.01521513964471005</v>
      </c>
      <c r="DW29">
        <v>0.2542749229144991</v>
      </c>
      <c r="DX29">
        <v>0.037154114466050644</v>
      </c>
      <c r="DY29">
        <v>2.2619826499324693</v>
      </c>
      <c r="DZ29">
        <v>0.2059025862190952</v>
      </c>
      <c r="EA29">
        <v>2.0531727803527424</v>
      </c>
      <c r="EB29">
        <v>0.19284842698658006</v>
      </c>
      <c r="EC29">
        <v>2.1143581114960397</v>
      </c>
      <c r="ED29">
        <v>0.19898464268721813</v>
      </c>
      <c r="EE29">
        <v>0.2544284777472019</v>
      </c>
      <c r="EF29">
        <v>0.03889729326473731</v>
      </c>
      <c r="EG29">
        <v>0.27679490797352885</v>
      </c>
      <c r="EH29">
        <v>0.03821926859469058</v>
      </c>
      <c r="EI29">
        <v>0.10535246411166746</v>
      </c>
      <c r="EJ29">
        <v>0.016258481918017494</v>
      </c>
      <c r="EK29">
        <v>0.10374909763435063</v>
      </c>
      <c r="EL29">
        <v>0.016240693892973803</v>
      </c>
      <c r="EM29">
        <v>0.09420105218572032</v>
      </c>
      <c r="EN29">
        <v>0.01491357549443951</v>
      </c>
      <c r="EO29">
        <v>0.12403124057069369</v>
      </c>
      <c r="EP29">
        <v>0.015507247230109317</v>
      </c>
      <c r="EQ29">
        <v>1.7738610006617754</v>
      </c>
      <c r="ER29">
        <v>0.17520496118559767</v>
      </c>
      <c r="ES29">
        <v>0.31245974963467665</v>
      </c>
      <c r="ET29">
        <v>0.03735932413185238</v>
      </c>
      <c r="EU29">
        <v>0.2711519610192352</v>
      </c>
      <c r="EV29">
        <v>0.03910989692677939</v>
      </c>
      <c r="EW29">
        <v>0.26979393098888776</v>
      </c>
      <c r="EX29">
        <v>0.03876885153576114</v>
      </c>
      <c r="EY29">
        <v>3.197950885933488</v>
      </c>
      <c r="EZ29">
        <v>0.25245714413498954</v>
      </c>
      <c r="FA29">
        <v>0.10154669848196234</v>
      </c>
      <c r="FB29">
        <v>0.015710591811228847</v>
      </c>
      <c r="FC29">
        <v>2.0543429611022277</v>
      </c>
      <c r="FD29">
        <v>0.19315260252410904</v>
      </c>
      <c r="FE29">
        <v>2.0944495568535033</v>
      </c>
      <c r="FF29">
        <v>0.1935198879927111</v>
      </c>
      <c r="FG29">
        <v>0.11991851453328624</v>
      </c>
      <c r="FH29">
        <v>0.014829277430178199</v>
      </c>
      <c r="FI29">
        <v>1.0548966359918515</v>
      </c>
      <c r="FJ29">
        <v>0.12178876643783124</v>
      </c>
      <c r="FK29">
        <v>0.09991647783629495</v>
      </c>
      <c r="FL29">
        <v>0.015544339477836466</v>
      </c>
      <c r="FM29">
        <v>0.26316051176258964</v>
      </c>
      <c r="FN29">
        <v>0.037379550783691054</v>
      </c>
      <c r="FO29">
        <v>0.29827245591100876</v>
      </c>
      <c r="FP29">
        <v>0.041843118572176236</v>
      </c>
      <c r="FQ29">
        <v>0.0887967284361244</v>
      </c>
      <c r="FR29">
        <v>0.014941119960051215</v>
      </c>
      <c r="FS29">
        <v>1.7699366267624832</v>
      </c>
      <c r="FT29">
        <v>0.17667970126158344</v>
      </c>
      <c r="FU29">
        <v>0.8697973299589954</v>
      </c>
      <c r="FV29">
        <v>0.10247871905369664</v>
      </c>
      <c r="FW29">
        <v>0.108850775715805</v>
      </c>
      <c r="FX29">
        <v>0.01661007922137347</v>
      </c>
      <c r="FY29">
        <v>0.11463885545375802</v>
      </c>
      <c r="FZ29">
        <v>0.01654188559578432</v>
      </c>
      <c r="GA29">
        <v>0.5563654991368391</v>
      </c>
      <c r="GB29">
        <v>0.07160037528136277</v>
      </c>
      <c r="GC29">
        <v>2.4331642700478193</v>
      </c>
      <c r="GD29">
        <v>0.21947634794271653</v>
      </c>
      <c r="GE29">
        <v>0.10231358962215448</v>
      </c>
      <c r="GF29">
        <v>0.015838027254812894</v>
      </c>
      <c r="GG29">
        <v>0.004439920569329785</v>
      </c>
      <c r="GH29">
        <v>0.009132259675520659</v>
      </c>
      <c r="GI29">
        <v>0.09115364051378362</v>
      </c>
      <c r="GJ29">
        <v>0.014916820103709382</v>
      </c>
      <c r="GK29">
        <v>0.11598860108116828</v>
      </c>
      <c r="GL29">
        <v>0.016046646479407428</v>
      </c>
      <c r="GM29">
        <v>0.3039109977247542</v>
      </c>
      <c r="GN29">
        <v>0.04347756984184733</v>
      </c>
      <c r="GO29">
        <v>2.5543646521324592</v>
      </c>
      <c r="GP29">
        <v>0.22249615075155096</v>
      </c>
      <c r="GQ29">
        <v>0.17631516368074185</v>
      </c>
      <c r="GR29">
        <v>0.027153886064096466</v>
      </c>
      <c r="GS29">
        <v>0.18055435646284762</v>
      </c>
      <c r="GT29">
        <v>0.026814752455534795</v>
      </c>
      <c r="GU29">
        <v>0.2819873407412388</v>
      </c>
      <c r="GV29">
        <v>0.04243445376338052</v>
      </c>
      <c r="GW29">
        <v>0.18370461090972526</v>
      </c>
      <c r="GX29">
        <v>0.026311656699838953</v>
      </c>
      <c r="GY29">
        <v>2.07325612408974</v>
      </c>
      <c r="GZ29">
        <v>0.19680953384609484</v>
      </c>
    </row>
    <row r="30" spans="3:208" ht="12.75">
      <c r="C30">
        <v>4.04</v>
      </c>
      <c r="D30">
        <v>0.2922</v>
      </c>
      <c r="E30">
        <v>0.21746172081400988</v>
      </c>
      <c r="F30">
        <v>0.03147826666574273</v>
      </c>
      <c r="G30">
        <v>0.4822129812356109</v>
      </c>
      <c r="H30">
        <v>0.06394741351313579</v>
      </c>
      <c r="I30">
        <v>0.8045374196201676</v>
      </c>
      <c r="J30">
        <v>0.09743863166403624</v>
      </c>
      <c r="K30">
        <v>1.1969549634260959</v>
      </c>
      <c r="L30">
        <v>0.1319840940795044</v>
      </c>
      <c r="M30">
        <v>1.6747081339979952</v>
      </c>
      <c r="N30">
        <v>0.1676169864662625</v>
      </c>
      <c r="O30">
        <v>2.256354103346199</v>
      </c>
      <c r="P30">
        <v>0.20437153915603143</v>
      </c>
      <c r="Q30">
        <v>2.9644854997566044</v>
      </c>
      <c r="R30">
        <v>0.24228305998836733</v>
      </c>
      <c r="S30">
        <v>3.826607959950661</v>
      </c>
      <c r="T30">
        <v>0.28138796822858725</v>
      </c>
      <c r="U30">
        <v>4.876208513891516</v>
      </c>
      <c r="V30">
        <v>0.3217238295533667</v>
      </c>
      <c r="W30">
        <v>2.6057544947970817</v>
      </c>
      <c r="X30">
        <v>0.22386407299972078</v>
      </c>
      <c r="Y30">
        <v>2.6057544947970817</v>
      </c>
      <c r="Z30">
        <v>0.22343623935453982</v>
      </c>
      <c r="AA30">
        <v>2.6057544947970817</v>
      </c>
      <c r="AB30">
        <v>0.22429190664490173</v>
      </c>
      <c r="AG30">
        <v>0.8733849569429464</v>
      </c>
      <c r="AH30">
        <v>0.09052047483755571</v>
      </c>
      <c r="AI30">
        <v>3.32698956612214</v>
      </c>
      <c r="AJ30">
        <v>0.26286747635042845</v>
      </c>
      <c r="AK30">
        <v>3.0845946947564378</v>
      </c>
      <c r="AL30">
        <v>0.24548063480024293</v>
      </c>
      <c r="AM30">
        <v>0.10953911243946236</v>
      </c>
      <c r="AN30">
        <v>0.016601889924452193</v>
      </c>
      <c r="AO30">
        <v>0.3264357702836801</v>
      </c>
      <c r="AP30">
        <v>0.04616372013817809</v>
      </c>
      <c r="AQ30">
        <v>0.3111545853612943</v>
      </c>
      <c r="AR30">
        <v>0.04472855606115969</v>
      </c>
      <c r="AS30">
        <v>2.0771047175418316</v>
      </c>
      <c r="AT30">
        <v>0.19261718549545406</v>
      </c>
      <c r="AU30">
        <v>1.8970902337058215</v>
      </c>
      <c r="AV30">
        <v>0.1771766234976131</v>
      </c>
      <c r="AW30">
        <v>2.0995713859315357</v>
      </c>
      <c r="AX30">
        <v>0.193283288010655</v>
      </c>
      <c r="AY30">
        <v>2.1271295978350797</v>
      </c>
      <c r="AZ30">
        <v>0.19488897083910325</v>
      </c>
      <c r="BA30">
        <v>0.11841517405718552</v>
      </c>
      <c r="BB30">
        <v>0.015762654573484816</v>
      </c>
      <c r="BC30">
        <v>0.9056052588378706</v>
      </c>
      <c r="BD30">
        <v>0.10713944465596514</v>
      </c>
      <c r="BE30">
        <v>1.764646036659247</v>
      </c>
      <c r="BF30">
        <v>0.17643240345858188</v>
      </c>
      <c r="BG30">
        <v>0.09917250553346903</v>
      </c>
      <c r="BH30">
        <v>0.015170565645379662</v>
      </c>
      <c r="BI30">
        <v>0.10069728807157641</v>
      </c>
      <c r="BJ30">
        <v>0.01561418265956894</v>
      </c>
      <c r="BK30">
        <v>0.11391455248085591</v>
      </c>
      <c r="BL30">
        <v>0.01639371254138605</v>
      </c>
      <c r="BM30">
        <v>0.12292525589989511</v>
      </c>
      <c r="BN30">
        <v>0.015308115496144553</v>
      </c>
      <c r="BO30">
        <v>0.12794129018991582</v>
      </c>
      <c r="BP30">
        <v>0.01525784762970636</v>
      </c>
      <c r="BQ30">
        <v>1.8927094518269014</v>
      </c>
      <c r="BR30">
        <v>0.18271035408724082</v>
      </c>
      <c r="BS30">
        <v>2.547407015831474</v>
      </c>
      <c r="BT30">
        <v>0.2374158313721885</v>
      </c>
      <c r="BU30">
        <v>0.40173008542006033</v>
      </c>
      <c r="BV30">
        <v>0.06791839908457147</v>
      </c>
      <c r="BW30">
        <v>0.09994641687385471</v>
      </c>
      <c r="BX30">
        <v>0.015567711646012512</v>
      </c>
      <c r="BY30">
        <v>2.552068523407156</v>
      </c>
      <c r="BZ30">
        <v>0.22499007051682157</v>
      </c>
      <c r="CA30">
        <v>0.11469950447463398</v>
      </c>
      <c r="CB30">
        <v>0.015842568956200936</v>
      </c>
      <c r="CC30">
        <v>1.4110618587990231</v>
      </c>
      <c r="CD30">
        <v>0.13647023552903065</v>
      </c>
      <c r="CE30">
        <v>2.4220914177255586</v>
      </c>
      <c r="CF30">
        <v>0.21474341948992007</v>
      </c>
      <c r="CG30">
        <v>1.947712944111817</v>
      </c>
      <c r="CH30">
        <v>0.18610665153916967</v>
      </c>
      <c r="CI30">
        <v>1.5571188929055948</v>
      </c>
      <c r="CJ30">
        <v>0.15922728702186795</v>
      </c>
      <c r="CK30">
        <v>1.3510366981654378</v>
      </c>
      <c r="CL30">
        <v>0.14382652859510023</v>
      </c>
      <c r="CM30">
        <v>3.7357012260974662</v>
      </c>
      <c r="CN30">
        <v>0.2910566889384959</v>
      </c>
      <c r="CO30">
        <v>0.3104014788175754</v>
      </c>
      <c r="CP30">
        <v>0.038705240268971014</v>
      </c>
      <c r="CQ30">
        <v>1.7774758615294282</v>
      </c>
      <c r="CR30">
        <v>0.17673062746752036</v>
      </c>
      <c r="CS30">
        <v>1.3522510863577097</v>
      </c>
      <c r="CT30">
        <v>0.13575218064806774</v>
      </c>
      <c r="CU30">
        <v>0.11295980762715815</v>
      </c>
      <c r="CV30">
        <v>0.015504451874446355</v>
      </c>
      <c r="CW30">
        <v>4.244276329329963</v>
      </c>
      <c r="CX30">
        <v>0.24366784497840427</v>
      </c>
      <c r="CY30">
        <v>0.10047933918854447</v>
      </c>
      <c r="CZ30">
        <v>0.014963379937427645</v>
      </c>
      <c r="DA30">
        <v>2.036190724563004</v>
      </c>
      <c r="DB30">
        <v>0.19299227406420394</v>
      </c>
      <c r="DC30">
        <v>0.28491798318148914</v>
      </c>
      <c r="DD30">
        <v>0.036599317044509104</v>
      </c>
      <c r="DE30">
        <v>0.11342345658816944</v>
      </c>
      <c r="DF30">
        <v>0.015769569503240283</v>
      </c>
      <c r="DG30">
        <v>1.8771345875174188</v>
      </c>
      <c r="DH30">
        <v>0.18058983295714115</v>
      </c>
      <c r="DI30">
        <v>0.3189516514330927</v>
      </c>
      <c r="DJ30">
        <v>0.04482395049148713</v>
      </c>
      <c r="DK30">
        <v>0.3319298296036435</v>
      </c>
      <c r="DL30">
        <v>0.04611733210181381</v>
      </c>
      <c r="DM30">
        <v>0.3686086038696848</v>
      </c>
      <c r="DN30">
        <v>0.050665631379494556</v>
      </c>
      <c r="DO30">
        <v>1.9644750588969342</v>
      </c>
      <c r="DP30">
        <v>0.16909658056073923</v>
      </c>
      <c r="DQ30">
        <v>1.9771318090883927</v>
      </c>
      <c r="DR30">
        <v>0.1908894410113121</v>
      </c>
      <c r="DS30">
        <v>0.10071146154926174</v>
      </c>
      <c r="DT30">
        <v>0.015371790304136077</v>
      </c>
      <c r="DU30">
        <v>0.0981910992175229</v>
      </c>
      <c r="DV30">
        <v>0.015163722159019758</v>
      </c>
      <c r="DW30">
        <v>0.25668611140171044</v>
      </c>
      <c r="DX30">
        <v>0.03708468600261902</v>
      </c>
      <c r="DY30">
        <v>2.27467437453177</v>
      </c>
      <c r="DZ30">
        <v>0.20573816229376565</v>
      </c>
      <c r="EA30">
        <v>2.0671325847114</v>
      </c>
      <c r="EB30">
        <v>0.19253781041187779</v>
      </c>
      <c r="EC30">
        <v>2.1295853505739966</v>
      </c>
      <c r="ED30">
        <v>0.1984745269486059</v>
      </c>
      <c r="EE30">
        <v>0.25912373035460595</v>
      </c>
      <c r="EF30">
        <v>0.038834523696377736</v>
      </c>
      <c r="EG30">
        <v>0.27869833221294055</v>
      </c>
      <c r="EH30">
        <v>0.03814251387707433</v>
      </c>
      <c r="EI30">
        <v>0.10625380428402723</v>
      </c>
      <c r="EJ30">
        <v>0.016230911075989177</v>
      </c>
      <c r="EK30">
        <v>0.10464998563889359</v>
      </c>
      <c r="EL30">
        <v>0.016213542580915456</v>
      </c>
      <c r="EM30">
        <v>0.09536850927338562</v>
      </c>
      <c r="EN30">
        <v>0.014878282567508548</v>
      </c>
      <c r="EO30">
        <v>0.12618805305432776</v>
      </c>
      <c r="EP30">
        <v>0.015415182846327691</v>
      </c>
      <c r="EQ30">
        <v>1.7842729438951879</v>
      </c>
      <c r="ER30">
        <v>0.17518601865510774</v>
      </c>
      <c r="ES30">
        <v>0.3161383042882511</v>
      </c>
      <c r="ET30">
        <v>0.03722124902478856</v>
      </c>
      <c r="EU30">
        <v>0.27343581092907554</v>
      </c>
      <c r="EV30">
        <v>0.039022280361828074</v>
      </c>
      <c r="EW30">
        <v>0.27169722393842033</v>
      </c>
      <c r="EX30">
        <v>0.03869902978161046</v>
      </c>
      <c r="EY30">
        <v>3.216985371025839</v>
      </c>
      <c r="EZ30">
        <v>0.25212580428702785</v>
      </c>
      <c r="FA30">
        <v>0.1024472639143291</v>
      </c>
      <c r="FB30">
        <v>0.015668834610738907</v>
      </c>
      <c r="FC30">
        <v>2.069568164022219</v>
      </c>
      <c r="FD30">
        <v>0.1927180455812776</v>
      </c>
      <c r="FE30">
        <v>2.1096890720897767</v>
      </c>
      <c r="FF30">
        <v>0.1931834883824694</v>
      </c>
      <c r="FG30">
        <v>0.1219493637915082</v>
      </c>
      <c r="FH30">
        <v>0.01477404656877287</v>
      </c>
      <c r="FI30">
        <v>1.0611189552184446</v>
      </c>
      <c r="FJ30">
        <v>0.12173706522432774</v>
      </c>
      <c r="FK30">
        <v>0.10194705354644303</v>
      </c>
      <c r="FL30">
        <v>0.015496563450902777</v>
      </c>
      <c r="FM30">
        <v>0.26544551027239865</v>
      </c>
      <c r="FN30">
        <v>0.037361951005562395</v>
      </c>
      <c r="FO30">
        <v>0.30068331290890177</v>
      </c>
      <c r="FP30">
        <v>0.041761969316126676</v>
      </c>
      <c r="FQ30">
        <v>0.09070039725672473</v>
      </c>
      <c r="FR30">
        <v>0.014913348812466212</v>
      </c>
      <c r="FS30">
        <v>1.7804695528459746</v>
      </c>
      <c r="FT30">
        <v>0.1764516184076101</v>
      </c>
      <c r="FU30">
        <v>0.8748745932464439</v>
      </c>
      <c r="FV30">
        <v>0.10238380411881806</v>
      </c>
      <c r="FW30">
        <v>0.10975188917920228</v>
      </c>
      <c r="FX30">
        <v>0.01658706105177595</v>
      </c>
      <c r="FY30">
        <v>0.11584463694221</v>
      </c>
      <c r="FZ30">
        <v>0.016511773329665684</v>
      </c>
      <c r="GA30">
        <v>0.559920572501354</v>
      </c>
      <c r="GB30">
        <v>0.07156413450197464</v>
      </c>
      <c r="GC30">
        <v>2.4471229310162768</v>
      </c>
      <c r="GD30">
        <v>0.2191950764644774</v>
      </c>
      <c r="GE30">
        <v>0.10370907434501911</v>
      </c>
      <c r="GF30">
        <v>0.015775993285938223</v>
      </c>
      <c r="GG30">
        <v>0.019678143286811913</v>
      </c>
      <c r="GH30">
        <v>0.008973938914269853</v>
      </c>
      <c r="GI30">
        <v>0.09343771613462329</v>
      </c>
      <c r="GJ30">
        <v>0.014874668568055416</v>
      </c>
      <c r="GK30">
        <v>0.11916058343763657</v>
      </c>
      <c r="GL30">
        <v>0.015962270873461876</v>
      </c>
      <c r="GM30">
        <v>0.305940836966451</v>
      </c>
      <c r="GN30">
        <v>0.0433881574480885</v>
      </c>
      <c r="GO30">
        <v>2.569592770047692</v>
      </c>
      <c r="GP30">
        <v>0.2221399353660589</v>
      </c>
      <c r="GQ30">
        <v>0.17771086000425873</v>
      </c>
      <c r="GR30">
        <v>0.027100188321298548</v>
      </c>
      <c r="GS30">
        <v>0.18220382544659014</v>
      </c>
      <c r="GT30">
        <v>0.026753937573228654</v>
      </c>
      <c r="GU30">
        <v>0.28515915368309963</v>
      </c>
      <c r="GV30">
        <v>0.04230900950451071</v>
      </c>
      <c r="GW30">
        <v>0.18487254593285282</v>
      </c>
      <c r="GX30">
        <v>0.026277666637147028</v>
      </c>
      <c r="GY30">
        <v>2.0851853287656095</v>
      </c>
      <c r="GZ30">
        <v>0.19651368527570637</v>
      </c>
    </row>
    <row r="31" spans="3:208" ht="12.75">
      <c r="C31">
        <v>0.333</v>
      </c>
      <c r="D31">
        <v>0.0398</v>
      </c>
      <c r="E31">
        <v>0.217507895891647</v>
      </c>
      <c r="F31">
        <v>0.03147499715590199</v>
      </c>
      <c r="G31">
        <v>0.48232543671313943</v>
      </c>
      <c r="H31">
        <v>0.06394066844050003</v>
      </c>
      <c r="I31">
        <v>0.8047428264392782</v>
      </c>
      <c r="J31">
        <v>0.09742819523615913</v>
      </c>
      <c r="K31">
        <v>1.1972884639941186</v>
      </c>
      <c r="L31">
        <v>0.13196974035524228</v>
      </c>
      <c r="M31">
        <v>1.6752157666803884</v>
      </c>
      <c r="N31">
        <v>0.16759847893045096</v>
      </c>
      <c r="O31">
        <v>2.257095881101155</v>
      </c>
      <c r="P31">
        <v>0.2043486302774339</v>
      </c>
      <c r="Q31">
        <v>2.9655393128224685</v>
      </c>
      <c r="R31">
        <v>0.2422554907602643</v>
      </c>
      <c r="S31">
        <v>3.828074515474448</v>
      </c>
      <c r="T31">
        <v>0.2813554676913508</v>
      </c>
      <c r="U31">
        <v>4.878217579024295</v>
      </c>
      <c r="V31">
        <v>0.3216861142983406</v>
      </c>
      <c r="W31">
        <v>2.768798492171676</v>
      </c>
      <c r="X31">
        <v>0.23241923617637705</v>
      </c>
      <c r="Y31">
        <v>2.768798492171676</v>
      </c>
      <c r="Z31">
        <v>0.23197355583927196</v>
      </c>
      <c r="AA31">
        <v>2.768798492171676</v>
      </c>
      <c r="AB31">
        <v>0.23286491651348215</v>
      </c>
      <c r="AG31">
        <v>0.8804686044284927</v>
      </c>
      <c r="AH31">
        <v>0.09075965920762596</v>
      </c>
      <c r="AI31">
        <v>3.3482241676645366</v>
      </c>
      <c r="AJ31">
        <v>0.26257528160602944</v>
      </c>
      <c r="AK31">
        <v>3.1044206895375703</v>
      </c>
      <c r="AL31">
        <v>0.2455415571978227</v>
      </c>
      <c r="AM31">
        <v>0.11082685751361648</v>
      </c>
      <c r="AN31">
        <v>0.01655074794761008</v>
      </c>
      <c r="AO31">
        <v>0.3289836276800678</v>
      </c>
      <c r="AP31">
        <v>0.04609533579926233</v>
      </c>
      <c r="AQ31">
        <v>0.3152602652104108</v>
      </c>
      <c r="AR31">
        <v>0.044647624723048056</v>
      </c>
      <c r="AS31">
        <v>2.09267468313898</v>
      </c>
      <c r="AT31">
        <v>0.1922332753162793</v>
      </c>
      <c r="AU31">
        <v>1.9126587648123117</v>
      </c>
      <c r="AV31">
        <v>0.1767308769875111</v>
      </c>
      <c r="AW31">
        <v>2.1165570607191087</v>
      </c>
      <c r="AX31">
        <v>0.1928774197681472</v>
      </c>
      <c r="AY31">
        <v>2.142702026561562</v>
      </c>
      <c r="AZ31">
        <v>0.194645334645035</v>
      </c>
      <c r="BA31">
        <v>0.12209619947344057</v>
      </c>
      <c r="BB31">
        <v>0.01573488117729445</v>
      </c>
      <c r="BC31">
        <v>0.9116926679818922</v>
      </c>
      <c r="BD31">
        <v>0.10702006706742416</v>
      </c>
      <c r="BE31">
        <v>1.778801083992537</v>
      </c>
      <c r="BF31">
        <v>0.17608767692329552</v>
      </c>
      <c r="BG31">
        <v>0.10036175107616303</v>
      </c>
      <c r="BH31">
        <v>0.015143986628102778</v>
      </c>
      <c r="BI31">
        <v>0.10282058305009686</v>
      </c>
      <c r="BJ31">
        <v>0.015572392581947248</v>
      </c>
      <c r="BK31">
        <v>0.11731171469779357</v>
      </c>
      <c r="BL31">
        <v>0.01633347503268913</v>
      </c>
      <c r="BM31">
        <v>0.1257558740327751</v>
      </c>
      <c r="BN31">
        <v>0.015216022137614502</v>
      </c>
      <c r="BO31">
        <v>0.13020589221313034</v>
      </c>
      <c r="BP31">
        <v>0.015191445154130725</v>
      </c>
      <c r="BQ31">
        <v>1.9046003629335304</v>
      </c>
      <c r="BR31">
        <v>0.18249590008563363</v>
      </c>
      <c r="BS31">
        <v>2.5464188834974495</v>
      </c>
      <c r="BT31">
        <v>0.23620567434084594</v>
      </c>
      <c r="BU31">
        <v>0.40089671931320703</v>
      </c>
      <c r="BV31">
        <v>0.06673470005784496</v>
      </c>
      <c r="BW31">
        <v>0.10221152646900286</v>
      </c>
      <c r="BX31">
        <v>0.015539065979136572</v>
      </c>
      <c r="BY31">
        <v>2.5704729234768733</v>
      </c>
      <c r="BZ31">
        <v>0.2247654814641342</v>
      </c>
      <c r="CA31">
        <v>0.11682301885462922</v>
      </c>
      <c r="CB31">
        <v>0.015796806426980777</v>
      </c>
      <c r="CC31">
        <v>1.4208343901480036</v>
      </c>
      <c r="CD31">
        <v>0.13645291608077964</v>
      </c>
      <c r="CE31">
        <v>2.440498082988235</v>
      </c>
      <c r="CF31">
        <v>0.21485165003879977</v>
      </c>
      <c r="CG31">
        <v>1.9601718040473857</v>
      </c>
      <c r="CH31">
        <v>0.18600743130552433</v>
      </c>
      <c r="CI31">
        <v>1.5726902620128207</v>
      </c>
      <c r="CJ31">
        <v>0.15894745738242508</v>
      </c>
      <c r="CK31">
        <v>1.3608067419700722</v>
      </c>
      <c r="CL31">
        <v>0.14368751518273676</v>
      </c>
      <c r="CM31">
        <v>3.7340313504666662</v>
      </c>
      <c r="CN31">
        <v>0.2901238457424897</v>
      </c>
      <c r="CO31">
        <v>0.31464875200351905</v>
      </c>
      <c r="CP31">
        <v>0.038639746202301886</v>
      </c>
      <c r="CQ31">
        <v>1.789226495989614</v>
      </c>
      <c r="CR31">
        <v>0.17657653297550613</v>
      </c>
      <c r="CS31">
        <v>1.3632947131287878</v>
      </c>
      <c r="CT31">
        <v>0.13549996653423443</v>
      </c>
      <c r="CU31">
        <v>0.11465863932588152</v>
      </c>
      <c r="CV31">
        <v>0.015466253562285811</v>
      </c>
      <c r="CW31">
        <v>4.275422882396438</v>
      </c>
      <c r="CX31">
        <v>0.24447627762295554</v>
      </c>
      <c r="CY31">
        <v>0.10144221971382998</v>
      </c>
      <c r="CZ31">
        <v>0.014946251419430602</v>
      </c>
      <c r="DA31">
        <v>2.0489311870374713</v>
      </c>
      <c r="DB31">
        <v>0.192728473905359</v>
      </c>
      <c r="DC31">
        <v>0.2883154850418118</v>
      </c>
      <c r="DD31">
        <v>0.03651541357826837</v>
      </c>
      <c r="DE31">
        <v>0.11653769853320098</v>
      </c>
      <c r="DF31">
        <v>0.015720750123413025</v>
      </c>
      <c r="DG31">
        <v>1.8927075100610904</v>
      </c>
      <c r="DH31">
        <v>0.18015332280294116</v>
      </c>
      <c r="DI31">
        <v>0.3212172788867244</v>
      </c>
      <c r="DJ31">
        <v>0.04478127498247249</v>
      </c>
      <c r="DK31">
        <v>0.33476090068103426</v>
      </c>
      <c r="DL31">
        <v>0.046031297989347214</v>
      </c>
      <c r="DM31">
        <v>0.37412874056042483</v>
      </c>
      <c r="DN31">
        <v>0.050503145202306296</v>
      </c>
      <c r="DO31">
        <v>1.9767932167437583</v>
      </c>
      <c r="DP31">
        <v>0.16902892693063143</v>
      </c>
      <c r="DQ31">
        <v>1.9927044566639305</v>
      </c>
      <c r="DR31">
        <v>0.19060972748994742</v>
      </c>
      <c r="DS31">
        <v>0.10226855611357043</v>
      </c>
      <c r="DT31">
        <v>0.015317971798224953</v>
      </c>
      <c r="DU31">
        <v>0.10059758329518424</v>
      </c>
      <c r="DV31">
        <v>0.015121380241120964</v>
      </c>
      <c r="DW31">
        <v>0.25937590344868044</v>
      </c>
      <c r="DX31">
        <v>0.03702918031248881</v>
      </c>
      <c r="DY31">
        <v>2.288832226749181</v>
      </c>
      <c r="DZ31">
        <v>0.20563527994285086</v>
      </c>
      <c r="EA31">
        <v>2.0827053090483627</v>
      </c>
      <c r="EB31">
        <v>0.19229847419182938</v>
      </c>
      <c r="EC31">
        <v>2.1465724079578914</v>
      </c>
      <c r="ED31">
        <v>0.19805249439528977</v>
      </c>
      <c r="EE31">
        <v>0.2643615628418708</v>
      </c>
      <c r="EF31">
        <v>0.038787626446677624</v>
      </c>
      <c r="EG31">
        <v>0.28082173056037074</v>
      </c>
      <c r="EH31">
        <v>0.03807894565621178</v>
      </c>
      <c r="EI31">
        <v>0.10725920207479091</v>
      </c>
      <c r="EJ31">
        <v>0.016210718768659472</v>
      </c>
      <c r="EK31">
        <v>0.10565500558742436</v>
      </c>
      <c r="EL31">
        <v>0.016190604366302926</v>
      </c>
      <c r="EM31">
        <v>0.09667087994359061</v>
      </c>
      <c r="EN31">
        <v>0.014849446143078048</v>
      </c>
      <c r="EO31">
        <v>0.12859423551188567</v>
      </c>
      <c r="EP31">
        <v>0.015336058372223996</v>
      </c>
      <c r="EQ31">
        <v>1.7958863340621944</v>
      </c>
      <c r="ER31">
        <v>0.17524325731940837</v>
      </c>
      <c r="ES31">
        <v>0.3202423719815444</v>
      </c>
      <c r="ET31">
        <v>0.03709074051325955</v>
      </c>
      <c r="EU31">
        <v>0.275983672350145</v>
      </c>
      <c r="EV31">
        <v>0.03894785483873911</v>
      </c>
      <c r="EW31">
        <v>0.2738205125672743</v>
      </c>
      <c r="EX31">
        <v>0.038640321313291745</v>
      </c>
      <c r="EY31">
        <v>3.238219557318937</v>
      </c>
      <c r="EZ31">
        <v>0.2518640320930319</v>
      </c>
      <c r="FA31">
        <v>0.10345201426595636</v>
      </c>
      <c r="FB31">
        <v>0.015631187504353865</v>
      </c>
      <c r="FC31">
        <v>2.0865535197648293</v>
      </c>
      <c r="FD31">
        <v>0.19233763621678035</v>
      </c>
      <c r="FE31">
        <v>2.126686386810665</v>
      </c>
      <c r="FF31">
        <v>0.19298754996220263</v>
      </c>
      <c r="FG31">
        <v>0.1242147649761329</v>
      </c>
      <c r="FH31">
        <v>0.014732750926521421</v>
      </c>
      <c r="FI31">
        <v>1.0680591220301443</v>
      </c>
      <c r="FJ31">
        <v>0.1217352486209376</v>
      </c>
      <c r="FK31">
        <v>0.1042122261492862</v>
      </c>
      <c r="FL31">
        <v>0.01545994871412286</v>
      </c>
      <c r="FM31">
        <v>0.2679943315067518</v>
      </c>
      <c r="FN31">
        <v>0.03735832723434185</v>
      </c>
      <c r="FO31">
        <v>0.30337282793603276</v>
      </c>
      <c r="FP31">
        <v>0.041693822517465076</v>
      </c>
      <c r="FQ31">
        <v>0.09282399999161528</v>
      </c>
      <c r="FR31">
        <v>0.014894271222188359</v>
      </c>
      <c r="FS31">
        <v>1.7922195629559896</v>
      </c>
      <c r="FT31">
        <v>0.17627313690259153</v>
      </c>
      <c r="FU31">
        <v>0.880538213309208</v>
      </c>
      <c r="FV31">
        <v>0.10232034659837111</v>
      </c>
      <c r="FW31">
        <v>0.1107570975363405</v>
      </c>
      <c r="FX31">
        <v>0.016569549966967325</v>
      </c>
      <c r="FY31">
        <v>0.11718968943347703</v>
      </c>
      <c r="FZ31">
        <v>0.016489412092708978</v>
      </c>
      <c r="GA31">
        <v>0.5638859329446366</v>
      </c>
      <c r="GB31">
        <v>0.07155389482498109</v>
      </c>
      <c r="GC31">
        <v>2.4626946998612333</v>
      </c>
      <c r="GD31">
        <v>0.21897034601855564</v>
      </c>
      <c r="GE31">
        <v>0.10526593250496978</v>
      </c>
      <c r="GF31">
        <v>0.015722017486827108</v>
      </c>
      <c r="GG31">
        <v>0.036674378205626926</v>
      </c>
      <c r="GH31">
        <v>0.008938747736264952</v>
      </c>
      <c r="GI31">
        <v>0.09598576618403325</v>
      </c>
      <c r="GJ31">
        <v>0.014840406347666582</v>
      </c>
      <c r="GK31">
        <v>0.12269925360797253</v>
      </c>
      <c r="GL31">
        <v>0.015888750830556908</v>
      </c>
      <c r="GM31">
        <v>0.30820539409950115</v>
      </c>
      <c r="GN31">
        <v>0.04331065387364204</v>
      </c>
      <c r="GO31">
        <v>2.5865805618572466</v>
      </c>
      <c r="GP31">
        <v>0.22185690536165636</v>
      </c>
      <c r="GQ31">
        <v>0.1792678950090357</v>
      </c>
      <c r="GR31">
        <v>0.02705466173529785</v>
      </c>
      <c r="GS31">
        <v>0.1840439658250314</v>
      </c>
      <c r="GT31">
        <v>0.026702388704546633</v>
      </c>
      <c r="GU31">
        <v>0.28869768226737386</v>
      </c>
      <c r="GV31">
        <v>0.04220090736214893</v>
      </c>
      <c r="GW31">
        <v>0.18617531596953518</v>
      </c>
      <c r="GX31">
        <v>0.026253064644716967</v>
      </c>
      <c r="GY31">
        <v>2.098492860466562</v>
      </c>
      <c r="GZ31">
        <v>0.1962818010832987</v>
      </c>
    </row>
    <row r="32" spans="3:208" ht="12.75">
      <c r="C32">
        <v>1.84</v>
      </c>
      <c r="D32">
        <v>0.1795</v>
      </c>
      <c r="E32">
        <v>0.2175579562100711</v>
      </c>
      <c r="F32">
        <v>0.03147243407119647</v>
      </c>
      <c r="G32">
        <v>0.48244735436442865</v>
      </c>
      <c r="H32">
        <v>0.06393538073887119</v>
      </c>
      <c r="I32">
        <v>0.8049655164984476</v>
      </c>
      <c r="J32">
        <v>0.097420013750256</v>
      </c>
      <c r="K32">
        <v>1.1976500258037388</v>
      </c>
      <c r="L32">
        <v>0.1319584879617902</v>
      </c>
      <c r="M32">
        <v>1.675766112343536</v>
      </c>
      <c r="N32">
        <v>0.16758397021682533</v>
      </c>
      <c r="O32">
        <v>2.257900073156983</v>
      </c>
      <c r="P32">
        <v>0.20433067119512063</v>
      </c>
      <c r="Q32">
        <v>2.9666817953116413</v>
      </c>
      <c r="R32">
        <v>0.24223387826471118</v>
      </c>
      <c r="S32">
        <v>3.829664469195465</v>
      </c>
      <c r="T32">
        <v>0.28132998936769676</v>
      </c>
      <c r="U32">
        <v>4.880395689932351</v>
      </c>
      <c r="V32">
        <v>0.32165654797249027</v>
      </c>
      <c r="W32">
        <v>2.9392149673780943</v>
      </c>
      <c r="X32">
        <v>0.2410342024133516</v>
      </c>
      <c r="Y32">
        <v>2.9392149673780943</v>
      </c>
      <c r="Z32">
        <v>0.24057044678298664</v>
      </c>
      <c r="AA32">
        <v>2.9392149673780943</v>
      </c>
      <c r="AB32">
        <v>0.24149795804371657</v>
      </c>
      <c r="AG32">
        <v>0.8881465107998908</v>
      </c>
      <c r="AH32">
        <v>0.09105412758038002</v>
      </c>
      <c r="AI32">
        <v>3.3712450813898807</v>
      </c>
      <c r="AJ32">
        <v>0.2623692089721265</v>
      </c>
      <c r="AK32">
        <v>3.1259123882518316</v>
      </c>
      <c r="AL32">
        <v>0.2457204002931703</v>
      </c>
      <c r="AM32">
        <v>0.11222307746691244</v>
      </c>
      <c r="AN32">
        <v>0.016506403764699414</v>
      </c>
      <c r="AO32">
        <v>0.33174590623272515</v>
      </c>
      <c r="AP32">
        <v>0.046040083031594785</v>
      </c>
      <c r="AQ32">
        <v>0.3197112288185574</v>
      </c>
      <c r="AR32">
        <v>0.04459106944514653</v>
      </c>
      <c r="AS32">
        <v>2.1095550594474157</v>
      </c>
      <c r="AT32">
        <v>0.19191684098973225</v>
      </c>
      <c r="AU32">
        <v>1.9295380164622107</v>
      </c>
      <c r="AV32">
        <v>0.17634486746577152</v>
      </c>
      <c r="AW32">
        <v>2.1349722187796787</v>
      </c>
      <c r="AX32">
        <v>0.1925459537017318</v>
      </c>
      <c r="AY32">
        <v>2.1595843337907143</v>
      </c>
      <c r="AZ32">
        <v>0.1944747787412326</v>
      </c>
      <c r="BA32">
        <v>0.12608677427664014</v>
      </c>
      <c r="BB32">
        <v>0.01572355705767963</v>
      </c>
      <c r="BC32">
        <v>0.9182921194194996</v>
      </c>
      <c r="BD32">
        <v>0.10693338746252039</v>
      </c>
      <c r="BE32">
        <v>1.7941472986131772</v>
      </c>
      <c r="BF32">
        <v>0.17581131376148892</v>
      </c>
      <c r="BG32">
        <v>0.10165100678948802</v>
      </c>
      <c r="BH32">
        <v>0.015125115560651341</v>
      </c>
      <c r="BI32">
        <v>0.10512254493811518</v>
      </c>
      <c r="BJ32">
        <v>0.015539120034946894</v>
      </c>
      <c r="BK32">
        <v>0.1209947676804618</v>
      </c>
      <c r="BL32">
        <v>0.016282901817692135</v>
      </c>
      <c r="BM32">
        <v>0.1288248101501203</v>
      </c>
      <c r="BN32">
        <v>0.015138214823288339</v>
      </c>
      <c r="BO32">
        <v>0.13266112540378383</v>
      </c>
      <c r="BP32">
        <v>0.015135914313283214</v>
      </c>
      <c r="BQ32">
        <v>1.9174917095094377</v>
      </c>
      <c r="BR32">
        <v>0.18233213192673983</v>
      </c>
      <c r="BS32">
        <v>2.5474421042926445</v>
      </c>
      <c r="BT32">
        <v>0.235025036905249</v>
      </c>
      <c r="BU32">
        <v>0.40180652204406014</v>
      </c>
      <c r="BV32">
        <v>0.06560868875911958</v>
      </c>
      <c r="BW32">
        <v>0.10466715756720826</v>
      </c>
      <c r="BX32">
        <v>0.015520365061797903</v>
      </c>
      <c r="BY32">
        <v>2.5904252276304045</v>
      </c>
      <c r="BZ32">
        <v>0.22462525888430568</v>
      </c>
      <c r="CA32">
        <v>0.11912515273395777</v>
      </c>
      <c r="CB32">
        <v>0.015763173651787258</v>
      </c>
      <c r="CC32">
        <v>1.4314276271300828</v>
      </c>
      <c r="CD32">
        <v>0.1365046365862681</v>
      </c>
      <c r="CE32">
        <v>2.4604521626334543</v>
      </c>
      <c r="CF32">
        <v>0.21504062350099612</v>
      </c>
      <c r="CG32">
        <v>1.9736783685885064</v>
      </c>
      <c r="CH32">
        <v>0.18596451163126884</v>
      </c>
      <c r="CI32">
        <v>1.589571738606275</v>
      </c>
      <c r="CJ32">
        <v>0.1587328811715726</v>
      </c>
      <c r="CK32">
        <v>1.3713980295481396</v>
      </c>
      <c r="CL32">
        <v>0.14361102913319396</v>
      </c>
      <c r="CM32">
        <v>3.7357137313882096</v>
      </c>
      <c r="CN32">
        <v>0.289213749326992</v>
      </c>
      <c r="CO32">
        <v>0.31925321135747897</v>
      </c>
      <c r="CP32">
        <v>0.03859683515603582</v>
      </c>
      <c r="CQ32">
        <v>1.8019653789513572</v>
      </c>
      <c r="CR32">
        <v>0.17647934044372923</v>
      </c>
      <c r="CS32">
        <v>1.3752668690448542</v>
      </c>
      <c r="CT32">
        <v>0.1353256085218416</v>
      </c>
      <c r="CU32">
        <v>0.11650036225945262</v>
      </c>
      <c r="CV32">
        <v>0.01543824937878263</v>
      </c>
      <c r="CW32">
        <v>4.3091888259778655</v>
      </c>
      <c r="CX32">
        <v>0.24539611601293831</v>
      </c>
      <c r="CY32">
        <v>0.10248602670298082</v>
      </c>
      <c r="CZ32">
        <v>0.014936008215171296</v>
      </c>
      <c r="DA32">
        <v>2.0627435013164077</v>
      </c>
      <c r="DB32">
        <v>0.19252835028064044</v>
      </c>
      <c r="DC32">
        <v>0.2919988042824075</v>
      </c>
      <c r="DD32">
        <v>0.036451647159902026</v>
      </c>
      <c r="DE32">
        <v>0.11991396886314283</v>
      </c>
      <c r="DF32">
        <v>0.01568301054492139</v>
      </c>
      <c r="DG32">
        <v>1.9095902043773503</v>
      </c>
      <c r="DH32">
        <v>0.1798286651836335</v>
      </c>
      <c r="DI32">
        <v>0.3236733158791458</v>
      </c>
      <c r="DJ32">
        <v>0.04475531357913879</v>
      </c>
      <c r="DK32">
        <v>0.33783019190489955</v>
      </c>
      <c r="DL32">
        <v>0.04596353464376027</v>
      </c>
      <c r="DM32">
        <v>0.38011350416300116</v>
      </c>
      <c r="DN32">
        <v>0.05036979360110805</v>
      </c>
      <c r="DO32">
        <v>1.9901469841048465</v>
      </c>
      <c r="DP32">
        <v>0.16902299463077675</v>
      </c>
      <c r="DQ32">
        <v>2.009586935442959</v>
      </c>
      <c r="DR32">
        <v>0.19041157285662655</v>
      </c>
      <c r="DS32">
        <v>0.10395667057622456</v>
      </c>
      <c r="DT32">
        <v>0.015275676447839281</v>
      </c>
      <c r="DU32">
        <v>0.10320653858143122</v>
      </c>
      <c r="DV32">
        <v>0.015088938028282348</v>
      </c>
      <c r="DW32">
        <v>0.26229194531280803</v>
      </c>
      <c r="DX32">
        <v>0.0369886777507816</v>
      </c>
      <c r="DY32">
        <v>2.304180640095608</v>
      </c>
      <c r="DZ32">
        <v>0.20559594165428444</v>
      </c>
      <c r="EA32">
        <v>2.099587847998123</v>
      </c>
      <c r="EB32">
        <v>0.1921350767337172</v>
      </c>
      <c r="EC32">
        <v>2.1649886498982376</v>
      </c>
      <c r="ED32">
        <v>0.19772675941086512</v>
      </c>
      <c r="EE32">
        <v>0.2700400267575781</v>
      </c>
      <c r="EF32">
        <v>0.03875751431725755</v>
      </c>
      <c r="EG32">
        <v>0.2831237734823166</v>
      </c>
      <c r="EH32">
        <v>0.03802980121521425</v>
      </c>
      <c r="EI32">
        <v>0.10834908855958432</v>
      </c>
      <c r="EJ32">
        <v>0.01619829801632214</v>
      </c>
      <c r="EK32">
        <v>0.10674459590983802</v>
      </c>
      <c r="EL32">
        <v>0.01617232571539181</v>
      </c>
      <c r="EM32">
        <v>0.09808281503266447</v>
      </c>
      <c r="EN32">
        <v>0.0148276274893486</v>
      </c>
      <c r="EO32">
        <v>0.13120295433882306</v>
      </c>
      <c r="EP32">
        <v>0.015271413875683901</v>
      </c>
      <c r="EQ32">
        <v>1.8084751297332307</v>
      </c>
      <c r="ER32">
        <v>0.17537556309300695</v>
      </c>
      <c r="ES32">
        <v>0.3246920717052145</v>
      </c>
      <c r="ET32">
        <v>0.036970338796991034</v>
      </c>
      <c r="EU32">
        <v>0.27874595405803193</v>
      </c>
      <c r="EV32">
        <v>0.03888806896566165</v>
      </c>
      <c r="EW32">
        <v>0.27612246947749414</v>
      </c>
      <c r="EX32">
        <v>0.03859386882436091</v>
      </c>
      <c r="EY32">
        <v>3.261240145530116</v>
      </c>
      <c r="EZ32">
        <v>0.25167692265099617</v>
      </c>
      <c r="FA32">
        <v>0.10454139321413634</v>
      </c>
      <c r="FB32">
        <v>0.015598383250176555</v>
      </c>
      <c r="FC32">
        <v>2.1049684277010843</v>
      </c>
      <c r="FD32">
        <v>0.19201877866618797</v>
      </c>
      <c r="FE32">
        <v>2.145110667619285</v>
      </c>
      <c r="FF32">
        <v>0.19293588645038465</v>
      </c>
      <c r="FG32">
        <v>0.12667062462995732</v>
      </c>
      <c r="FH32">
        <v>0.014706194276127177</v>
      </c>
      <c r="FI32">
        <v>1.075582053974283</v>
      </c>
      <c r="FJ32">
        <v>0.12178335198577947</v>
      </c>
      <c r="FK32">
        <v>0.10666790663670579</v>
      </c>
      <c r="FL32">
        <v>0.015435207931699488</v>
      </c>
      <c r="FM32">
        <v>0.2707573655595637</v>
      </c>
      <c r="FN32">
        <v>0.03736875000261423</v>
      </c>
      <c r="FO32">
        <v>0.3062886526416767</v>
      </c>
      <c r="FP32">
        <v>0.041640004576111535</v>
      </c>
      <c r="FQ32">
        <v>0.09512620312912375</v>
      </c>
      <c r="FR32">
        <v>0.014884258512811976</v>
      </c>
      <c r="FS32">
        <v>1.8049579565111753</v>
      </c>
      <c r="FT32">
        <v>0.1761477306860032</v>
      </c>
      <c r="FU32">
        <v>0.8866779542250386</v>
      </c>
      <c r="FV32">
        <v>0.10228958162080945</v>
      </c>
      <c r="FW32">
        <v>0.11184683554995552</v>
      </c>
      <c r="FX32">
        <v>0.016557886800294838</v>
      </c>
      <c r="FY32">
        <v>0.11864783301079111</v>
      </c>
      <c r="FZ32">
        <v>0.01647523712095604</v>
      </c>
      <c r="GA32">
        <v>0.5681843992361891</v>
      </c>
      <c r="GB32">
        <v>0.07156985555404734</v>
      </c>
      <c r="GC32">
        <v>2.4795764898147468</v>
      </c>
      <c r="GD32">
        <v>0.2188065307274541</v>
      </c>
      <c r="GE32">
        <v>0.10695386162882298</v>
      </c>
      <c r="GF32">
        <v>0.015677150435012683</v>
      </c>
      <c r="GG32">
        <v>0.05509781294601093</v>
      </c>
      <c r="GH32">
        <v>0.009027371097756453</v>
      </c>
      <c r="GI32">
        <v>0.09874819576616574</v>
      </c>
      <c r="GJ32">
        <v>0.014814700317690048</v>
      </c>
      <c r="GK32">
        <v>0.12653573540248828</v>
      </c>
      <c r="GL32">
        <v>0.015827517334699864</v>
      </c>
      <c r="GM32">
        <v>0.31066059209520547</v>
      </c>
      <c r="GN32">
        <v>0.04324656763742554</v>
      </c>
      <c r="GO32">
        <v>2.604997379516877</v>
      </c>
      <c r="GP32">
        <v>0.2216525695954372</v>
      </c>
      <c r="GQ32">
        <v>0.18095596277980588</v>
      </c>
      <c r="GR32">
        <v>0.027018192429305147</v>
      </c>
      <c r="GS32">
        <v>0.1860389613588337</v>
      </c>
      <c r="GT32">
        <v>0.02666110918958166</v>
      </c>
      <c r="GU32">
        <v>0.29253405306018526</v>
      </c>
      <c r="GV32">
        <v>0.042112251421531896</v>
      </c>
      <c r="GW32">
        <v>0.1875875640828873</v>
      </c>
      <c r="GX32">
        <v>0.026238329572347074</v>
      </c>
      <c r="GY32">
        <v>2.112919703225131</v>
      </c>
      <c r="GZ32">
        <v>0.19611839463091266</v>
      </c>
    </row>
    <row r="33" spans="3:208" ht="12.75">
      <c r="C33">
        <v>1.411</v>
      </c>
      <c r="D33">
        <v>0.1395</v>
      </c>
      <c r="E33">
        <v>0.2176109274021268</v>
      </c>
      <c r="F33">
        <v>0.0314706272991545</v>
      </c>
      <c r="G33">
        <v>0.48257636120107533</v>
      </c>
      <c r="H33">
        <v>0.06393165332734681</v>
      </c>
      <c r="I33">
        <v>0.8052011553889802</v>
      </c>
      <c r="J33">
        <v>0.09741424644964367</v>
      </c>
      <c r="K33">
        <v>1.198032611465603</v>
      </c>
      <c r="L33">
        <v>0.13195055591418725</v>
      </c>
      <c r="M33">
        <v>1.6763484591351132</v>
      </c>
      <c r="N33">
        <v>0.16757374272099293</v>
      </c>
      <c r="O33">
        <v>2.258751026830071</v>
      </c>
      <c r="P33">
        <v>0.2043180114622006</v>
      </c>
      <c r="Q33">
        <v>2.967890710102026</v>
      </c>
      <c r="R33">
        <v>0.24221864316435004</v>
      </c>
      <c r="S33">
        <v>3.8313468744730783</v>
      </c>
      <c r="T33">
        <v>0.2813120291642141</v>
      </c>
      <c r="U33">
        <v>4.882700452164421</v>
      </c>
      <c r="V33">
        <v>0.3216357060507171</v>
      </c>
      <c r="W33">
        <v>3.117337287055131</v>
      </c>
      <c r="X33">
        <v>0.24970938975130053</v>
      </c>
      <c r="Y33">
        <v>3.117337287055131</v>
      </c>
      <c r="Z33">
        <v>0.24922732790242447</v>
      </c>
      <c r="AA33">
        <v>3.117337287055131</v>
      </c>
      <c r="AB33">
        <v>0.2501914516001766</v>
      </c>
      <c r="AG33">
        <v>0.8962692343431105</v>
      </c>
      <c r="AH33">
        <v>0.09139814846389503</v>
      </c>
      <c r="AI33">
        <v>3.39560423139841</v>
      </c>
      <c r="AJ33">
        <v>0.2622532694181344</v>
      </c>
      <c r="AK33">
        <v>3.148651479430193</v>
      </c>
      <c r="AL33">
        <v>0.2460136831088658</v>
      </c>
      <c r="AM33">
        <v>0.11370059646613599</v>
      </c>
      <c r="AN33">
        <v>0.01646972048479979</v>
      </c>
      <c r="AO33">
        <v>0.33466884133167</v>
      </c>
      <c r="AP33">
        <v>0.04599903726744899</v>
      </c>
      <c r="AQ33">
        <v>0.3244208432419976</v>
      </c>
      <c r="AR33">
        <v>0.044559991011608784</v>
      </c>
      <c r="AS33">
        <v>2.1274172891434384</v>
      </c>
      <c r="AT33">
        <v>0.19167404155004047</v>
      </c>
      <c r="AU33">
        <v>1.9473994532220171</v>
      </c>
      <c r="AV33">
        <v>0.1760261081686557</v>
      </c>
      <c r="AW33">
        <v>2.1544584300085288</v>
      </c>
      <c r="AX33">
        <v>0.1922953414213546</v>
      </c>
      <c r="AY33">
        <v>2.1774479246156595</v>
      </c>
      <c r="AZ33">
        <v>0.19438062280435908</v>
      </c>
      <c r="BA33">
        <v>0.13030922646745152</v>
      </c>
      <c r="BB33">
        <v>0.015728902625747675</v>
      </c>
      <c r="BC33">
        <v>0.9252751623352247</v>
      </c>
      <c r="BD33">
        <v>0.10688109296116667</v>
      </c>
      <c r="BE33">
        <v>1.8103859839096372</v>
      </c>
      <c r="BF33">
        <v>0.1756086930677482</v>
      </c>
      <c r="BG33">
        <v>0.10301517877749072</v>
      </c>
      <c r="BH33">
        <v>0.01511431974688777</v>
      </c>
      <c r="BI33">
        <v>0.1075583686659239</v>
      </c>
      <c r="BJ33">
        <v>0.015515012630848278</v>
      </c>
      <c r="BK33">
        <v>0.12489202499196361</v>
      </c>
      <c r="BL33">
        <v>0.016242977246498806</v>
      </c>
      <c r="BM33">
        <v>0.1320723309012696</v>
      </c>
      <c r="BN33">
        <v>0.015076207984034916</v>
      </c>
      <c r="BO33">
        <v>0.13525920144060655</v>
      </c>
      <c r="BP33">
        <v>0.01509233595181553</v>
      </c>
      <c r="BQ33">
        <v>1.9311325761572127</v>
      </c>
      <c r="BR33">
        <v>0.18222223717148878</v>
      </c>
      <c r="BS33">
        <v>2.5504654675959055</v>
      </c>
      <c r="BT33">
        <v>0.23388685437620627</v>
      </c>
      <c r="BU33">
        <v>0.4044495256235121</v>
      </c>
      <c r="BV33">
        <v>0.06455270200381712</v>
      </c>
      <c r="BW33">
        <v>0.10726551410238333</v>
      </c>
      <c r="BX33">
        <v>0.015511972886080524</v>
      </c>
      <c r="BY33">
        <v>2.611537086962811</v>
      </c>
      <c r="BZ33">
        <v>0.2245721320503516</v>
      </c>
      <c r="CA33">
        <v>0.12156109769529697</v>
      </c>
      <c r="CB33">
        <v>0.0157423252543328</v>
      </c>
      <c r="CC33">
        <v>1.442635384437033</v>
      </c>
      <c r="CD33">
        <v>0.13662439036468793</v>
      </c>
      <c r="CE33">
        <v>2.481565273198353</v>
      </c>
      <c r="CF33">
        <v>0.21530666172302154</v>
      </c>
      <c r="CG33">
        <v>1.987969747819876</v>
      </c>
      <c r="CH33">
        <v>0.18597872789904218</v>
      </c>
      <c r="CI33">
        <v>1.6074347439464611</v>
      </c>
      <c r="CJ33">
        <v>0.15858773487117797</v>
      </c>
      <c r="CK33">
        <v>1.3826044135343438</v>
      </c>
      <c r="CL33">
        <v>0.14359855916042466</v>
      </c>
      <c r="CM33">
        <v>3.740729936344659</v>
      </c>
      <c r="CN33">
        <v>0.2883363708987809</v>
      </c>
      <c r="CO33">
        <v>0.3241252363156253</v>
      </c>
      <c r="CP33">
        <v>0.03857734234487779</v>
      </c>
      <c r="CQ33">
        <v>1.8154445625480722</v>
      </c>
      <c r="CR33">
        <v>0.17644094161426582</v>
      </c>
      <c r="CS33">
        <v>1.3879345297091288</v>
      </c>
      <c r="CT33">
        <v>0.1352325002912712</v>
      </c>
      <c r="CU33">
        <v>0.11844912938589826</v>
      </c>
      <c r="CV33">
        <v>0.015420984393514418</v>
      </c>
      <c r="CW33">
        <v>4.344916944390622</v>
      </c>
      <c r="CX33">
        <v>0.24640945654039217</v>
      </c>
      <c r="CY33">
        <v>0.10359044364026601</v>
      </c>
      <c r="CZ33">
        <v>0.014932849696969163</v>
      </c>
      <c r="DA33">
        <v>2.0773588264136484</v>
      </c>
      <c r="DB33">
        <v>0.19239579836876622</v>
      </c>
      <c r="DC33">
        <v>0.2958962492839714</v>
      </c>
      <c r="DD33">
        <v>0.03640925893021035</v>
      </c>
      <c r="DE33">
        <v>0.12348655231647324</v>
      </c>
      <c r="DF33">
        <v>0.01565708532573259</v>
      </c>
      <c r="DG33">
        <v>1.9274540680251124</v>
      </c>
      <c r="DH33">
        <v>0.17962217919048543</v>
      </c>
      <c r="DI33">
        <v>0.32627195844399987</v>
      </c>
      <c r="DJ33">
        <v>0.04474657159067126</v>
      </c>
      <c r="DK33">
        <v>0.3410779630128339</v>
      </c>
      <c r="DL33">
        <v>0.04591536100149515</v>
      </c>
      <c r="DM33">
        <v>0.38644640806145714</v>
      </c>
      <c r="DN33">
        <v>0.050268172113131934</v>
      </c>
      <c r="DO33">
        <v>2.0042764450882</v>
      </c>
      <c r="DP33">
        <v>0.16907889912664392</v>
      </c>
      <c r="DQ33">
        <v>2.0274506471795797</v>
      </c>
      <c r="DR33">
        <v>0.1902988339658896</v>
      </c>
      <c r="DS33">
        <v>0.10574294770941028</v>
      </c>
      <c r="DT33">
        <v>0.015245727483864073</v>
      </c>
      <c r="DU33">
        <v>0.10596718472925966</v>
      </c>
      <c r="DV33">
        <v>0.015067026971274346</v>
      </c>
      <c r="DW33">
        <v>0.2653774795561565</v>
      </c>
      <c r="DX33">
        <v>0.03696396665379005</v>
      </c>
      <c r="DY33">
        <v>2.320420875163825</v>
      </c>
      <c r="DZ33">
        <v>0.2056209131031067</v>
      </c>
      <c r="EA33">
        <v>2.117451602143626</v>
      </c>
      <c r="EB33">
        <v>0.19205079838320155</v>
      </c>
      <c r="EC33">
        <v>2.1844756251938318</v>
      </c>
      <c r="ED33">
        <v>0.1975036620562857</v>
      </c>
      <c r="EE33">
        <v>0.27604859726076547</v>
      </c>
      <c r="EF33">
        <v>0.03874477340646465</v>
      </c>
      <c r="EG33">
        <v>0.28555965433183744</v>
      </c>
      <c r="EH33">
        <v>0.03799603709472478</v>
      </c>
      <c r="EI33">
        <v>0.10950225033770848</v>
      </c>
      <c r="EJ33">
        <v>0.016193890574793035</v>
      </c>
      <c r="EK33">
        <v>0.10789754896989942</v>
      </c>
      <c r="EL33">
        <v>0.01615906240133044</v>
      </c>
      <c r="EM33">
        <v>0.0995768328301507</v>
      </c>
      <c r="EN33">
        <v>0.014813251281596695</v>
      </c>
      <c r="EO33">
        <v>0.1339634337905473</v>
      </c>
      <c r="EP33">
        <v>0.015222507588300533</v>
      </c>
      <c r="EQ33">
        <v>1.8217943043201021</v>
      </c>
      <c r="ER33">
        <v>0.17558036079451594</v>
      </c>
      <c r="ES33">
        <v>0.32940079511559855</v>
      </c>
      <c r="ET33">
        <v>0.03686238735843525</v>
      </c>
      <c r="EU33">
        <v>0.2816688913813412</v>
      </c>
      <c r="EV33">
        <v>0.03884408640660973</v>
      </c>
      <c r="EW33">
        <v>0.2785582896962595</v>
      </c>
      <c r="EX33">
        <v>0.038560576459676074</v>
      </c>
      <c r="EY33">
        <v>3.2855990660953758</v>
      </c>
      <c r="EZ33">
        <v>0.2515681178333761</v>
      </c>
      <c r="FA33">
        <v>0.10569419723679287</v>
      </c>
      <c r="FB33">
        <v>0.015571060345700254</v>
      </c>
      <c r="FC33">
        <v>2.124454462594652</v>
      </c>
      <c r="FD33">
        <v>0.19176767912902767</v>
      </c>
      <c r="FE33">
        <v>2.164603306847005</v>
      </c>
      <c r="FF33">
        <v>0.19302950341850658</v>
      </c>
      <c r="FG33">
        <v>0.1292691422383187</v>
      </c>
      <c r="FH33">
        <v>0.014694893512582323</v>
      </c>
      <c r="FI33">
        <v>1.083541325737777</v>
      </c>
      <c r="FJ33">
        <v>0.12188043904157345</v>
      </c>
      <c r="FK33">
        <v>0.10926629798130931</v>
      </c>
      <c r="FL33">
        <v>0.015422822654820312</v>
      </c>
      <c r="FM33">
        <v>0.27368083311590097</v>
      </c>
      <c r="FN33">
        <v>0.03739301644305084</v>
      </c>
      <c r="FO33">
        <v>0.3093740338146397</v>
      </c>
      <c r="FP33">
        <v>0.04160156299707751</v>
      </c>
      <c r="FQ33">
        <v>0.09756219690389575</v>
      </c>
      <c r="FR33">
        <v>0.014883505570335787</v>
      </c>
      <c r="FS33">
        <v>1.8184367951706877</v>
      </c>
      <c r="FT33">
        <v>0.17607784064720355</v>
      </c>
      <c r="FU33">
        <v>0.8931743129208606</v>
      </c>
      <c r="FV33">
        <v>0.10229210799142666</v>
      </c>
      <c r="FW33">
        <v>0.11299989270917095</v>
      </c>
      <c r="FX33">
        <v>0.016552298562031106</v>
      </c>
      <c r="FY33">
        <v>0.12019068656803357</v>
      </c>
      <c r="FZ33">
        <v>0.01646952431410825</v>
      </c>
      <c r="GA33">
        <v>0.5727323066190795</v>
      </c>
      <c r="GB33">
        <v>0.07161170603173717</v>
      </c>
      <c r="GC33">
        <v>2.4974397160381234</v>
      </c>
      <c r="GD33">
        <v>0.21870681906947687</v>
      </c>
      <c r="GE33">
        <v>0.1087400080961738</v>
      </c>
      <c r="GF33">
        <v>0.015642265416623002</v>
      </c>
      <c r="GG33">
        <v>0.0745898563070887</v>
      </c>
      <c r="GH33">
        <v>0.009238084045820499</v>
      </c>
      <c r="GI33">
        <v>0.10167123733142164</v>
      </c>
      <c r="GJ33">
        <v>0.014798050816759134</v>
      </c>
      <c r="GK33">
        <v>0.13059535606698686</v>
      </c>
      <c r="GL33">
        <v>0.01577976222623553</v>
      </c>
      <c r="GM33">
        <v>0.31325864331732384</v>
      </c>
      <c r="GN33">
        <v>0.043197146105129945</v>
      </c>
      <c r="GO33">
        <v>2.6244847606196577</v>
      </c>
      <c r="GP33">
        <v>0.22153090523066238</v>
      </c>
      <c r="GQ33">
        <v>0.18274220699755983</v>
      </c>
      <c r="GR33">
        <v>0.026991490236878368</v>
      </c>
      <c r="GS33">
        <v>0.1881499817292053</v>
      </c>
      <c r="GT33">
        <v>0.026630902487137773</v>
      </c>
      <c r="GU33">
        <v>0.2965935954678588</v>
      </c>
      <c r="GV33">
        <v>0.042044767269699065</v>
      </c>
      <c r="GW33">
        <v>0.18908180246979117</v>
      </c>
      <c r="GX33">
        <v>0.026233748221460122</v>
      </c>
      <c r="GY33">
        <v>2.1281850549573114</v>
      </c>
      <c r="GZ33">
        <v>0.19602664643927184</v>
      </c>
    </row>
    <row r="34" spans="3:208" ht="12.75">
      <c r="C34">
        <v>0.122</v>
      </c>
      <c r="D34">
        <v>0.01599</v>
      </c>
      <c r="E34">
        <v>0.21766577844381463</v>
      </c>
      <c r="F34">
        <v>0.03146961200653869</v>
      </c>
      <c r="G34">
        <v>0.4827099462517474</v>
      </c>
      <c r="H34">
        <v>0.06392955875575236</v>
      </c>
      <c r="I34">
        <v>0.805445156667907</v>
      </c>
      <c r="J34">
        <v>0.09741100558826833</v>
      </c>
      <c r="K34">
        <v>1.1984287743849873</v>
      </c>
      <c r="L34">
        <v>0.13194609860071746</v>
      </c>
      <c r="M34">
        <v>1.6769514723372319</v>
      </c>
      <c r="N34">
        <v>0.16756799550952647</v>
      </c>
      <c r="O34">
        <v>2.2596321792751173</v>
      </c>
      <c r="P34">
        <v>0.20431089748597495</v>
      </c>
      <c r="Q34">
        <v>2.969142527042349</v>
      </c>
      <c r="R34">
        <v>0.2422100819930797</v>
      </c>
      <c r="S34">
        <v>3.8330889852022665</v>
      </c>
      <c r="T34">
        <v>0.28130193665583414</v>
      </c>
      <c r="U34">
        <v>4.8850870061452865</v>
      </c>
      <c r="V34">
        <v>0.32162399419732113</v>
      </c>
      <c r="W34">
        <v>3.303513891920937</v>
      </c>
      <c r="X34">
        <v>0.2584452191531039</v>
      </c>
      <c r="Y34">
        <v>3.303513891920937</v>
      </c>
      <c r="Z34">
        <v>0.25794461781523076</v>
      </c>
      <c r="AA34">
        <v>3.303513891920937</v>
      </c>
      <c r="AB34">
        <v>0.2589458204909771</v>
      </c>
      <c r="AG34">
        <v>0.9046786754838437</v>
      </c>
      <c r="AH34">
        <v>0.09178502588299133</v>
      </c>
      <c r="AI34">
        <v>3.4208274945433312</v>
      </c>
      <c r="AJ34">
        <v>0.2622297195755923</v>
      </c>
      <c r="AK34">
        <v>3.1721953725282006</v>
      </c>
      <c r="AL34">
        <v>0.24641569722850595</v>
      </c>
      <c r="AM34">
        <v>0.1152306562846202</v>
      </c>
      <c r="AN34">
        <v>0.016441412106227845</v>
      </c>
      <c r="AO34">
        <v>0.33769554136999086</v>
      </c>
      <c r="AP34">
        <v>0.0459729974159352</v>
      </c>
      <c r="AQ34">
        <v>0.3292974411930862</v>
      </c>
      <c r="AR34">
        <v>0.044554994328792445</v>
      </c>
      <c r="AS34">
        <v>2.1459137042439993</v>
      </c>
      <c r="AT34">
        <v>0.19150960281211732</v>
      </c>
      <c r="AU34">
        <v>1.9658954225422847</v>
      </c>
      <c r="AV34">
        <v>0.17578080338329863</v>
      </c>
      <c r="AW34">
        <v>2.1746364174693262</v>
      </c>
      <c r="AX34">
        <v>0.19213046080998586</v>
      </c>
      <c r="AY34">
        <v>2.1959451045605243</v>
      </c>
      <c r="AZ34">
        <v>0.19436469947262494</v>
      </c>
      <c r="BA34">
        <v>0.13468137081694873</v>
      </c>
      <c r="BB34">
        <v>0.015750813836096625</v>
      </c>
      <c r="BC34">
        <v>0.9325058797418063</v>
      </c>
      <c r="BD34">
        <v>0.10686420141634775</v>
      </c>
      <c r="BE34">
        <v>1.827201072343852</v>
      </c>
      <c r="BF34">
        <v>0.17548375862339943</v>
      </c>
      <c r="BG34">
        <v>0.10442771498414732</v>
      </c>
      <c r="BH34">
        <v>0.015111809315046916</v>
      </c>
      <c r="BI34">
        <v>0.11008064369536966</v>
      </c>
      <c r="BJ34">
        <v>0.015500539592850412</v>
      </c>
      <c r="BK34">
        <v>0.12892763095179513</v>
      </c>
      <c r="BL34">
        <v>0.016214478405473895</v>
      </c>
      <c r="BM34">
        <v>0.13543522698880206</v>
      </c>
      <c r="BN34">
        <v>0.015031208512448565</v>
      </c>
      <c r="BO34">
        <v>0.1379495517288094</v>
      </c>
      <c r="BP34">
        <v>0.01506155827296399</v>
      </c>
      <c r="BQ34">
        <v>1.9452574589238119</v>
      </c>
      <c r="BR34">
        <v>0.18216835479628798</v>
      </c>
      <c r="BS34">
        <v>2.555455848806202</v>
      </c>
      <c r="BT34">
        <v>0.23280359691968602</v>
      </c>
      <c r="BU34">
        <v>0.40879677275126225</v>
      </c>
      <c r="BV34">
        <v>0.06357830940380817</v>
      </c>
      <c r="BW34">
        <v>0.10995602202015761</v>
      </c>
      <c r="BX34">
        <v>0.015514052796138818</v>
      </c>
      <c r="BY34">
        <v>2.6333975831465706</v>
      </c>
      <c r="BZ34">
        <v>0.22460713501566393</v>
      </c>
      <c r="CA34">
        <v>0.1240834408408207</v>
      </c>
      <c r="CB34">
        <v>0.015734667024959154</v>
      </c>
      <c r="CC34">
        <v>1.4542395158215096</v>
      </c>
      <c r="CD34">
        <v>0.13680984654496003</v>
      </c>
      <c r="CE34">
        <v>2.5034264720015917</v>
      </c>
      <c r="CF34">
        <v>0.21564458657349833</v>
      </c>
      <c r="CG34">
        <v>2.0027677763009586</v>
      </c>
      <c r="CH34">
        <v>0.1860498034053629</v>
      </c>
      <c r="CI34">
        <v>1.6259315949532995</v>
      </c>
      <c r="CJ34">
        <v>0.15851484358887682</v>
      </c>
      <c r="CK34">
        <v>1.3942077744114663</v>
      </c>
      <c r="CL34">
        <v>0.1436503479782644</v>
      </c>
      <c r="CM34">
        <v>3.7490250067448034</v>
      </c>
      <c r="CN34">
        <v>0.2875013231995191</v>
      </c>
      <c r="CO34">
        <v>0.32916999845399386</v>
      </c>
      <c r="CP34">
        <v>0.038581647174224236</v>
      </c>
      <c r="CQ34">
        <v>1.8294016898033927</v>
      </c>
      <c r="CR34">
        <v>0.1764620838766534</v>
      </c>
      <c r="CS34">
        <v>1.4010511335160314</v>
      </c>
      <c r="CT34">
        <v>0.13522245408832226</v>
      </c>
      <c r="CU34">
        <v>0.12046701016979194</v>
      </c>
      <c r="CV34">
        <v>0.015414794649780787</v>
      </c>
      <c r="CW34">
        <v>4.381911830449937</v>
      </c>
      <c r="CX34">
        <v>0.24749657568460803</v>
      </c>
      <c r="CY34">
        <v>0.10473397430625696</v>
      </c>
      <c r="CZ34">
        <v>0.014936837341788245</v>
      </c>
      <c r="DA34">
        <v>2.092492691650862</v>
      </c>
      <c r="DB34">
        <v>0.19233339814192535</v>
      </c>
      <c r="DC34">
        <v>0.2999319607128262</v>
      </c>
      <c r="DD34">
        <v>0.0363890739278684</v>
      </c>
      <c r="DE34">
        <v>0.12718591262002657</v>
      </c>
      <c r="DF34">
        <v>0.015643479070748634</v>
      </c>
      <c r="DG34">
        <v>1.9459514012183166</v>
      </c>
      <c r="DH34">
        <v>0.1795378838384792</v>
      </c>
      <c r="DI34">
        <v>0.328962626959674</v>
      </c>
      <c r="DJ34">
        <v>0.04475521916993157</v>
      </c>
      <c r="DK34">
        <v>0.3444409998345062</v>
      </c>
      <c r="DL34">
        <v>0.04588771470770185</v>
      </c>
      <c r="DM34">
        <v>0.39300418948498084</v>
      </c>
      <c r="DN34">
        <v>0.05020025868504869</v>
      </c>
      <c r="DO34">
        <v>2.0189065858078017</v>
      </c>
      <c r="DP34">
        <v>0.16919555230081137</v>
      </c>
      <c r="DQ34">
        <v>2.0459478950445096</v>
      </c>
      <c r="DR34">
        <v>0.1902737051520061</v>
      </c>
      <c r="DS34">
        <v>0.10759261966059026</v>
      </c>
      <c r="DT34">
        <v>0.015228707828816662</v>
      </c>
      <c r="DU34">
        <v>0.10882578890159054</v>
      </c>
      <c r="DV34">
        <v>0.01505607354389816</v>
      </c>
      <c r="DW34">
        <v>0.26857244976442207</v>
      </c>
      <c r="DX34">
        <v>0.03695552799490864</v>
      </c>
      <c r="DY34">
        <v>2.337236834251222</v>
      </c>
      <c r="DZ34">
        <v>0.20570970824847093</v>
      </c>
      <c r="EA34">
        <v>2.13594887383015</v>
      </c>
      <c r="EB34">
        <v>0.19204727952250997</v>
      </c>
      <c r="EC34">
        <v>2.2046540420366503</v>
      </c>
      <c r="ED34">
        <v>0.19738754466778896</v>
      </c>
      <c r="EE34">
        <v>0.2822703243612361</v>
      </c>
      <c r="EF34">
        <v>0.03874965170163493</v>
      </c>
      <c r="EG34">
        <v>0.2880819614589707</v>
      </c>
      <c r="EH34">
        <v>0.03797831047494257</v>
      </c>
      <c r="EI34">
        <v>0.11069624242685426</v>
      </c>
      <c r="EJ34">
        <v>0.016197582229908126</v>
      </c>
      <c r="EK34">
        <v>0.10909142384775913</v>
      </c>
      <c r="EL34">
        <v>0.01615107257944022</v>
      </c>
      <c r="EM34">
        <v>0.10112385397904132</v>
      </c>
      <c r="EN34">
        <v>0.014806597336353535</v>
      </c>
      <c r="EO34">
        <v>0.13682194427452937</v>
      </c>
      <c r="EP34">
        <v>0.015190291415327736</v>
      </c>
      <c r="EQ34">
        <v>1.835584615239812</v>
      </c>
      <c r="ER34">
        <v>0.17585366426962942</v>
      </c>
      <c r="ES34">
        <v>0.3342768922676069</v>
      </c>
      <c r="ET34">
        <v>0.036768987349550745</v>
      </c>
      <c r="EU34">
        <v>0.2846955926698665</v>
      </c>
      <c r="EV34">
        <v>0.038816763232065864</v>
      </c>
      <c r="EW34">
        <v>0.28108056275371657</v>
      </c>
      <c r="EX34">
        <v>0.03854109221724633</v>
      </c>
      <c r="EY34">
        <v>3.3108222003337753</v>
      </c>
      <c r="EZ34">
        <v>0.25153973540218316</v>
      </c>
      <c r="FA34">
        <v>0.10688798831492008</v>
      </c>
      <c r="FB34">
        <v>0.015549750600181248</v>
      </c>
      <c r="FC34">
        <v>2.1446323509413654</v>
      </c>
      <c r="FD34">
        <v>0.19158922497216876</v>
      </c>
      <c r="FE34">
        <v>2.184784902443807</v>
      </c>
      <c r="FF34">
        <v>0.1932665787187717</v>
      </c>
      <c r="FG34">
        <v>0.1319597406117403</v>
      </c>
      <c r="FH34">
        <v>0.014699068592394827</v>
      </c>
      <c r="FI34">
        <v>1.0917820191492869</v>
      </c>
      <c r="FJ34">
        <v>0.12202462009921339</v>
      </c>
      <c r="FK34">
        <v>0.11195682545120042</v>
      </c>
      <c r="FL34">
        <v>0.015423033948811737</v>
      </c>
      <c r="FM34">
        <v>0.2767078322051746</v>
      </c>
      <c r="FN34">
        <v>0.037430654236991254</v>
      </c>
      <c r="FO34">
        <v>0.312568918019959</v>
      </c>
      <c r="FP34">
        <v>0.04157924600197225</v>
      </c>
      <c r="FQ34">
        <v>0.10008456746800724</v>
      </c>
      <c r="FR34">
        <v>0.014892027049928633</v>
      </c>
      <c r="FS34">
        <v>1.8323937286719716</v>
      </c>
      <c r="FT34">
        <v>0.1760648271162991</v>
      </c>
      <c r="FU34">
        <v>0.8999008451641582</v>
      </c>
      <c r="FV34">
        <v>0.10232787653729238</v>
      </c>
      <c r="FW34">
        <v>0.11419382606796571</v>
      </c>
      <c r="FX34">
        <v>0.01655289402087741</v>
      </c>
      <c r="FY34">
        <v>0.1217882202156826</v>
      </c>
      <c r="FZ34">
        <v>0.016472384865452674</v>
      </c>
      <c r="GA34">
        <v>0.5774411352492677</v>
      </c>
      <c r="GB34">
        <v>0.07167863168610657</v>
      </c>
      <c r="GC34">
        <v>2.5159366911520444</v>
      </c>
      <c r="GD34">
        <v>0.21867315181862615</v>
      </c>
      <c r="GE34">
        <v>0.11058960659774679</v>
      </c>
      <c r="GF34">
        <v>0.015618041428859902</v>
      </c>
      <c r="GG34">
        <v>0.09477111783670751</v>
      </c>
      <c r="GH34">
        <v>0.009566785292605453</v>
      </c>
      <c r="GI34">
        <v>0.1046979972006437</v>
      </c>
      <c r="GJ34">
        <v>0.014790781908470935</v>
      </c>
      <c r="GK34">
        <v>0.13479909970298393</v>
      </c>
      <c r="GL34">
        <v>0.015746415004029533</v>
      </c>
      <c r="GM34">
        <v>0.3159489796540572</v>
      </c>
      <c r="GN34">
        <v>0.04316335121066522</v>
      </c>
      <c r="GO34">
        <v>2.6446634054589913</v>
      </c>
      <c r="GP34">
        <v>0.22149428032580107</v>
      </c>
      <c r="GQ34">
        <v>0.18459186045042167</v>
      </c>
      <c r="GR34">
        <v>0.026975074885819808</v>
      </c>
      <c r="GS34">
        <v>0.19033593832588708</v>
      </c>
      <c r="GT34">
        <v>0.02661235653631843</v>
      </c>
      <c r="GU34">
        <v>0.3007972951150902</v>
      </c>
      <c r="GV34">
        <v>0.04199976840890379</v>
      </c>
      <c r="GW34">
        <v>0.1906289474797167</v>
      </c>
      <c r="GX34">
        <v>0.02623940976283993</v>
      </c>
      <c r="GY34">
        <v>2.143991792955717</v>
      </c>
      <c r="GZ34">
        <v>0.19600834228256456</v>
      </c>
    </row>
    <row r="35" spans="3:208" ht="12.75">
      <c r="C35">
        <v>4.41</v>
      </c>
      <c r="D35">
        <v>0.2502</v>
      </c>
      <c r="E35">
        <v>0.21772144172200023</v>
      </c>
      <c r="F35">
        <v>0.031469407954864935</v>
      </c>
      <c r="G35">
        <v>0.4828455094353842</v>
      </c>
      <c r="H35">
        <v>0.06392913779254136</v>
      </c>
      <c r="I35">
        <v>0.805692771127881</v>
      </c>
      <c r="J35">
        <v>0.09741035424581027</v>
      </c>
      <c r="K35">
        <v>1.198830803701295</v>
      </c>
      <c r="L35">
        <v>0.1319452027779174</v>
      </c>
      <c r="M35">
        <v>1.6775634149838303</v>
      </c>
      <c r="N35">
        <v>0.16756684044535985</v>
      </c>
      <c r="O35">
        <v>2.2605263798620765</v>
      </c>
      <c r="P35">
        <v>0.20430946773189884</v>
      </c>
      <c r="Q35">
        <v>2.970412880939786</v>
      </c>
      <c r="R35">
        <v>0.24220836138436078</v>
      </c>
      <c r="S35">
        <v>3.8348568931793077</v>
      </c>
      <c r="T35">
        <v>0.28129990828175233</v>
      </c>
      <c r="U35">
        <v>4.887508900316375</v>
      </c>
      <c r="V35">
        <v>0.32162164037020663</v>
      </c>
      <c r="W35">
        <v>3.4981089783885126</v>
      </c>
      <c r="X35">
        <v>0.26724211452429447</v>
      </c>
      <c r="Y35">
        <v>3.4981089783885126</v>
      </c>
      <c r="Z35">
        <v>0.26672273806019975</v>
      </c>
      <c r="AA35">
        <v>3.4981089783885126</v>
      </c>
      <c r="AB35">
        <v>0.2677614909883892</v>
      </c>
      <c r="AG35">
        <v>0.913211154015884</v>
      </c>
      <c r="AH35">
        <v>0.09220722970877272</v>
      </c>
      <c r="AI35">
        <v>3.4464239286985645</v>
      </c>
      <c r="AJ35">
        <v>0.2622990178153978</v>
      </c>
      <c r="AK35">
        <v>3.1960858124474836</v>
      </c>
      <c r="AL35">
        <v>0.24691861790453623</v>
      </c>
      <c r="AM35">
        <v>0.1167834760484155</v>
      </c>
      <c r="AN35">
        <v>0.01642202961937218</v>
      </c>
      <c r="AO35">
        <v>0.34076709507426195</v>
      </c>
      <c r="AP35">
        <v>0.045962470313143225</v>
      </c>
      <c r="AQ35">
        <v>0.3342461052397531</v>
      </c>
      <c r="AR35">
        <v>0.044576176651444886</v>
      </c>
      <c r="AS35">
        <v>2.164684293068527</v>
      </c>
      <c r="AT35">
        <v>0.19142672538895011</v>
      </c>
      <c r="AU35">
        <v>1.9846659214190476</v>
      </c>
      <c r="AV35">
        <v>0.1756137276883173</v>
      </c>
      <c r="AW35">
        <v>2.195113439588267</v>
      </c>
      <c r="AX35">
        <v>0.19205452108117693</v>
      </c>
      <c r="AY35">
        <v>2.2147158470579114</v>
      </c>
      <c r="AZ35">
        <v>0.1944273186755698</v>
      </c>
      <c r="BA35">
        <v>0.13911810850860926</v>
      </c>
      <c r="BB35">
        <v>0.015788864211940673</v>
      </c>
      <c r="BC35">
        <v>0.9398435339497444</v>
      </c>
      <c r="BD35">
        <v>0.10688304160276968</v>
      </c>
      <c r="BE35">
        <v>1.8442652773463295</v>
      </c>
      <c r="BF35">
        <v>0.17543894213529102</v>
      </c>
      <c r="BG35">
        <v>0.10586112199893138</v>
      </c>
      <c r="BH35">
        <v>0.01511763312782899</v>
      </c>
      <c r="BI35">
        <v>0.11264027681204959</v>
      </c>
      <c r="BJ35">
        <v>0.015495982622175088</v>
      </c>
      <c r="BK35">
        <v>0.13302303708038193</v>
      </c>
      <c r="BL35">
        <v>0.016197959992140996</v>
      </c>
      <c r="BM35">
        <v>0.13884804346561141</v>
      </c>
      <c r="BN35">
        <v>0.015004092272057578</v>
      </c>
      <c r="BO35">
        <v>0.14067981166026064</v>
      </c>
      <c r="BP35">
        <v>0.015044180329238347</v>
      </c>
      <c r="BQ35">
        <v>1.959591433033</v>
      </c>
      <c r="BR35">
        <v>0.18217153356028046</v>
      </c>
      <c r="BS35">
        <v>2.5623585722626894</v>
      </c>
      <c r="BT35">
        <v>0.23178713293106806</v>
      </c>
      <c r="BU35">
        <v>0.41480063407805906</v>
      </c>
      <c r="BV35">
        <v>0.06269618660832313</v>
      </c>
      <c r="BW35">
        <v>0.11268631364431904</v>
      </c>
      <c r="BX35">
        <v>0.01552656430888936</v>
      </c>
      <c r="BY35">
        <v>2.655581226489413</v>
      </c>
      <c r="BZ35">
        <v>0.2247295864873382</v>
      </c>
      <c r="CA35">
        <v>0.12664308763032409</v>
      </c>
      <c r="CB35">
        <v>0.015740348022389977</v>
      </c>
      <c r="CC35">
        <v>1.4660141600656174</v>
      </c>
      <c r="CD35">
        <v>0.13705739543348872</v>
      </c>
      <c r="CE35">
        <v>2.5256102556752107</v>
      </c>
      <c r="CF35">
        <v>0.21604782072959577</v>
      </c>
      <c r="CG35">
        <v>2.017784427239878</v>
      </c>
      <c r="CH35">
        <v>0.18617635474634767</v>
      </c>
      <c r="CI35">
        <v>1.6447022714617985</v>
      </c>
      <c r="CJ35">
        <v>0.15851562607056663</v>
      </c>
      <c r="CK35">
        <v>1.4059822659586612</v>
      </c>
      <c r="CL35">
        <v>0.14376538757628282</v>
      </c>
      <c r="CM35">
        <v>3.760508060061484</v>
      </c>
      <c r="CN35">
        <v>0.28671775518654474</v>
      </c>
      <c r="CO35">
        <v>0.3342893072158933</v>
      </c>
      <c r="CP35">
        <v>0.038609665855468614</v>
      </c>
      <c r="CQ35">
        <v>1.8435651011112912</v>
      </c>
      <c r="CR35">
        <v>0.17654235572080354</v>
      </c>
      <c r="CS35">
        <v>1.4143613806923765</v>
      </c>
      <c r="CT35">
        <v>0.13529566545090776</v>
      </c>
      <c r="CU35">
        <v>0.12251472885698053</v>
      </c>
      <c r="CV35">
        <v>0.015419800623902784</v>
      </c>
      <c r="CW35">
        <v>4.419453420779724</v>
      </c>
      <c r="CX35">
        <v>0.24863631390802343</v>
      </c>
      <c r="CY35">
        <v>0.10589436117728697</v>
      </c>
      <c r="CZ35">
        <v>0.014947893534658018</v>
      </c>
      <c r="DA35">
        <v>2.107850533555722</v>
      </c>
      <c r="DB35">
        <v>0.19234236414955413</v>
      </c>
      <c r="DC35">
        <v>0.3040273880365628</v>
      </c>
      <c r="DD35">
        <v>0.03639148503098666</v>
      </c>
      <c r="DE35">
        <v>0.13094004593345412</v>
      </c>
      <c r="DF35">
        <v>0.015642456610245898</v>
      </c>
      <c r="DG35">
        <v>1.9647221744067622</v>
      </c>
      <c r="DH35">
        <v>0.17957741984075715</v>
      </c>
      <c r="DI35">
        <v>0.33169295062410054</v>
      </c>
      <c r="DJ35">
        <v>0.04478108800162588</v>
      </c>
      <c r="DK35">
        <v>0.34785384468358027</v>
      </c>
      <c r="DL35">
        <v>0.04588113386604186</v>
      </c>
      <c r="DM35">
        <v>0.3996592086775292</v>
      </c>
      <c r="DN35">
        <v>0.050167375174485565</v>
      </c>
      <c r="DO35">
        <v>2.0337526472160827</v>
      </c>
      <c r="DP35">
        <v>0.16937068363193492</v>
      </c>
      <c r="DQ35">
        <v>2.0647186511483655</v>
      </c>
      <c r="DR35">
        <v>0.19033667551875472</v>
      </c>
      <c r="DS35">
        <v>0.10946968466920545</v>
      </c>
      <c r="DT35">
        <v>0.015224948750922977</v>
      </c>
      <c r="DU35">
        <v>0.1117267116198235</v>
      </c>
      <c r="DV35">
        <v>0.01505629094215833</v>
      </c>
      <c r="DW35">
        <v>0.2718146694767258</v>
      </c>
      <c r="DX35">
        <v>0.03696352602303366</v>
      </c>
      <c r="DY35">
        <v>2.3543012138420334</v>
      </c>
      <c r="DZ35">
        <v>0.20586059879387558</v>
      </c>
      <c r="EA35">
        <v>2.154719634704651</v>
      </c>
      <c r="EB35">
        <v>0.1921245886422632</v>
      </c>
      <c r="EC35">
        <v>2.225131150495457</v>
      </c>
      <c r="ED35">
        <v>0.19738066733826035</v>
      </c>
      <c r="EE35">
        <v>0.28858410921808897</v>
      </c>
      <c r="EF35">
        <v>0.03877205425230187</v>
      </c>
      <c r="EG35">
        <v>0.2906416010245686</v>
      </c>
      <c r="EH35">
        <v>0.03797696638435797</v>
      </c>
      <c r="EI35">
        <v>0.11190782512915233</v>
      </c>
      <c r="EJ35">
        <v>0.016209301127799794</v>
      </c>
      <c r="EK35">
        <v>0.11030298312693215</v>
      </c>
      <c r="EL35">
        <v>0.01614851176251596</v>
      </c>
      <c r="EM35">
        <v>0.10269376747238362</v>
      </c>
      <c r="EN35">
        <v>0.014807795165094522</v>
      </c>
      <c r="EO35">
        <v>0.13972284813570607</v>
      </c>
      <c r="EP35">
        <v>0.015175392407927068</v>
      </c>
      <c r="EQ35">
        <v>1.8495776497765544</v>
      </c>
      <c r="ER35">
        <v>0.17619015397708243</v>
      </c>
      <c r="ES35">
        <v>0.3392254554766539</v>
      </c>
      <c r="ET35">
        <v>0.03669195669526953</v>
      </c>
      <c r="EU35">
        <v>0.2877671466258483</v>
      </c>
      <c r="EV35">
        <v>0.038806631256542906</v>
      </c>
      <c r="EW35">
        <v>0.28364019547384506</v>
      </c>
      <c r="EX35">
        <v>0.03853579533568757</v>
      </c>
      <c r="EY35">
        <v>3.336418608628254</v>
      </c>
      <c r="EZ35">
        <v>0.25159232778915586</v>
      </c>
      <c r="FA35">
        <v>0.10809953066309946</v>
      </c>
      <c r="FB35">
        <v>0.015534868783576591</v>
      </c>
      <c r="FC35">
        <v>2.165109353096563</v>
      </c>
      <c r="FD35">
        <v>0.19148688960278595</v>
      </c>
      <c r="FE35">
        <v>2.2052626426076225</v>
      </c>
      <c r="FF35">
        <v>0.1936424979501295</v>
      </c>
      <c r="FG35">
        <v>0.13469005031339368</v>
      </c>
      <c r="FH35">
        <v>0.014718638252385226</v>
      </c>
      <c r="FI35">
        <v>1.1001437384852075</v>
      </c>
      <c r="FJ35">
        <v>0.12221308883841588</v>
      </c>
      <c r="FK35">
        <v>0.1146871209896073</v>
      </c>
      <c r="FL35">
        <v>0.015435837701076567</v>
      </c>
      <c r="FM35">
        <v>0.27977944573327224</v>
      </c>
      <c r="FN35">
        <v>0.037480930807588776</v>
      </c>
      <c r="FO35">
        <v>0.31581112047070503</v>
      </c>
      <c r="FP35">
        <v>0.04157348796572027</v>
      </c>
      <c r="FQ35">
        <v>0.10264421974758176</v>
      </c>
      <c r="FR35">
        <v>0.014909657090683277</v>
      </c>
      <c r="FS35">
        <v>1.8465571011802004</v>
      </c>
      <c r="FT35">
        <v>0.17610894338686622</v>
      </c>
      <c r="FU35">
        <v>0.906726626656133</v>
      </c>
      <c r="FV35">
        <v>0.10239619106434746</v>
      </c>
      <c r="FW35">
        <v>0.11540539707158996</v>
      </c>
      <c r="FX35">
        <v>0.016559661586904632</v>
      </c>
      <c r="FY35">
        <v>0.12340933977845428</v>
      </c>
      <c r="FZ35">
        <v>0.016483763097611223</v>
      </c>
      <c r="GA35">
        <v>0.5822192331336801</v>
      </c>
      <c r="GB35">
        <v>0.07176932988542005</v>
      </c>
      <c r="GC35">
        <v>2.5347073925759136</v>
      </c>
      <c r="GD35">
        <v>0.21870618426964386</v>
      </c>
      <c r="GE35">
        <v>0.11246665680259592</v>
      </c>
      <c r="GF35">
        <v>0.01560494996409081</v>
      </c>
      <c r="GG35">
        <v>0.1152487922350381</v>
      </c>
      <c r="GH35">
        <v>0.01000707704223477</v>
      </c>
      <c r="GI35">
        <v>0.10776956293586586</v>
      </c>
      <c r="GJ35">
        <v>0.014793035073857016</v>
      </c>
      <c r="GK35">
        <v>0.1390651452222923</v>
      </c>
      <c r="GL35">
        <v>0.01572812473383021</v>
      </c>
      <c r="GM35">
        <v>0.31867923676882326</v>
      </c>
      <c r="GN35">
        <v>0.04314584073321101</v>
      </c>
      <c r="GO35">
        <v>2.6651405596659474</v>
      </c>
      <c r="GP35">
        <v>0.2215434077429662</v>
      </c>
      <c r="GQ35">
        <v>0.18646892173788104</v>
      </c>
      <c r="GR35">
        <v>0.02696926588226563</v>
      </c>
      <c r="GS35">
        <v>0.19255428399021338</v>
      </c>
      <c r="GT35">
        <v>0.026605832312960622</v>
      </c>
      <c r="GU35">
        <v>0.3050633317698835</v>
      </c>
      <c r="GV35">
        <v>0.04197813069078601</v>
      </c>
      <c r="GW35">
        <v>0.19219888569489704</v>
      </c>
      <c r="GX35">
        <v>0.026255204001023436</v>
      </c>
      <c r="GY35">
        <v>2.1600322570451063</v>
      </c>
      <c r="GZ35">
        <v>0.19606383843038044</v>
      </c>
    </row>
    <row r="36" spans="3:208" ht="12.75">
      <c r="C36">
        <v>0.1056</v>
      </c>
      <c r="D36">
        <v>0.0153</v>
      </c>
      <c r="E36">
        <v>0.21777683381428975</v>
      </c>
      <c r="F36">
        <v>0.03147001911576695</v>
      </c>
      <c r="G36">
        <v>0.4829804121688171</v>
      </c>
      <c r="H36">
        <v>0.0639303986312839</v>
      </c>
      <c r="I36">
        <v>0.8059391792350961</v>
      </c>
      <c r="J36">
        <v>0.0974123050999095</v>
      </c>
      <c r="K36">
        <v>1.1992308743711853</v>
      </c>
      <c r="L36">
        <v>0.13194788588195894</v>
      </c>
      <c r="M36">
        <v>1.6781723763073668</v>
      </c>
      <c r="N36">
        <v>0.1675703000105032</v>
      </c>
      <c r="O36">
        <v>2.26141622399366</v>
      </c>
      <c r="P36">
        <v>0.20431375002850904</v>
      </c>
      <c r="Q36">
        <v>2.9716770458007304</v>
      </c>
      <c r="R36">
        <v>0.24221351482788483</v>
      </c>
      <c r="S36">
        <v>3.8366161880863943</v>
      </c>
      <c r="T36">
        <v>0.28130598352196307</v>
      </c>
      <c r="U36">
        <v>4.889918995262509</v>
      </c>
      <c r="V36">
        <v>0.321628690383941</v>
      </c>
      <c r="W36">
        <v>3.701503211002314</v>
      </c>
      <c r="X36">
        <v>0.27610050273362674</v>
      </c>
      <c r="Y36">
        <v>3.701503211002314</v>
      </c>
      <c r="Z36">
        <v>0.27556211311765755</v>
      </c>
      <c r="AA36">
        <v>3.701503211002314</v>
      </c>
      <c r="AB36">
        <v>0.27663889234959593</v>
      </c>
      <c r="AG36">
        <v>0.9217005949501554</v>
      </c>
      <c r="AH36">
        <v>0.09265654222402014</v>
      </c>
      <c r="AI36">
        <v>3.471895328388791</v>
      </c>
      <c r="AJ36">
        <v>0.2624598153261385</v>
      </c>
      <c r="AK36">
        <v>3.2198577989499846</v>
      </c>
      <c r="AL36">
        <v>0.2475126563580615</v>
      </c>
      <c r="AM36">
        <v>0.11832883188712594</v>
      </c>
      <c r="AN36">
        <v>0.016411950282292184</v>
      </c>
      <c r="AO36">
        <v>0.34382371814547025</v>
      </c>
      <c r="AP36">
        <v>0.04596766085715451</v>
      </c>
      <c r="AQ36">
        <v>0.3391705152653519</v>
      </c>
      <c r="AR36">
        <v>0.04462312568975021</v>
      </c>
      <c r="AS36">
        <v>2.18336370745678</v>
      </c>
      <c r="AT36">
        <v>0.1914270223953092</v>
      </c>
      <c r="AU36">
        <v>2.0033456034427957</v>
      </c>
      <c r="AV36">
        <v>0.17552813302206866</v>
      </c>
      <c r="AW36">
        <v>2.215490934422074</v>
      </c>
      <c r="AX36">
        <v>0.19206900031536894</v>
      </c>
      <c r="AY36">
        <v>2.233394800956513</v>
      </c>
      <c r="AZ36">
        <v>0.1945672616016367</v>
      </c>
      <c r="BA36">
        <v>0.14353308348997929</v>
      </c>
      <c r="BB36">
        <v>0.01584231314599567</v>
      </c>
      <c r="BC36">
        <v>0.9471453058663396</v>
      </c>
      <c r="BD36">
        <v>0.10693724681763417</v>
      </c>
      <c r="BE36">
        <v>1.8612464635769415</v>
      </c>
      <c r="BF36">
        <v>0.175475115905386</v>
      </c>
      <c r="BG36">
        <v>0.10728750018477641</v>
      </c>
      <c r="BH36">
        <v>0.015131677831342677</v>
      </c>
      <c r="BI36">
        <v>0.11518744766888706</v>
      </c>
      <c r="BJ36">
        <v>0.015501430415073025</v>
      </c>
      <c r="BK36">
        <v>0.13709853095588653</v>
      </c>
      <c r="BL36">
        <v>0.016193743518626222</v>
      </c>
      <c r="BM36">
        <v>0.14224435374099775</v>
      </c>
      <c r="BN36">
        <v>0.014995387049636898</v>
      </c>
      <c r="BO36">
        <v>0.14339683983101922</v>
      </c>
      <c r="BP36">
        <v>0.015040540362546104</v>
      </c>
      <c r="BQ36">
        <v>1.9738555039833952</v>
      </c>
      <c r="BR36">
        <v>0.1822317115924409</v>
      </c>
      <c r="BS36">
        <v>2.5710980102826912</v>
      </c>
      <c r="BT36">
        <v>0.23084859900252042</v>
      </c>
      <c r="BU36">
        <v>0.42239533004281743</v>
      </c>
      <c r="BV36">
        <v>0.061915998339305424</v>
      </c>
      <c r="BW36">
        <v>0.11540324695406398</v>
      </c>
      <c r="BX36">
        <v>0.015549263901968098</v>
      </c>
      <c r="BY36">
        <v>2.6776562376071906</v>
      </c>
      <c r="BZ36">
        <v>0.22493710308676476</v>
      </c>
      <c r="CA36">
        <v>0.12919021745060458</v>
      </c>
      <c r="CB36">
        <v>0.01575925767247231</v>
      </c>
      <c r="CC36">
        <v>1.4777301371126041</v>
      </c>
      <c r="CD36">
        <v>0.13736221877274146</v>
      </c>
      <c r="CE36">
        <v>2.547684842103683</v>
      </c>
      <c r="CF36">
        <v>0.21650851569713747</v>
      </c>
      <c r="CG36">
        <v>2.0327274186072954</v>
      </c>
      <c r="CH36">
        <v>0.1863559187440942</v>
      </c>
      <c r="CI36">
        <v>1.663381423605048</v>
      </c>
      <c r="CJ36">
        <v>0.15859006708613127</v>
      </c>
      <c r="CK36">
        <v>1.4176987110912478</v>
      </c>
      <c r="CL36">
        <v>0.14394143883956012</v>
      </c>
      <c r="CM36">
        <v>3.7750532855595793</v>
      </c>
      <c r="CN36">
        <v>0.28599425179498006</v>
      </c>
      <c r="CO36">
        <v>0.3393835210794005</v>
      </c>
      <c r="CP36">
        <v>0.03866085303685128</v>
      </c>
      <c r="CQ36">
        <v>1.8576591217813005</v>
      </c>
      <c r="CR36">
        <v>0.17668019474657773</v>
      </c>
      <c r="CS36">
        <v>1.4276062024170584</v>
      </c>
      <c r="CT36">
        <v>0.13545070940313167</v>
      </c>
      <c r="CU36">
        <v>0.12455242893246338</v>
      </c>
      <c r="CV36">
        <v>0.015435904880288337</v>
      </c>
      <c r="CW36">
        <v>4.456811011027141</v>
      </c>
      <c r="CX36">
        <v>0.24980648750255255</v>
      </c>
      <c r="CY36">
        <v>0.10704901864283196</v>
      </c>
      <c r="CZ36">
        <v>0.014965803079360506</v>
      </c>
      <c r="DA36">
        <v>2.1231334292048367</v>
      </c>
      <c r="DB36">
        <v>0.19242252187851272</v>
      </c>
      <c r="DC36">
        <v>0.3081028184208043</v>
      </c>
      <c r="DD36">
        <v>0.03641644531018551</v>
      </c>
      <c r="DE36">
        <v>0.13467588232207336</v>
      </c>
      <c r="DF36">
        <v>0.01565403784525504</v>
      </c>
      <c r="DG36">
        <v>1.9834010358417737</v>
      </c>
      <c r="DH36">
        <v>0.17974001767400638</v>
      </c>
      <c r="DI36">
        <v>0.3344097867928486</v>
      </c>
      <c r="DJ36">
        <v>0.04482367457837062</v>
      </c>
      <c r="DK36">
        <v>0.3512500704171224</v>
      </c>
      <c r="DL36">
        <v>0.0458957465651125</v>
      </c>
      <c r="DM36">
        <v>0.4062819332604912</v>
      </c>
      <c r="DN36">
        <v>0.05017016162157124</v>
      </c>
      <c r="DO36">
        <v>2.0485256676148755</v>
      </c>
      <c r="DP36">
        <v>0.1696008843878632</v>
      </c>
      <c r="DQ36">
        <v>2.083397564075004</v>
      </c>
      <c r="DR36">
        <v>0.19048651941957442</v>
      </c>
      <c r="DS36">
        <v>0.11133760779999294</v>
      </c>
      <c r="DT36">
        <v>0.015234523416358328</v>
      </c>
      <c r="DU36">
        <v>0.1146134897229988</v>
      </c>
      <c r="DV36">
        <v>0.015067674934645005</v>
      </c>
      <c r="DW36">
        <v>0.27504103257433776</v>
      </c>
      <c r="DX36">
        <v>0.036987805065645286</v>
      </c>
      <c r="DY36">
        <v>2.3712818751979676</v>
      </c>
      <c r="DZ36">
        <v>0.20607064782648984</v>
      </c>
      <c r="EA36">
        <v>2.1733985332581307</v>
      </c>
      <c r="EB36">
        <v>0.19228122100838307</v>
      </c>
      <c r="EC36">
        <v>2.2455083869464665</v>
      </c>
      <c r="ED36">
        <v>0.19748316392709636</v>
      </c>
      <c r="EE36">
        <v>0.2948670611909092</v>
      </c>
      <c r="EF36">
        <v>0.03881154501829926</v>
      </c>
      <c r="EG36">
        <v>0.29318875255603366</v>
      </c>
      <c r="EH36">
        <v>0.03799203098416531</v>
      </c>
      <c r="EI36">
        <v>0.11311341636545734</v>
      </c>
      <c r="EJ36">
        <v>0.016228819173450627</v>
      </c>
      <c r="EK36">
        <v>0.11150864518417763</v>
      </c>
      <c r="EL36">
        <v>0.016151429793946202</v>
      </c>
      <c r="EM36">
        <v>0.10425601672977983</v>
      </c>
      <c r="EN36">
        <v>0.014816821453445726</v>
      </c>
      <c r="EO36">
        <v>0.14260968258014878</v>
      </c>
      <c r="EP36">
        <v>0.015178100558330215</v>
      </c>
      <c r="EQ36">
        <v>1.8635010494299125</v>
      </c>
      <c r="ER36">
        <v>0.17658328052747072</v>
      </c>
      <c r="ES36">
        <v>0.34415016658878284</v>
      </c>
      <c r="ET36">
        <v>0.03663279470965611</v>
      </c>
      <c r="EU36">
        <v>0.2908237689453743</v>
      </c>
      <c r="EV36">
        <v>0.03881388768741945</v>
      </c>
      <c r="EW36">
        <v>0.2861873675172867</v>
      </c>
      <c r="EX36">
        <v>0.03854478891277423</v>
      </c>
      <c r="EY36">
        <v>3.361890086006843</v>
      </c>
      <c r="EZ36">
        <v>0.25172487134330473</v>
      </c>
      <c r="FA36">
        <v>0.10930524298763268</v>
      </c>
      <c r="FB36">
        <v>0.015526704553518676</v>
      </c>
      <c r="FC36">
        <v>2.185486907505539</v>
      </c>
      <c r="FD36">
        <v>0.19146266486243949</v>
      </c>
      <c r="FE36">
        <v>2.225637951419248</v>
      </c>
      <c r="FF36">
        <v>0.19414994427234333</v>
      </c>
      <c r="FG36">
        <v>0.13740692897061746</v>
      </c>
      <c r="FH36">
        <v>0.014753221591381963</v>
      </c>
      <c r="FI36">
        <v>1.1084637323899798</v>
      </c>
      <c r="FJ36">
        <v>0.12244217692955234</v>
      </c>
      <c r="FK36">
        <v>0.11740404249953999</v>
      </c>
      <c r="FL36">
        <v>0.015460984701141017</v>
      </c>
      <c r="FM36">
        <v>0.28283588823677813</v>
      </c>
      <c r="FN36">
        <v>0.03754286757858548</v>
      </c>
      <c r="FO36">
        <v>0.31903753538412466</v>
      </c>
      <c r="FP36">
        <v>0.04158440096194754</v>
      </c>
      <c r="FQ36">
        <v>0.10519133302255868</v>
      </c>
      <c r="FR36">
        <v>0.014936052543910302</v>
      </c>
      <c r="FS36">
        <v>1.8606512387600993</v>
      </c>
      <c r="FT36">
        <v>0.17620933078587983</v>
      </c>
      <c r="FU36">
        <v>0.9135188013242549</v>
      </c>
      <c r="FV36">
        <v>0.10249572190802937</v>
      </c>
      <c r="FW36">
        <v>0.11661102386859973</v>
      </c>
      <c r="FX36">
        <v>0.01657246953713804</v>
      </c>
      <c r="FY36">
        <v>0.12502249200805543</v>
      </c>
      <c r="FZ36">
        <v>0.01650343754623748</v>
      </c>
      <c r="GA36">
        <v>0.5869736000320026</v>
      </c>
      <c r="GB36">
        <v>0.07188203529239562</v>
      </c>
      <c r="GC36">
        <v>2.5533864699578723</v>
      </c>
      <c r="GD36">
        <v>0.21880527348344478</v>
      </c>
      <c r="GE36">
        <v>0.11433462406359675</v>
      </c>
      <c r="GF36">
        <v>0.01560324583278614</v>
      </c>
      <c r="GG36">
        <v>0.13562430486292623</v>
      </c>
      <c r="GH36">
        <v>0.010550389516626355</v>
      </c>
      <c r="GI36">
        <v>0.11082615000390623</v>
      </c>
      <c r="GJ36">
        <v>0.014804766457616076</v>
      </c>
      <c r="GK36">
        <v>0.14331045890143346</v>
      </c>
      <c r="GL36">
        <v>0.015725247414942117</v>
      </c>
      <c r="GM36">
        <v>0.3213962733125046</v>
      </c>
      <c r="GN36">
        <v>0.04314495549429308</v>
      </c>
      <c r="GO36">
        <v>2.6855176587263054</v>
      </c>
      <c r="GP36">
        <v>0.22167733127286424</v>
      </c>
      <c r="GQ36">
        <v>0.18833685599710312</v>
      </c>
      <c r="GR36">
        <v>0.026974176291862384</v>
      </c>
      <c r="GS36">
        <v>0.19476184114715883</v>
      </c>
      <c r="GT36">
        <v>0.02661145680365081</v>
      </c>
      <c r="GU36">
        <v>0.309308671881298</v>
      </c>
      <c r="GV36">
        <v>0.04198027526891633</v>
      </c>
      <c r="GW36">
        <v>0.19376106005375196</v>
      </c>
      <c r="GX36">
        <v>0.026280823519130084</v>
      </c>
      <c r="GY36">
        <v>2.175994237837737</v>
      </c>
      <c r="GZ36">
        <v>0.19619205471332815</v>
      </c>
    </row>
    <row r="37" spans="3:208" ht="12.75">
      <c r="C37">
        <v>2.104</v>
      </c>
      <c r="D37">
        <v>0.196</v>
      </c>
      <c r="E37">
        <v>0.21783087657661435</v>
      </c>
      <c r="F37">
        <v>0.031471433593692984</v>
      </c>
      <c r="G37">
        <v>0.48311202872378933</v>
      </c>
      <c r="H37">
        <v>0.06393331673118802</v>
      </c>
      <c r="I37">
        <v>0.8061795849360305</v>
      </c>
      <c r="J37">
        <v>0.09741682017941007</v>
      </c>
      <c r="K37">
        <v>1.1996211994741426</v>
      </c>
      <c r="L37">
        <v>0.1319540956892738</v>
      </c>
      <c r="M37">
        <v>1.678766503568362</v>
      </c>
      <c r="N37">
        <v>0.16757830686845618</v>
      </c>
      <c r="O37">
        <v>2.262284391866031</v>
      </c>
      <c r="P37">
        <v>0.2043236610257731</v>
      </c>
      <c r="Q37">
        <v>2.97291041609413</v>
      </c>
      <c r="R37">
        <v>0.24222544201773558</v>
      </c>
      <c r="S37">
        <v>3.8383326272493283</v>
      </c>
      <c r="T37">
        <v>0.281320044128826</v>
      </c>
      <c r="U37">
        <v>4.892270381227006</v>
      </c>
      <c r="V37">
        <v>0.3216450070180261</v>
      </c>
      <c r="W37">
        <v>3.9140944670896065</v>
      </c>
      <c r="X37">
        <v>0.2850208136337913</v>
      </c>
      <c r="Y37">
        <v>3.9140944670896065</v>
      </c>
      <c r="Z37">
        <v>0.2844631704299891</v>
      </c>
      <c r="AA37">
        <v>3.9140944670896065</v>
      </c>
      <c r="AB37">
        <v>0.2855784568375935</v>
      </c>
      <c r="AG37">
        <v>0.9299817609754685</v>
      </c>
      <c r="AH37">
        <v>0.0931242180717097</v>
      </c>
      <c r="AI37">
        <v>3.4967459217923276</v>
      </c>
      <c r="AJ37">
        <v>0.26270898236717244</v>
      </c>
      <c r="AK37">
        <v>3.2430486373586676</v>
      </c>
      <c r="AL37">
        <v>0.24818625030629263</v>
      </c>
      <c r="AM37">
        <v>0.11983664520716723</v>
      </c>
      <c r="AN37">
        <v>0.016411370277819044</v>
      </c>
      <c r="AO37">
        <v>0.34680591689239193</v>
      </c>
      <c r="AP37">
        <v>0.04598846801993404</v>
      </c>
      <c r="AQ37">
        <v>0.34397482323016776</v>
      </c>
      <c r="AR37">
        <v>0.04469492763408154</v>
      </c>
      <c r="AS37">
        <v>2.2015883738552104</v>
      </c>
      <c r="AT37">
        <v>0.1915104880503036</v>
      </c>
      <c r="AU37">
        <v>2.0215708898507603</v>
      </c>
      <c r="AV37">
        <v>0.17552568538736882</v>
      </c>
      <c r="AW37">
        <v>2.2353722772128632</v>
      </c>
      <c r="AX37">
        <v>0.19217361669073826</v>
      </c>
      <c r="AY37">
        <v>2.251618401665688</v>
      </c>
      <c r="AZ37">
        <v>0.19478180442095241</v>
      </c>
      <c r="BA37">
        <v>0.14784036329500605</v>
      </c>
      <c r="BB37">
        <v>0.015910120315557507</v>
      </c>
      <c r="BC37">
        <v>0.9542690748068777</v>
      </c>
      <c r="BD37">
        <v>0.10702576201809137</v>
      </c>
      <c r="BE37">
        <v>1.8778141115615228</v>
      </c>
      <c r="BF37">
        <v>0.17559157585239651</v>
      </c>
      <c r="BG37">
        <v>0.1086790867127761</v>
      </c>
      <c r="BH37">
        <v>0.015153670061409694</v>
      </c>
      <c r="BI37">
        <v>0.11767257848251764</v>
      </c>
      <c r="BJ37">
        <v>0.015516776936452236</v>
      </c>
      <c r="BK37">
        <v>0.14107478772582785</v>
      </c>
      <c r="BL37">
        <v>0.016201911053790364</v>
      </c>
      <c r="BM37">
        <v>0.14555805249869644</v>
      </c>
      <c r="BN37">
        <v>0.015005262282438897</v>
      </c>
      <c r="BO37">
        <v>0.14604775237831505</v>
      </c>
      <c r="BP37">
        <v>0.015050709220698526</v>
      </c>
      <c r="BQ37">
        <v>1.9877720378590882</v>
      </c>
      <c r="BR37">
        <v>0.18234771759582472</v>
      </c>
      <c r="BS37">
        <v>2.5815784117544145</v>
      </c>
      <c r="BT37">
        <v>0.22999827790816516</v>
      </c>
      <c r="BU37">
        <v>0.43149765156725506</v>
      </c>
      <c r="BV37">
        <v>0.0612462925026953</v>
      </c>
      <c r="BW37">
        <v>0.1180539399329841</v>
      </c>
      <c r="BX37">
        <v>0.015581709753616156</v>
      </c>
      <c r="BY37">
        <v>2.6991929515184476</v>
      </c>
      <c r="BZ37">
        <v>0.2252256457393824</v>
      </c>
      <c r="CA37">
        <v>0.13167525331702762</v>
      </c>
      <c r="CB37">
        <v>0.015791027920376715</v>
      </c>
      <c r="CC37">
        <v>1.4891594087959767</v>
      </c>
      <c r="CD37">
        <v>0.1377183835231511</v>
      </c>
      <c r="CE37">
        <v>2.5692205745716485</v>
      </c>
      <c r="CF37">
        <v>0.21701770457261302</v>
      </c>
      <c r="CG37">
        <v>2.047305902073645</v>
      </c>
      <c r="CH37">
        <v>0.1865850003896374</v>
      </c>
      <c r="CI37">
        <v>1.6816054829338003</v>
      </c>
      <c r="CJ37">
        <v>0.15873671772587825</v>
      </c>
      <c r="CK37">
        <v>1.4291290625319795</v>
      </c>
      <c r="CL37">
        <v>0.14417507513051195</v>
      </c>
      <c r="CM37">
        <v>3.792501322704748</v>
      </c>
      <c r="CN37">
        <v>0.28533873987938585</v>
      </c>
      <c r="CO37">
        <v>0.34435348696624485</v>
      </c>
      <c r="CP37">
        <v>0.03873421241811117</v>
      </c>
      <c r="CQ37">
        <v>1.8714094277327904</v>
      </c>
      <c r="CR37">
        <v>0.17687291807412886</v>
      </c>
      <c r="CS37">
        <v>1.4405278033009676</v>
      </c>
      <c r="CT37">
        <v>0.13568456819082383</v>
      </c>
      <c r="CU37">
        <v>0.1265404488821207</v>
      </c>
      <c r="CV37">
        <v>0.015462793967905222</v>
      </c>
      <c r="CW37">
        <v>4.49325747819165</v>
      </c>
      <c r="CX37">
        <v>0.25098432037023066</v>
      </c>
      <c r="CY37">
        <v>0.10817547260872852</v>
      </c>
      <c r="CZ37">
        <v>0.014990217386979877</v>
      </c>
      <c r="DA37">
        <v>2.1380439144184327</v>
      </c>
      <c r="DB37">
        <v>0.19257231114978499</v>
      </c>
      <c r="DC37">
        <v>0.31207892824885475</v>
      </c>
      <c r="DD37">
        <v>0.03646346894202226</v>
      </c>
      <c r="DE37">
        <v>0.1383207079800308</v>
      </c>
      <c r="DF37">
        <v>0.01567799736021006</v>
      </c>
      <c r="DG37">
        <v>2.001624422732409</v>
      </c>
      <c r="DH37">
        <v>0.18002251255635504</v>
      </c>
      <c r="DI37">
        <v>0.3370602553402489</v>
      </c>
      <c r="DJ37">
        <v>0.044882150000890984</v>
      </c>
      <c r="DK37">
        <v>0.3545635733643787</v>
      </c>
      <c r="DL37">
        <v>0.04593126838534805</v>
      </c>
      <c r="DM37">
        <v>0.4127434594330973</v>
      </c>
      <c r="DN37">
        <v>0.05020856379128272</v>
      </c>
      <c r="DO37">
        <v>2.06293810696618</v>
      </c>
      <c r="DP37">
        <v>0.16988167397273152</v>
      </c>
      <c r="DQ37">
        <v>2.1016210700312583</v>
      </c>
      <c r="DR37">
        <v>0.19072032031338068</v>
      </c>
      <c r="DS37">
        <v>0.11316003205394302</v>
      </c>
      <c r="DT37">
        <v>0.01525724546515104</v>
      </c>
      <c r="DU37">
        <v>0.11742993535899958</v>
      </c>
      <c r="DV37">
        <v>0.015090003944893536</v>
      </c>
      <c r="DW37">
        <v>0.2781887415694967</v>
      </c>
      <c r="DX37">
        <v>0.037027892558796086</v>
      </c>
      <c r="DY37">
        <v>2.3878483090609475</v>
      </c>
      <c r="DZ37">
        <v>0.20633576698082107</v>
      </c>
      <c r="EA37">
        <v>2.191622005977178</v>
      </c>
      <c r="EB37">
        <v>0.19251412795002976</v>
      </c>
      <c r="EC37">
        <v>2.265389131660924</v>
      </c>
      <c r="ED37">
        <v>0.19769303945478342</v>
      </c>
      <c r="EE37">
        <v>0.3009968897662979</v>
      </c>
      <c r="EF37">
        <v>0.03886735535678706</v>
      </c>
      <c r="EG37">
        <v>0.29567383864614777</v>
      </c>
      <c r="EH37">
        <v>0.03802321105906508</v>
      </c>
      <c r="EI37">
        <v>0.11428955067369433</v>
      </c>
      <c r="EJ37">
        <v>0.016255756470303483</v>
      </c>
      <c r="EK37">
        <v>0.11268494317897156</v>
      </c>
      <c r="EL37">
        <v>0.01615976987756837</v>
      </c>
      <c r="EM37">
        <v>0.10578019434646693</v>
      </c>
      <c r="EN37">
        <v>0.014833500514971641</v>
      </c>
      <c r="EO37">
        <v>0.145426258659122</v>
      </c>
      <c r="EP37">
        <v>0.015198363155470055</v>
      </c>
      <c r="EQ37">
        <v>1.877083811063266</v>
      </c>
      <c r="ER37">
        <v>0.1770253921596658</v>
      </c>
      <c r="ES37">
        <v>0.34895517170397194</v>
      </c>
      <c r="ET37">
        <v>0.03659265291346469</v>
      </c>
      <c r="EU37">
        <v>0.2938059659518514</v>
      </c>
      <c r="EV37">
        <v>0.03883839128652257</v>
      </c>
      <c r="EW37">
        <v>0.2886725010775812</v>
      </c>
      <c r="EX37">
        <v>0.03856789789875835</v>
      </c>
      <c r="EY37">
        <v>3.386740859135744</v>
      </c>
      <c r="EZ37">
        <v>0.25193478625511434</v>
      </c>
      <c r="FA37">
        <v>0.11048165746960016</v>
      </c>
      <c r="FB37">
        <v>0.015525416817458905</v>
      </c>
      <c r="FC37">
        <v>2.2053683882508475</v>
      </c>
      <c r="FD37">
        <v>0.191517022258145</v>
      </c>
      <c r="FE37">
        <v>2.2455142466692357</v>
      </c>
      <c r="FF37">
        <v>0.194779040819963</v>
      </c>
      <c r="FG37">
        <v>0.14005749563075243</v>
      </c>
      <c r="FH37">
        <v>0.014802145484029432</v>
      </c>
      <c r="FI37">
        <v>1.1165800616461004</v>
      </c>
      <c r="FJ37">
        <v>0.12270742543351264</v>
      </c>
      <c r="FK37">
        <v>0.12005470819426013</v>
      </c>
      <c r="FL37">
        <v>0.015497985491253124</v>
      </c>
      <c r="FM37">
        <v>0.28581766953901333</v>
      </c>
      <c r="FN37">
        <v>0.03761525902118594</v>
      </c>
      <c r="FO37">
        <v>0.3221853642639207</v>
      </c>
      <c r="FP37">
        <v>0.04161177258159586</v>
      </c>
      <c r="FQ37">
        <v>0.107676330630339</v>
      </c>
      <c r="FR37">
        <v>0.01497069965213703</v>
      </c>
      <c r="FS37">
        <v>1.8744018150555195</v>
      </c>
      <c r="FT37">
        <v>0.1763640353868071</v>
      </c>
      <c r="FU37">
        <v>0.9201451672145929</v>
      </c>
      <c r="FV37">
        <v>0.10262453181368054</v>
      </c>
      <c r="FW37">
        <v>0.11778724030477138</v>
      </c>
      <c r="FX37">
        <v>0.01659106857939517</v>
      </c>
      <c r="FY37">
        <v>0.12659627873127038</v>
      </c>
      <c r="FZ37">
        <v>0.016531025270568288</v>
      </c>
      <c r="GA37">
        <v>0.5916116976005715</v>
      </c>
      <c r="GB37">
        <v>0.07201455422448702</v>
      </c>
      <c r="GC37">
        <v>2.571610356303817</v>
      </c>
      <c r="GD37">
        <v>0.21896849080119457</v>
      </c>
      <c r="GE37">
        <v>0.1161571505227952</v>
      </c>
      <c r="GF37">
        <v>0.015612962203923315</v>
      </c>
      <c r="GG37">
        <v>0.1555010695438724</v>
      </c>
      <c r="GH37">
        <v>0.011186147756474961</v>
      </c>
      <c r="GI37">
        <v>0.11380826541430172</v>
      </c>
      <c r="GJ37">
        <v>0.014825747721707498</v>
      </c>
      <c r="GK37">
        <v>0.14745241053861569</v>
      </c>
      <c r="GL37">
        <v>0.01573783905110451</v>
      </c>
      <c r="GM37">
        <v>0.3240472052593616</v>
      </c>
      <c r="GN37">
        <v>0.04316071272408002</v>
      </c>
      <c r="GO37">
        <v>2.7053980855854634</v>
      </c>
      <c r="GP37">
        <v>0.2218934442463215</v>
      </c>
      <c r="GQ37">
        <v>0.1901593060124759</v>
      </c>
      <c r="GR37">
        <v>0.02698971053907277</v>
      </c>
      <c r="GS37">
        <v>0.1969156422077226</v>
      </c>
      <c r="GT37">
        <v>0.026629120534075484</v>
      </c>
      <c r="GU37">
        <v>0.3134506847330678</v>
      </c>
      <c r="GV37">
        <v>0.04200616040152088</v>
      </c>
      <c r="GW37">
        <v>0.19528506460933337</v>
      </c>
      <c r="GX37">
        <v>0.026315769662381694</v>
      </c>
      <c r="GY37">
        <v>2.1915670535339644</v>
      </c>
      <c r="GZ37">
        <v>0.196390495547304</v>
      </c>
    </row>
    <row r="38" spans="3:208" ht="12.75">
      <c r="C38">
        <v>0.303</v>
      </c>
      <c r="D38">
        <v>0.03755</v>
      </c>
      <c r="E38">
        <v>0.21788251812807813</v>
      </c>
      <c r="F38">
        <v>0.03147362385743914</v>
      </c>
      <c r="G38">
        <v>0.4832377973337701</v>
      </c>
      <c r="H38">
        <v>0.06393783529475838</v>
      </c>
      <c r="I38">
        <v>0.8064093090071729</v>
      </c>
      <c r="J38">
        <v>0.09742381160342531</v>
      </c>
      <c r="K38">
        <v>1.1999941817760262</v>
      </c>
      <c r="L38">
        <v>0.13196371133302623</v>
      </c>
      <c r="M38">
        <v>1.6793342327554903</v>
      </c>
      <c r="N38">
        <v>0.1675907051748364</v>
      </c>
      <c r="O38">
        <v>2.263113985579078</v>
      </c>
      <c r="P38">
        <v>0.20433900781740283</v>
      </c>
      <c r="Q38">
        <v>2.9740889856701616</v>
      </c>
      <c r="R38">
        <v>0.2422439108047296</v>
      </c>
      <c r="S38">
        <v>3.8399728021322233</v>
      </c>
      <c r="T38">
        <v>0.2813418164286224</v>
      </c>
      <c r="U38">
        <v>4.8945172911567285</v>
      </c>
      <c r="V38">
        <v>0.32167027268773946</v>
      </c>
      <c r="W38">
        <v>4.136298615083259</v>
      </c>
      <c r="X38">
        <v>0.29400348008227284</v>
      </c>
      <c r="Y38">
        <v>4.136298615083259</v>
      </c>
      <c r="Z38">
        <v>0.29342634042230675</v>
      </c>
      <c r="AA38">
        <v>4.136298615083259</v>
      </c>
      <c r="AB38">
        <v>0.2945806197422389</v>
      </c>
      <c r="AG38">
        <v>0.9378934686148271</v>
      </c>
      <c r="AH38">
        <v>0.0936011544734395</v>
      </c>
      <c r="AI38">
        <v>3.5204920203757064</v>
      </c>
      <c r="AJ38">
        <v>0.2630416691854691</v>
      </c>
      <c r="AK38">
        <v>3.265206944383095</v>
      </c>
      <c r="AL38">
        <v>0.24892628900922906</v>
      </c>
      <c r="AM38">
        <v>0.121277568137377</v>
      </c>
      <c r="AN38">
        <v>0.016420300895080085</v>
      </c>
      <c r="AO38">
        <v>0.3496556462086189</v>
      </c>
      <c r="AP38">
        <v>0.0460244868137261</v>
      </c>
      <c r="AQ38">
        <v>0.34856551874448477</v>
      </c>
      <c r="AR38">
        <v>0.044790184941265986</v>
      </c>
      <c r="AS38">
        <v>2.219003569862623</v>
      </c>
      <c r="AT38">
        <v>0.19167549778989962</v>
      </c>
      <c r="AU38">
        <v>2.0389870461739656</v>
      </c>
      <c r="AV38">
        <v>0.17560643242464302</v>
      </c>
      <c r="AW38">
        <v>2.254370500237904</v>
      </c>
      <c r="AX38">
        <v>0.19236633396853764</v>
      </c>
      <c r="AY38">
        <v>2.26903194752667</v>
      </c>
      <c r="AZ38">
        <v>0.19506677130157785</v>
      </c>
      <c r="BA38">
        <v>0.1519561116217429</v>
      </c>
      <c r="BB38">
        <v>0.01599096593120017</v>
      </c>
      <c r="BC38">
        <v>0.9610761847120982</v>
      </c>
      <c r="BD38">
        <v>0.10714686435644895</v>
      </c>
      <c r="BE38">
        <v>1.893645750877473</v>
      </c>
      <c r="BF38">
        <v>0.17578605521592527</v>
      </c>
      <c r="BG38">
        <v>0.11000879593406913</v>
      </c>
      <c r="BH38">
        <v>0.015183181764287582</v>
      </c>
      <c r="BI38">
        <v>0.1200472990084484</v>
      </c>
      <c r="BJ38">
        <v>0.015541723483730487</v>
      </c>
      <c r="BK38">
        <v>0.14487441407510393</v>
      </c>
      <c r="BL38">
        <v>0.01622230362585189</v>
      </c>
      <c r="BM38">
        <v>0.14872464236166527</v>
      </c>
      <c r="BN38">
        <v>0.015033525760289997</v>
      </c>
      <c r="BO38">
        <v>0.14858095230478335</v>
      </c>
      <c r="BP38">
        <v>0.015074488978438579</v>
      </c>
      <c r="BQ38">
        <v>2.0010701651580116</v>
      </c>
      <c r="BR38">
        <v>0.18251729364553101</v>
      </c>
      <c r="BS38">
        <v>2.593684951206171</v>
      </c>
      <c r="BT38">
        <v>0.22924548594385313</v>
      </c>
      <c r="BU38">
        <v>0.44200787171196704</v>
      </c>
      <c r="BV38">
        <v>0.06069440653578362</v>
      </c>
      <c r="BW38">
        <v>0.12058679985736331</v>
      </c>
      <c r="BX38">
        <v>0.015623270342237816</v>
      </c>
      <c r="BY38">
        <v>2.7197721805845516</v>
      </c>
      <c r="BZ38">
        <v>0.22558959829067027</v>
      </c>
      <c r="CA38">
        <v>0.13404982683313968</v>
      </c>
      <c r="CB38">
        <v>0.015835040394365847</v>
      </c>
      <c r="CC38">
        <v>1.5000795173430221</v>
      </c>
      <c r="CD38">
        <v>0.13811895734298238</v>
      </c>
      <c r="CE38">
        <v>2.5897982845431504</v>
      </c>
      <c r="CF38">
        <v>0.21756547657375502</v>
      </c>
      <c r="CG38">
        <v>2.0612361240410326</v>
      </c>
      <c r="CH38">
        <v>0.18685914086932331</v>
      </c>
      <c r="CI38">
        <v>1.6990197388627817</v>
      </c>
      <c r="CJ38">
        <v>0.15895272360191748</v>
      </c>
      <c r="CK38">
        <v>1.4400508414918944</v>
      </c>
      <c r="CL38">
        <v>0.14446174898449224</v>
      </c>
      <c r="CM38">
        <v>3.8126610071507914</v>
      </c>
      <c r="CN38">
        <v>0.2847584013654841</v>
      </c>
      <c r="CO38">
        <v>0.3491024701436912</v>
      </c>
      <c r="CP38">
        <v>0.03882831614233711</v>
      </c>
      <c r="CQ38">
        <v>1.884548384901156</v>
      </c>
      <c r="CR38">
        <v>0.17711677456310565</v>
      </c>
      <c r="CS38">
        <v>1.452874679081002</v>
      </c>
      <c r="CT38">
        <v>0.13599269001869224</v>
      </c>
      <c r="CU38">
        <v>0.12844009415897165</v>
      </c>
      <c r="CV38">
        <v>0.015499944521248858</v>
      </c>
      <c r="CW38">
        <v>4.5280834332471365</v>
      </c>
      <c r="CX38">
        <v>0.25214688733405344</v>
      </c>
      <c r="CY38">
        <v>0.10925179792985286</v>
      </c>
      <c r="CZ38">
        <v>0.015020661260789185</v>
      </c>
      <c r="DA38">
        <v>2.152291773562253</v>
      </c>
      <c r="DB38">
        <v>0.19278881648558843</v>
      </c>
      <c r="DC38">
        <v>0.3158783270656691</v>
      </c>
      <c r="DD38">
        <v>0.036531640664991774</v>
      </c>
      <c r="DE38">
        <v>0.14180358052182196</v>
      </c>
      <c r="DF38">
        <v>0.015713868810405904</v>
      </c>
      <c r="DG38">
        <v>2.0190376375816372</v>
      </c>
      <c r="DH38">
        <v>0.1804194060462514</v>
      </c>
      <c r="DI38">
        <v>0.3395927679108895</v>
      </c>
      <c r="DJ38">
        <v>0.0449553761116024</v>
      </c>
      <c r="DK38">
        <v>0.35772985995953455</v>
      </c>
      <c r="DL38">
        <v>0.0459870079349231</v>
      </c>
      <c r="DM38">
        <v>0.41891802093827474</v>
      </c>
      <c r="DN38">
        <v>0.0502818342290684</v>
      </c>
      <c r="DO38">
        <v>2.0767094435319287</v>
      </c>
      <c r="DP38">
        <v>0.17020758713666384</v>
      </c>
      <c r="DQ38">
        <v>2.119034469202619</v>
      </c>
      <c r="DR38">
        <v>0.19103352753172012</v>
      </c>
      <c r="DS38">
        <v>0.11490148601592945</v>
      </c>
      <c r="DT38">
        <v>0.015292672638467307</v>
      </c>
      <c r="DU38">
        <v>0.1201212296171805</v>
      </c>
      <c r="DV38">
        <v>0.015122843364118304</v>
      </c>
      <c r="DW38">
        <v>0.2811965298870777</v>
      </c>
      <c r="DX38">
        <v>0.03708300824503072</v>
      </c>
      <c r="DY38">
        <v>2.40367806863987</v>
      </c>
      <c r="DZ38">
        <v>0.2066507960140988</v>
      </c>
      <c r="EA38">
        <v>2.2090353536942096</v>
      </c>
      <c r="EB38">
        <v>0.19281877619851176</v>
      </c>
      <c r="EC38">
        <v>2.2843864285569726</v>
      </c>
      <c r="ED38">
        <v>0.19800620893290496</v>
      </c>
      <c r="EE38">
        <v>0.30685428480361177</v>
      </c>
      <c r="EF38">
        <v>0.03893839898300991</v>
      </c>
      <c r="EG38">
        <v>0.2980484899209104</v>
      </c>
      <c r="EH38">
        <v>0.038069899724366155</v>
      </c>
      <c r="EI38">
        <v>0.1154133359373864</v>
      </c>
      <c r="EJ38">
        <v>0.016289588714515836</v>
      </c>
      <c r="EK38">
        <v>0.11380898180886441</v>
      </c>
      <c r="EL38">
        <v>0.016173369683141457</v>
      </c>
      <c r="EM38">
        <v>0.10723663393886246</v>
      </c>
      <c r="EN38">
        <v>0.014857507710711818</v>
      </c>
      <c r="EO38">
        <v>0.14811775492305632</v>
      </c>
      <c r="EP38">
        <v>0.015235785810941623</v>
      </c>
      <c r="EQ38">
        <v>1.8900615616715841</v>
      </c>
      <c r="ER38">
        <v>0.17750788367364156</v>
      </c>
      <c r="ES38">
        <v>0.3535469468632663</v>
      </c>
      <c r="ET38">
        <v>0.03657231262109752</v>
      </c>
      <c r="EU38">
        <v>0.29665569257274715</v>
      </c>
      <c r="EV38">
        <v>0.038879665119168134</v>
      </c>
      <c r="EW38">
        <v>0.2910472258567749</v>
      </c>
      <c r="EX38">
        <v>0.038604672503513834</v>
      </c>
      <c r="EY38">
        <v>3.4104872359833385</v>
      </c>
      <c r="EZ38">
        <v>0.252217986769601</v>
      </c>
      <c r="FA38">
        <v>0.11160587653926204</v>
      </c>
      <c r="FB38">
        <v>0.015531030639714904</v>
      </c>
      <c r="FC38">
        <v>2.2243668249246302</v>
      </c>
      <c r="FD38">
        <v>0.19164890378502566</v>
      </c>
      <c r="FE38">
        <v>2.264504658879495</v>
      </c>
      <c r="FF38">
        <v>0.1955175429442758</v>
      </c>
      <c r="FG38">
        <v>0.14259016002873395</v>
      </c>
      <c r="FH38">
        <v>0.014864457682407352</v>
      </c>
      <c r="FI38">
        <v>1.1243347511367865</v>
      </c>
      <c r="FJ38">
        <v>0.1230036715898829</v>
      </c>
      <c r="FK38">
        <v>0.12258752588110747</v>
      </c>
      <c r="FL38">
        <v>0.015546119893121128</v>
      </c>
      <c r="FM38">
        <v>0.2886667526586558</v>
      </c>
      <c r="FN38">
        <v>0.037696696118303986</v>
      </c>
      <c r="FO38">
        <v>0.3251933382015503</v>
      </c>
      <c r="FP38">
        <v>0.04165507006722352</v>
      </c>
      <c r="FQ38">
        <v>0.11005084491913018</v>
      </c>
      <c r="FR38">
        <v>0.01501292404881233</v>
      </c>
      <c r="FS38">
        <v>1.8875411907399193</v>
      </c>
      <c r="FT38">
        <v>0.17657004604056487</v>
      </c>
      <c r="FU38">
        <v>0.9264767496524714</v>
      </c>
      <c r="FV38">
        <v>0.10278011364300656</v>
      </c>
      <c r="FW38">
        <v>0.11891115266510119</v>
      </c>
      <c r="FX38">
        <v>0.01661509670447459</v>
      </c>
      <c r="FY38">
        <v>0.12810006797968754</v>
      </c>
      <c r="FZ38">
        <v>0.01656598930693012</v>
      </c>
      <c r="GA38">
        <v>0.5960432505459724</v>
      </c>
      <c r="GB38">
        <v>0.07216430735141915</v>
      </c>
      <c r="GC38">
        <v>2.589024344395386</v>
      </c>
      <c r="GD38">
        <v>0.21919265938346022</v>
      </c>
      <c r="GE38">
        <v>0.11789876277575606</v>
      </c>
      <c r="GF38">
        <v>0.015633909959390357</v>
      </c>
      <c r="GG38">
        <v>0.1744922076628466</v>
      </c>
      <c r="GH38">
        <v>0.011901977450806213</v>
      </c>
      <c r="GI38">
        <v>0.11665786568269496</v>
      </c>
      <c r="GJ38">
        <v>0.014855570489691576</v>
      </c>
      <c r="GK38">
        <v>0.15141038175662141</v>
      </c>
      <c r="GL38">
        <v>0.015765654560442263</v>
      </c>
      <c r="GM38">
        <v>0.3265804352344392</v>
      </c>
      <c r="GN38">
        <v>0.04319280572601762</v>
      </c>
      <c r="GO38">
        <v>2.7243948903482567</v>
      </c>
      <c r="GP38">
        <v>0.2221875402701345</v>
      </c>
      <c r="GQ38">
        <v>0.1919007998674563</v>
      </c>
      <c r="GR38">
        <v>0.02701556626744478</v>
      </c>
      <c r="GS38">
        <v>0.19897376588417318</v>
      </c>
      <c r="GT38">
        <v>0.02665847969981411</v>
      </c>
      <c r="GU38">
        <v>0.317408750756503</v>
      </c>
      <c r="GV38">
        <v>0.04205528226393741</v>
      </c>
      <c r="GW38">
        <v>0.19674123634649632</v>
      </c>
      <c r="GX38">
        <v>0.026359362243850527</v>
      </c>
      <c r="GY38">
        <v>2.206447596990077</v>
      </c>
      <c r="GZ38">
        <v>0.19665529850719773</v>
      </c>
    </row>
    <row r="39" spans="3:208" ht="12.75">
      <c r="C39">
        <v>0.13</v>
      </c>
      <c r="D39">
        <v>0.01629</v>
      </c>
      <c r="E39">
        <v>0.21793075332462322</v>
      </c>
      <c r="F39">
        <v>0.03147654727601298</v>
      </c>
      <c r="G39">
        <v>0.48335527005582574</v>
      </c>
      <c r="H39">
        <v>0.06394386637329488</v>
      </c>
      <c r="I39">
        <v>0.8066238801307857</v>
      </c>
      <c r="J39">
        <v>0.0974331432918394</v>
      </c>
      <c r="K39">
        <v>1.2003425616005907</v>
      </c>
      <c r="L39">
        <v>0.13197654565564818</v>
      </c>
      <c r="M39">
        <v>1.6798645136659065</v>
      </c>
      <c r="N39">
        <v>0.16760725361071308</v>
      </c>
      <c r="O39">
        <v>2.2638888580348273</v>
      </c>
      <c r="P39">
        <v>0.2043594916955559</v>
      </c>
      <c r="Q39">
        <v>2.9751898150126306</v>
      </c>
      <c r="R39">
        <v>0.242268561714936</v>
      </c>
      <c r="S39">
        <v>3.8415047885966556</v>
      </c>
      <c r="T39">
        <v>0.2813708766483022</v>
      </c>
      <c r="U39">
        <v>4.8966159915057155</v>
      </c>
      <c r="V39">
        <v>0.3217039956255593</v>
      </c>
      <c r="W39">
        <v>4.368550328038524</v>
      </c>
      <c r="X39">
        <v>0.3030489379623551</v>
      </c>
      <c r="Y39">
        <v>4.368550328038524</v>
      </c>
      <c r="Z39">
        <v>0.30245205652326473</v>
      </c>
      <c r="AA39">
        <v>4.368550328038524</v>
      </c>
      <c r="AB39">
        <v>0.30364581940144547</v>
      </c>
      <c r="AG39">
        <v>0.9452817254784653</v>
      </c>
      <c r="AH39">
        <v>0.09407806840465699</v>
      </c>
      <c r="AI39">
        <v>3.542671433340788</v>
      </c>
      <c r="AJ39">
        <v>0.2634514004105361</v>
      </c>
      <c r="AK39">
        <v>3.2859014337817363</v>
      </c>
      <c r="AL39">
        <v>0.24971836845529966</v>
      </c>
      <c r="AM39">
        <v>0.12262355475194424</v>
      </c>
      <c r="AN39">
        <v>0.01643856830976875</v>
      </c>
      <c r="AO39">
        <v>0.35231743935452986</v>
      </c>
      <c r="AP39">
        <v>0.046075016173680296</v>
      </c>
      <c r="AQ39">
        <v>0.35285324914195554</v>
      </c>
      <c r="AR39">
        <v>0.04490704353617276</v>
      </c>
      <c r="AS39">
        <v>2.235270328498226</v>
      </c>
      <c r="AT39">
        <v>0.19191883988721184</v>
      </c>
      <c r="AU39">
        <v>2.055255086740166</v>
      </c>
      <c r="AV39">
        <v>0.17576880248465912</v>
      </c>
      <c r="AW39">
        <v>2.2721158246961735</v>
      </c>
      <c r="AX39">
        <v>0.19264340112616737</v>
      </c>
      <c r="AY39">
        <v>2.285296503676891</v>
      </c>
      <c r="AZ39">
        <v>0.1954166156873266</v>
      </c>
      <c r="BA39">
        <v>0.15580022011060418</v>
      </c>
      <c r="BB39">
        <v>0.016083276424975698</v>
      </c>
      <c r="BC39">
        <v>0.9674341429306688</v>
      </c>
      <c r="BD39">
        <v>0.10729819671344264</v>
      </c>
      <c r="BE39">
        <v>1.9084332366737307</v>
      </c>
      <c r="BF39">
        <v>0.17605476867637812</v>
      </c>
      <c r="BG39">
        <v>0.11125074657118487</v>
      </c>
      <c r="BH39">
        <v>0.015219638528248883</v>
      </c>
      <c r="BI39">
        <v>0.12226538801284666</v>
      </c>
      <c r="BJ39">
        <v>0.01557578450074128</v>
      </c>
      <c r="BK39">
        <v>0.14842345459883707</v>
      </c>
      <c r="BL39">
        <v>0.016254524316591832</v>
      </c>
      <c r="BM39">
        <v>0.1516824892601642</v>
      </c>
      <c r="BN39">
        <v>0.015079627366743056</v>
      </c>
      <c r="BO39">
        <v>0.15094713375532762</v>
      </c>
      <c r="BP39">
        <v>0.015111416789830925</v>
      </c>
      <c r="BQ39">
        <v>2.0134910529586874</v>
      </c>
      <c r="BR39">
        <v>0.1827371391366421</v>
      </c>
      <c r="BS39">
        <v>2.60728498685827</v>
      </c>
      <c r="BT39">
        <v>0.2285984708558772</v>
      </c>
      <c r="BU39">
        <v>0.453810838305643</v>
      </c>
      <c r="BV39">
        <v>0.06026638701671341</v>
      </c>
      <c r="BW39">
        <v>0.122952527489859</v>
      </c>
      <c r="BX39">
        <v>0.015673136738250024</v>
      </c>
      <c r="BY39">
        <v>2.738993373520256</v>
      </c>
      <c r="BZ39">
        <v>0.2260218768182075</v>
      </c>
      <c r="CA39">
        <v>0.13626771962648698</v>
      </c>
      <c r="CB39">
        <v>0.01589043844169696</v>
      </c>
      <c r="CC39">
        <v>1.5102779152623114</v>
      </c>
      <c r="CD39">
        <v>0.13855614351847814</v>
      </c>
      <c r="CE39">
        <v>2.609017450300392</v>
      </c>
      <c r="CF39">
        <v>0.21814116994164268</v>
      </c>
      <c r="CG39">
        <v>2.0742469485842565</v>
      </c>
      <c r="CH39">
        <v>0.18717300435054499</v>
      </c>
      <c r="CI39">
        <v>1.7152852427087568</v>
      </c>
      <c r="CJ39">
        <v>0.15923388040557493</v>
      </c>
      <c r="CK39">
        <v>1.450251467966877</v>
      </c>
      <c r="CL39">
        <v>0.14479588062101997</v>
      </c>
      <c r="CM39">
        <v>3.835311465176234</v>
      </c>
      <c r="CN39">
        <v>0.2842595945634767</v>
      </c>
      <c r="CO39">
        <v>0.353538037056079</v>
      </c>
      <c r="CP39">
        <v>0.03894133258757846</v>
      </c>
      <c r="CQ39">
        <v>1.8968202584304572</v>
      </c>
      <c r="CR39">
        <v>0.17740701782433285</v>
      </c>
      <c r="CS39">
        <v>1.464406511864466</v>
      </c>
      <c r="CT39">
        <v>0.13636907764584086</v>
      </c>
      <c r="CU39">
        <v>0.1302143903285167</v>
      </c>
      <c r="CV39">
        <v>0.01554663344705654</v>
      </c>
      <c r="CW39">
        <v>4.560611028592382</v>
      </c>
      <c r="CX39">
        <v>0.2532715603504704</v>
      </c>
      <c r="CY39">
        <v>0.11025704515813117</v>
      </c>
      <c r="CZ39">
        <v>0.015056542145414126</v>
      </c>
      <c r="DA39">
        <v>2.1655996882647615</v>
      </c>
      <c r="DB39">
        <v>0.1930678238558328</v>
      </c>
      <c r="DC39">
        <v>0.31942706389503006</v>
      </c>
      <c r="DD39">
        <v>0.03661963359405066</v>
      </c>
      <c r="DE39">
        <v>0.14505670979512972</v>
      </c>
      <c r="DF39">
        <v>0.015760953998867688</v>
      </c>
      <c r="DG39">
        <v>2.035301751969656</v>
      </c>
      <c r="DH39">
        <v>0.18092297306337424</v>
      </c>
      <c r="DI39">
        <v>0.3419580320282733</v>
      </c>
      <c r="DJ39">
        <v>0.04504192764755335</v>
      </c>
      <c r="DK39">
        <v>0.36068730203561283</v>
      </c>
      <c r="DL39">
        <v>0.04606188030690797</v>
      </c>
      <c r="DM39">
        <v>0.4246854369597848</v>
      </c>
      <c r="DN39">
        <v>0.050388546809200664</v>
      </c>
      <c r="DO39">
        <v>2.089571633910533</v>
      </c>
      <c r="DP39">
        <v>0.17057228035064498</v>
      </c>
      <c r="DQ39">
        <v>2.1352988295816644</v>
      </c>
      <c r="DR39">
        <v>0.1914200448523557</v>
      </c>
      <c r="DS39">
        <v>0.11652807426545665</v>
      </c>
      <c r="DT39">
        <v>0.015340115386676343</v>
      </c>
      <c r="DU39">
        <v>0.1226349895161079</v>
      </c>
      <c r="DV39">
        <v>0.015165554010378387</v>
      </c>
      <c r="DW39">
        <v>0.2840058543487876</v>
      </c>
      <c r="DX39">
        <v>0.0371520793602098</v>
      </c>
      <c r="DY39">
        <v>2.418463045670615</v>
      </c>
      <c r="DZ39">
        <v>0.20700960324453047</v>
      </c>
      <c r="EA39">
        <v>2.2252996454033034</v>
      </c>
      <c r="EB39">
        <v>0.1931892361222047</v>
      </c>
      <c r="EC39">
        <v>2.3021305168596373</v>
      </c>
      <c r="ED39">
        <v>0.19841657687379438</v>
      </c>
      <c r="EE39">
        <v>0.31232523877113755</v>
      </c>
      <c r="EF39">
        <v>0.03902329311359431</v>
      </c>
      <c r="EG39">
        <v>0.3002664864943841</v>
      </c>
      <c r="EH39">
        <v>0.03813118823830603</v>
      </c>
      <c r="EI39">
        <v>0.11646289895466258</v>
      </c>
      <c r="EJ39">
        <v>0.016329657399937705</v>
      </c>
      <c r="EK39">
        <v>0.1148588829405003</v>
      </c>
      <c r="EL39">
        <v>0.01619196450591954</v>
      </c>
      <c r="EM39">
        <v>0.10859698756697589</v>
      </c>
      <c r="EN39">
        <v>0.01488837576790895</v>
      </c>
      <c r="EO39">
        <v>0.15063178445870581</v>
      </c>
      <c r="EP39">
        <v>0.015289640135323806</v>
      </c>
      <c r="EQ39">
        <v>1.9021817041012483</v>
      </c>
      <c r="ER39">
        <v>0.17802136392090442</v>
      </c>
      <c r="ES39">
        <v>0.3578361183862572</v>
      </c>
      <c r="ET39">
        <v>0.036572169733208794</v>
      </c>
      <c r="EU39">
        <v>0.2993174821209019</v>
      </c>
      <c r="EV39">
        <v>0.038936905837151994</v>
      </c>
      <c r="EW39">
        <v>0.2932653205382502</v>
      </c>
      <c r="EX39">
        <v>0.038654396951189614</v>
      </c>
      <c r="EY39">
        <v>3.432667020335391</v>
      </c>
      <c r="EZ39">
        <v>0.252568960710886</v>
      </c>
      <c r="FA39">
        <v>0.11265601855120758</v>
      </c>
      <c r="FB39">
        <v>0.015543436753622089</v>
      </c>
      <c r="FC39">
        <v>2.242112434567433</v>
      </c>
      <c r="FD39">
        <v>0.19185574251917378</v>
      </c>
      <c r="FE39">
        <v>2.2822395612776267</v>
      </c>
      <c r="FF39">
        <v>0.1963510765414657</v>
      </c>
      <c r="FG39">
        <v>0.1449556267329184</v>
      </c>
      <c r="FH39">
        <v>0.014938945350453375</v>
      </c>
      <c r="FI39">
        <v>1.1315768646519306</v>
      </c>
      <c r="FJ39">
        <v>0.12332514930420438</v>
      </c>
      <c r="FK39">
        <v>0.12495319714484497</v>
      </c>
      <c r="FL39">
        <v>0.015604451025364742</v>
      </c>
      <c r="FM39">
        <v>0.29132768343356574</v>
      </c>
      <c r="FN39">
        <v>0.037785593789477545</v>
      </c>
      <c r="FO39">
        <v>0.328002910405837</v>
      </c>
      <c r="FP39">
        <v>0.04171345068252294</v>
      </c>
      <c r="FQ39">
        <v>0.11226865866927087</v>
      </c>
      <c r="FR39">
        <v>0.015061903884084453</v>
      </c>
      <c r="FS39">
        <v>1.89981362281142</v>
      </c>
      <c r="FT39">
        <v>0.1768233529841114</v>
      </c>
      <c r="FU39">
        <v>0.932390311587805</v>
      </c>
      <c r="FV39">
        <v>0.10295943917267127</v>
      </c>
      <c r="FW39">
        <v>0.11996088527392672</v>
      </c>
      <c r="FX39">
        <v>0.016644086232253205</v>
      </c>
      <c r="FY39">
        <v>0.12950459020612146</v>
      </c>
      <c r="FZ39">
        <v>0.016607649120126192</v>
      </c>
      <c r="GA39">
        <v>0.6001820037309398</v>
      </c>
      <c r="GB39">
        <v>0.07232837989891791</v>
      </c>
      <c r="GC39">
        <v>2.6052894907624955</v>
      </c>
      <c r="GD39">
        <v>0.21947341604377585</v>
      </c>
      <c r="GE39">
        <v>0.11952556232103004</v>
      </c>
      <c r="GF39">
        <v>0.015665681374954818</v>
      </c>
      <c r="GG39">
        <v>0.19222807831846236</v>
      </c>
      <c r="GH39">
        <v>0.012683945788864162</v>
      </c>
      <c r="GI39">
        <v>0.11931948658123391</v>
      </c>
      <c r="GJ39">
        <v>0.014893654295312394</v>
      </c>
      <c r="GK39">
        <v>0.15510733514781763</v>
      </c>
      <c r="GL39">
        <v>0.015808152545705785</v>
      </c>
      <c r="GM39">
        <v>0.32894665679777885</v>
      </c>
      <c r="GN39">
        <v>0.043240609846328416</v>
      </c>
      <c r="GO39">
        <v>2.7421383218185236</v>
      </c>
      <c r="GP39">
        <v>0.22255389509972895</v>
      </c>
      <c r="GQ39">
        <v>0.19352744136507705</v>
      </c>
      <c r="GR39">
        <v>0.027051240224636112</v>
      </c>
      <c r="GS39">
        <v>0.20089615314022946</v>
      </c>
      <c r="GT39">
        <v>0.026698962858101156</v>
      </c>
      <c r="GU39">
        <v>0.3211058306986908</v>
      </c>
      <c r="GV39">
        <v>0.04212668475498928</v>
      </c>
      <c r="GW39">
        <v>0.19810123253874776</v>
      </c>
      <c r="GX39">
        <v>0.02641075278352412</v>
      </c>
      <c r="GY39">
        <v>2.2203462353540693</v>
      </c>
      <c r="GZ39">
        <v>0.19698130950460396</v>
      </c>
    </row>
    <row r="40" spans="3:208" ht="12.75">
      <c r="C40">
        <v>1.96</v>
      </c>
      <c r="D40">
        <v>0.1859</v>
      </c>
      <c r="E40">
        <v>0.21797464332301564</v>
      </c>
      <c r="F40">
        <v>0.031480146948397306</v>
      </c>
      <c r="G40">
        <v>0.48346216041704465</v>
      </c>
      <c r="H40">
        <v>0.06395129257871404</v>
      </c>
      <c r="I40">
        <v>0.806819121924019</v>
      </c>
      <c r="J40">
        <v>0.097444633613952</v>
      </c>
      <c r="K40">
        <v>1.2006595581308275</v>
      </c>
      <c r="L40">
        <v>0.13199234885164865</v>
      </c>
      <c r="M40">
        <v>1.680347024984875</v>
      </c>
      <c r="N40">
        <v>0.16762763007960538</v>
      </c>
      <c r="O40">
        <v>2.264593927222331</v>
      </c>
      <c r="P40">
        <v>0.20438471396484412</v>
      </c>
      <c r="Q40">
        <v>2.976191477730561</v>
      </c>
      <c r="R40">
        <v>0.24229891494642752</v>
      </c>
      <c r="S40">
        <v>3.8428987682687032</v>
      </c>
      <c r="T40">
        <v>0.2814066591637449</v>
      </c>
      <c r="U40">
        <v>4.898525633458911</v>
      </c>
      <c r="V40">
        <v>0.32174551945286023</v>
      </c>
      <c r="W40">
        <v>4.611303933935187</v>
      </c>
      <c r="X40">
        <v>0.31215762620427157</v>
      </c>
      <c r="Y40">
        <v>4.611303933935187</v>
      </c>
      <c r="Z40">
        <v>0.3115407551860173</v>
      </c>
      <c r="AA40">
        <v>4.611303933935187</v>
      </c>
      <c r="AB40">
        <v>0.3127744972225258</v>
      </c>
      <c r="AG40">
        <v>0.9520027275505499</v>
      </c>
      <c r="AH40">
        <v>0.09454567727817259</v>
      </c>
      <c r="AI40">
        <v>3.5628524636429155</v>
      </c>
      <c r="AJ40">
        <v>0.2639302010901398</v>
      </c>
      <c r="AK40">
        <v>3.30472931085808</v>
      </c>
      <c r="AL40">
        <v>0.25054707171906365</v>
      </c>
      <c r="AM40">
        <v>0.12384840695245349</v>
      </c>
      <c r="AN40">
        <v>0.016465816967436996</v>
      </c>
      <c r="AO40">
        <v>0.3547394875542845</v>
      </c>
      <c r="AP40">
        <v>0.04613907260328142</v>
      </c>
      <c r="AQ40">
        <v>0.35675455862761435</v>
      </c>
      <c r="AR40">
        <v>0.045043228899176696</v>
      </c>
      <c r="AS40">
        <v>2.25007203580834</v>
      </c>
      <c r="AT40">
        <v>0.1922357779651136</v>
      </c>
      <c r="AU40">
        <v>2.0700583726443607</v>
      </c>
      <c r="AV40">
        <v>0.17600963521889212</v>
      </c>
      <c r="AW40">
        <v>2.288262858032098</v>
      </c>
      <c r="AX40">
        <v>0.19299942536656345</v>
      </c>
      <c r="AY40">
        <v>2.3000954990315448</v>
      </c>
      <c r="AZ40">
        <v>0.19582452825517216</v>
      </c>
      <c r="BA40">
        <v>0.1592978675624628</v>
      </c>
      <c r="BB40">
        <v>0.01618525507812438</v>
      </c>
      <c r="BC40">
        <v>0.9732191990379353</v>
      </c>
      <c r="BD40">
        <v>0.10747681357688156</v>
      </c>
      <c r="BE40">
        <v>1.921888747359787</v>
      </c>
      <c r="BF40">
        <v>0.17639248603190444</v>
      </c>
      <c r="BG40">
        <v>0.11238076546766977</v>
      </c>
      <c r="BH40">
        <v>0.015262330763852047</v>
      </c>
      <c r="BI40">
        <v>0.12428367291628065</v>
      </c>
      <c r="BJ40">
        <v>0.015618297028532336</v>
      </c>
      <c r="BK40">
        <v>0.15165283126020657</v>
      </c>
      <c r="BL40">
        <v>0.016297945986915422</v>
      </c>
      <c r="BM40">
        <v>0.15437402206881484</v>
      </c>
      <c r="BN40">
        <v>0.015142669786468265</v>
      </c>
      <c r="BO40">
        <v>0.1531002416995045</v>
      </c>
      <c r="BP40">
        <v>0.015160773897031578</v>
      </c>
      <c r="BQ40">
        <v>2.0247929428086255</v>
      </c>
      <c r="BR40">
        <v>0.18300297502674404</v>
      </c>
      <c r="BS40">
        <v>2.6222295138741174</v>
      </c>
      <c r="BT40">
        <v>0.22806432147693784</v>
      </c>
      <c r="BU40">
        <v>0.4667772355763529</v>
      </c>
      <c r="BV40">
        <v>0.05996692341690448</v>
      </c>
      <c r="BW40">
        <v>0.12510507663307996</v>
      </c>
      <c r="BX40">
        <v>0.01573033834897659</v>
      </c>
      <c r="BY40">
        <v>2.7564824116688507</v>
      </c>
      <c r="BZ40">
        <v>0.2265140675121651</v>
      </c>
      <c r="CA40">
        <v>0.13828576293666267</v>
      </c>
      <c r="CB40">
        <v>0.0159561438023931</v>
      </c>
      <c r="CC40">
        <v>1.5195561023388513</v>
      </c>
      <c r="CD40">
        <v>0.13902143271802436</v>
      </c>
      <c r="CE40">
        <v>2.6265039926433853</v>
      </c>
      <c r="CF40">
        <v>0.21873357945971153</v>
      </c>
      <c r="CG40">
        <v>2.0860851348031764</v>
      </c>
      <c r="CH40">
        <v>0.18752048183765485</v>
      </c>
      <c r="CI40">
        <v>1.7300854049411005</v>
      </c>
      <c r="CJ40">
        <v>0.1595747157394785</v>
      </c>
      <c r="CK40">
        <v>1.4595323983656325</v>
      </c>
      <c r="CL40">
        <v>0.14517096654785924</v>
      </c>
      <c r="CM40">
        <v>3.8602045336230346</v>
      </c>
      <c r="CN40">
        <v>0.2838477845050686</v>
      </c>
      <c r="CO40">
        <v>0.35757385443884104</v>
      </c>
      <c r="CP40">
        <v>0.03907106201728289</v>
      </c>
      <c r="CQ40">
        <v>1.9079861902614956</v>
      </c>
      <c r="CR40">
        <v>0.17773799860287748</v>
      </c>
      <c r="CS40">
        <v>1.4748988476434952</v>
      </c>
      <c r="CT40">
        <v>0.13680640511524178</v>
      </c>
      <c r="CU40">
        <v>0.13182880273404768</v>
      </c>
      <c r="CV40">
        <v>0.015601951998495286</v>
      </c>
      <c r="CW40">
        <v>4.590207151583583</v>
      </c>
      <c r="CX40">
        <v>0.25433644893851354</v>
      </c>
      <c r="CY40">
        <v>0.11117164829971682</v>
      </c>
      <c r="CZ40">
        <v>0.015097161660249376</v>
      </c>
      <c r="DA40">
        <v>2.1777086351038037</v>
      </c>
      <c r="DB40">
        <v>0.19340390269942243</v>
      </c>
      <c r="DC40">
        <v>0.3226560666111825</v>
      </c>
      <c r="DD40">
        <v>0.036725735046925244</v>
      </c>
      <c r="DE40">
        <v>0.1480167773390288</v>
      </c>
      <c r="DF40">
        <v>0.015818336465960602</v>
      </c>
      <c r="DG40">
        <v>2.0501002034100586</v>
      </c>
      <c r="DH40">
        <v>0.18152341224853424</v>
      </c>
      <c r="DI40">
        <v>0.3441100105168034</v>
      </c>
      <c r="DJ40">
        <v>0.04514011998154745</v>
      </c>
      <c r="DK40">
        <v>0.36337833634664324</v>
      </c>
      <c r="DL40">
        <v>0.04615442819574804</v>
      </c>
      <c r="DM40">
        <v>0.4299334513051072</v>
      </c>
      <c r="DN40">
        <v>0.050526624492691005</v>
      </c>
      <c r="DO40">
        <v>2.1012743301967975</v>
      </c>
      <c r="DP40">
        <v>0.17096865527609714</v>
      </c>
      <c r="DQ40">
        <v>2.150097583894052</v>
      </c>
      <c r="DR40">
        <v>0.1918723491552982</v>
      </c>
      <c r="DS40">
        <v>0.11800813711246429</v>
      </c>
      <c r="DT40">
        <v>0.015398650290649584</v>
      </c>
      <c r="DU40">
        <v>0.12492228757870867</v>
      </c>
      <c r="DV40">
        <v>0.01521730456952697</v>
      </c>
      <c r="DW40">
        <v>0.2865620346495384</v>
      </c>
      <c r="DX40">
        <v>0.03723376151364359</v>
      </c>
      <c r="DY40">
        <v>2.4319154673929417</v>
      </c>
      <c r="DZ40">
        <v>0.2074052048975129</v>
      </c>
      <c r="EA40">
        <v>2.240098315166698</v>
      </c>
      <c r="EB40">
        <v>0.19361829714008574</v>
      </c>
      <c r="EC40">
        <v>2.3182760280737074</v>
      </c>
      <c r="ED40">
        <v>0.19891615593226886</v>
      </c>
      <c r="EE40">
        <v>0.3173032657730152</v>
      </c>
      <c r="EF40">
        <v>0.03912038538085408</v>
      </c>
      <c r="EG40">
        <v>0.30228465758619993</v>
      </c>
      <c r="EH40">
        <v>0.03820588368967551</v>
      </c>
      <c r="EI40">
        <v>0.11741781117525182</v>
      </c>
      <c r="EJ40">
        <v>0.016375182635184803</v>
      </c>
      <c r="EK40">
        <v>0.11581421144259678</v>
      </c>
      <c r="EL40">
        <v>0.016215192418828538</v>
      </c>
      <c r="EM40">
        <v>0.10983477749481534</v>
      </c>
      <c r="EN40">
        <v>0.014925503874941596</v>
      </c>
      <c r="EO40">
        <v>0.15291941454082533</v>
      </c>
      <c r="EP40">
        <v>0.015358877915450889</v>
      </c>
      <c r="EQ40">
        <v>1.913208333566323</v>
      </c>
      <c r="ER40">
        <v>0.1785558385925165</v>
      </c>
      <c r="ES40">
        <v>0.36173920242810975</v>
      </c>
      <c r="ET40">
        <v>0.03659222703094872</v>
      </c>
      <c r="EU40">
        <v>0.30173952589050157</v>
      </c>
      <c r="EV40">
        <v>0.039008999315008945</v>
      </c>
      <c r="EW40">
        <v>0.2952836124320775</v>
      </c>
      <c r="EX40">
        <v>0.038716103411972395</v>
      </c>
      <c r="EY40">
        <v>3.45284850791862</v>
      </c>
      <c r="EZ40">
        <v>0.2529808767704293</v>
      </c>
      <c r="FA40">
        <v>0.11361164368569308</v>
      </c>
      <c r="FB40">
        <v>0.015562393688285001</v>
      </c>
      <c r="FC40">
        <v>2.25825981907289</v>
      </c>
      <c r="FD40">
        <v>0.19213351257990477</v>
      </c>
      <c r="FE40">
        <v>2.298373764161604</v>
      </c>
      <c r="FF40">
        <v>0.19726341782819376</v>
      </c>
      <c r="FG40">
        <v>0.14710785462458728</v>
      </c>
      <c r="FH40">
        <v>0.015024158670437448</v>
      </c>
      <c r="FI40">
        <v>1.1381654426897423</v>
      </c>
      <c r="FJ40">
        <v>0.12366560137844329</v>
      </c>
      <c r="FK40">
        <v>0.12710567688523514</v>
      </c>
      <c r="FL40">
        <v>0.015671843538845518</v>
      </c>
      <c r="FM40">
        <v>0.2937486698729734</v>
      </c>
      <c r="FN40">
        <v>0.037880221742656824</v>
      </c>
      <c r="FO40">
        <v>0.3305593957496655</v>
      </c>
      <c r="FP40">
        <v>0.041785778115224284</v>
      </c>
      <c r="FQ40">
        <v>0.11428660465884029</v>
      </c>
      <c r="FR40">
        <v>0.015116685821173568</v>
      </c>
      <c r="FS40">
        <v>1.9109802423394344</v>
      </c>
      <c r="FT40">
        <v>0.17711902588592288</v>
      </c>
      <c r="FU40">
        <v>0.9377707522640998</v>
      </c>
      <c r="FV40">
        <v>0.10315901803521954</v>
      </c>
      <c r="FW40">
        <v>0.1209160062800703</v>
      </c>
      <c r="FX40">
        <v>0.016677472914547912</v>
      </c>
      <c r="FY40">
        <v>0.13078250798305488</v>
      </c>
      <c r="FZ40">
        <v>0.01665519384927998</v>
      </c>
      <c r="GA40">
        <v>0.6039474010324903</v>
      </c>
      <c r="GB40">
        <v>0.07250357838147602</v>
      </c>
      <c r="GC40">
        <v>2.62008921283244</v>
      </c>
      <c r="GD40">
        <v>0.21980529617310443</v>
      </c>
      <c r="GE40">
        <v>0.12100588535592544</v>
      </c>
      <c r="GF40">
        <v>0.01570765805615219</v>
      </c>
      <c r="GG40">
        <v>0.20836347296266194</v>
      </c>
      <c r="GH40">
        <v>0.013516832646424302</v>
      </c>
      <c r="GI40">
        <v>0.12174132268667742</v>
      </c>
      <c r="GJ40">
        <v>0.01493925788061323</v>
      </c>
      <c r="GK40">
        <v>0.1584713137196669</v>
      </c>
      <c r="GL40">
        <v>0.015864505831952667</v>
      </c>
      <c r="GM40">
        <v>0.3310998141381873</v>
      </c>
      <c r="GN40">
        <v>0.043303194632186924</v>
      </c>
      <c r="GO40">
        <v>2.7582830242855487</v>
      </c>
      <c r="GP40">
        <v>0.22298537805506927</v>
      </c>
      <c r="GQ40">
        <v>0.1950075697788642</v>
      </c>
      <c r="GR40">
        <v>0.027096038057648562</v>
      </c>
      <c r="GS40">
        <v>0.20264538689463538</v>
      </c>
      <c r="GT40">
        <v>0.02674978205030946</v>
      </c>
      <c r="GU40">
        <v>0.32446996510392256</v>
      </c>
      <c r="GV40">
        <v>0.042218978106407276</v>
      </c>
      <c r="GW40">
        <v>0.19933858240717825</v>
      </c>
      <c r="GX40">
        <v>0.026468941023003588</v>
      </c>
      <c r="GY40">
        <v>2.2329924474396523</v>
      </c>
      <c r="GZ40">
        <v>0.19736218310629014</v>
      </c>
    </row>
    <row r="41" spans="3:208" ht="12.75">
      <c r="C41">
        <v>0.331</v>
      </c>
      <c r="D41">
        <v>0.04564</v>
      </c>
      <c r="E41">
        <v>0.21801333385436075</v>
      </c>
      <c r="F41">
        <v>0.03148435281106374</v>
      </c>
      <c r="G41">
        <v>0.48355638791813177</v>
      </c>
      <c r="H41">
        <v>0.06395996936837459</v>
      </c>
      <c r="I41">
        <v>0.8069912342274514</v>
      </c>
      <c r="J41">
        <v>0.09745805892371323</v>
      </c>
      <c r="K41">
        <v>1.2009390013898535</v>
      </c>
      <c r="L41">
        <v>0.13201081332979336</v>
      </c>
      <c r="M41">
        <v>1.680772375178421</v>
      </c>
      <c r="N41">
        <v>0.16765143797672424</v>
      </c>
      <c r="O41">
        <v>2.265215469771859</v>
      </c>
      <c r="P41">
        <v>0.2044141837024857</v>
      </c>
      <c r="Q41">
        <v>2.9770744775985225</v>
      </c>
      <c r="R41">
        <v>0.24233437970807956</v>
      </c>
      <c r="S41">
        <v>3.8441276089196785</v>
      </c>
      <c r="T41">
        <v>0.28144846750898944</v>
      </c>
      <c r="U41">
        <v>4.900209048007882</v>
      </c>
      <c r="V41">
        <v>0.32179403595557654</v>
      </c>
      <c r="W41">
        <v>4.865034304428441</v>
      </c>
      <c r="X41">
        <v>0.3213299868065047</v>
      </c>
      <c r="Y41">
        <v>4.865034304428441</v>
      </c>
      <c r="Z41">
        <v>0.3206928759093244</v>
      </c>
      <c r="AA41">
        <v>4.865034304428441</v>
      </c>
      <c r="AB41">
        <v>0.32196709770368503</v>
      </c>
      <c r="AG41">
        <v>0.9579256581707744</v>
      </c>
      <c r="AH41">
        <v>0.09499487961916052</v>
      </c>
      <c r="AI41">
        <v>3.58064231048284</v>
      </c>
      <c r="AJ41">
        <v>0.26446875191367947</v>
      </c>
      <c r="AK41">
        <v>3.3213241124012285</v>
      </c>
      <c r="AL41">
        <v>0.251396269034128</v>
      </c>
      <c r="AM41">
        <v>0.12492828438407057</v>
      </c>
      <c r="AN41">
        <v>0.016501516503958202</v>
      </c>
      <c r="AO41">
        <v>0.3568746483947136</v>
      </c>
      <c r="AP41">
        <v>0.046215409316990405</v>
      </c>
      <c r="AQ41">
        <v>0.36019351264999655</v>
      </c>
      <c r="AR41">
        <v>0.04519609033709548</v>
      </c>
      <c r="AS41">
        <v>2.2631205933968674</v>
      </c>
      <c r="AT41">
        <v>0.19262014318443027</v>
      </c>
      <c r="AU41">
        <v>2.083108774764914</v>
      </c>
      <c r="AV41">
        <v>0.17632424309211336</v>
      </c>
      <c r="AW41">
        <v>2.3024973166087714</v>
      </c>
      <c r="AX41">
        <v>0.1934274770828581</v>
      </c>
      <c r="AY41">
        <v>2.31314088797966</v>
      </c>
      <c r="AZ41">
        <v>0.19628256945097514</v>
      </c>
      <c r="BA41">
        <v>0.16238097624818343</v>
      </c>
      <c r="BB41">
        <v>0.01629491699216168</v>
      </c>
      <c r="BC41">
        <v>0.9783187534971735</v>
      </c>
      <c r="BD41">
        <v>0.10767923837269255</v>
      </c>
      <c r="BE41">
        <v>1.9337503867255548</v>
      </c>
      <c r="BF41">
        <v>0.17679263399832665</v>
      </c>
      <c r="BG41">
        <v>0.11337685809108118</v>
      </c>
      <c r="BH41">
        <v>0.015310427515292756</v>
      </c>
      <c r="BI41">
        <v>0.1260628700988701</v>
      </c>
      <c r="BJ41">
        <v>0.015668433609107482</v>
      </c>
      <c r="BK41">
        <v>0.15449968791586038</v>
      </c>
      <c r="BL41">
        <v>0.016351723483401238</v>
      </c>
      <c r="BM41">
        <v>0.15674685316307008</v>
      </c>
      <c r="BN41">
        <v>0.015221425970475362</v>
      </c>
      <c r="BO41">
        <v>0.15499836834030462</v>
      </c>
      <c r="BP41">
        <v>0.015221599620091753</v>
      </c>
      <c r="BQ41">
        <v>2.0347558562776067</v>
      </c>
      <c r="BR41">
        <v>0.1833096271226199</v>
      </c>
      <c r="BS41">
        <v>2.6383547968883843</v>
      </c>
      <c r="BT41">
        <v>0.22764889005940867</v>
      </c>
      <c r="BU41">
        <v>0.4807650009622059</v>
      </c>
      <c r="BV41">
        <v>0.059799296722223096</v>
      </c>
      <c r="BW41">
        <v>0.12700255036644173</v>
      </c>
      <c r="BX41">
        <v>0.01579376181013059</v>
      </c>
      <c r="BY41">
        <v>2.771898890796259</v>
      </c>
      <c r="BZ41">
        <v>0.2270565904405438</v>
      </c>
      <c r="CA41">
        <v>0.14006467784612445</v>
      </c>
      <c r="CB41">
        <v>0.01603087759634705</v>
      </c>
      <c r="CC41">
        <v>1.5277334892149785</v>
      </c>
      <c r="CD41">
        <v>0.13950576861661043</v>
      </c>
      <c r="CE41">
        <v>2.641917555916071</v>
      </c>
      <c r="CF41">
        <v>0.21933117455054824</v>
      </c>
      <c r="CG41">
        <v>2.0965202658687776</v>
      </c>
      <c r="CH41">
        <v>0.18789481007661613</v>
      </c>
      <c r="CI41">
        <v>1.743132157236895</v>
      </c>
      <c r="CJ41">
        <v>0.15996859563154825</v>
      </c>
      <c r="CK41">
        <v>1.467712989934851</v>
      </c>
      <c r="CL41">
        <v>0.14557970614409804</v>
      </c>
      <c r="CM41">
        <v>3.8870674788240818</v>
      </c>
      <c r="CN41">
        <v>0.28352748306743636</v>
      </c>
      <c r="CO41">
        <v>0.3611313696972962</v>
      </c>
      <c r="CP41">
        <v>0.03921497939566624</v>
      </c>
      <c r="CQ41">
        <v>1.9178288482322392</v>
      </c>
      <c r="CR41">
        <v>0.1781032747343702</v>
      </c>
      <c r="CS41">
        <v>1.4841474650370055</v>
      </c>
      <c r="CT41">
        <v>0.13729616034515574</v>
      </c>
      <c r="CU41">
        <v>0.13325190867445783</v>
      </c>
      <c r="CV41">
        <v>0.015664823462885263</v>
      </c>
      <c r="CW41">
        <v>4.616295747351806</v>
      </c>
      <c r="CX41">
        <v>0.2553208262531095</v>
      </c>
      <c r="CY41">
        <v>0.11197780564480449</v>
      </c>
      <c r="CZ41">
        <v>0.01514172919264268</v>
      </c>
      <c r="DA41">
        <v>2.18838292720288</v>
      </c>
      <c r="DB41">
        <v>0.1937905116239509</v>
      </c>
      <c r="DC41">
        <v>0.3255024863491927</v>
      </c>
      <c r="DD41">
        <v>0.03684787987952394</v>
      </c>
      <c r="DE41">
        <v>0.15062616880580415</v>
      </c>
      <c r="DF41">
        <v>0.015884899327234275</v>
      </c>
      <c r="DG41">
        <v>2.063144956878547</v>
      </c>
      <c r="DH41">
        <v>0.18220903673598177</v>
      </c>
      <c r="DI41">
        <v>0.3460068175630399</v>
      </c>
      <c r="DJ41">
        <v>0.04524804191149563</v>
      </c>
      <c r="DK41">
        <v>0.36575058497076773</v>
      </c>
      <c r="DL41">
        <v>0.04626285026205869</v>
      </c>
      <c r="DM41">
        <v>0.43455991734453825</v>
      </c>
      <c r="DN41">
        <v>0.05069337975449131</v>
      </c>
      <c r="DO41">
        <v>2.111589752719131</v>
      </c>
      <c r="DP41">
        <v>0.1713889969259662</v>
      </c>
      <c r="DQ41">
        <v>2.163142691220424</v>
      </c>
      <c r="DR41">
        <v>0.1923816368517793</v>
      </c>
      <c r="DS41">
        <v>0.11931286681718191</v>
      </c>
      <c r="DT41">
        <v>0.015467138035063659</v>
      </c>
      <c r="DU41">
        <v>0.12693860414995728</v>
      </c>
      <c r="DV41">
        <v>0.015277087775795619</v>
      </c>
      <c r="DW41">
        <v>0.288815317647388</v>
      </c>
      <c r="DX41">
        <v>0.03732646485512758</v>
      </c>
      <c r="DY41">
        <v>2.443773497719928</v>
      </c>
      <c r="DZ41">
        <v>0.20782990103686105</v>
      </c>
      <c r="EA41">
        <v>2.253143323710688</v>
      </c>
      <c r="EB41">
        <v>0.19409760806749157</v>
      </c>
      <c r="EC41">
        <v>2.3325087081886475</v>
      </c>
      <c r="ED41">
        <v>0.1994952223702179</v>
      </c>
      <c r="EE41">
        <v>0.32169147417607513</v>
      </c>
      <c r="EF41">
        <v>0.039227785994247824</v>
      </c>
      <c r="EG41">
        <v>0.3040637217916913</v>
      </c>
      <c r="EH41">
        <v>0.038292532216478506</v>
      </c>
      <c r="EI41">
        <v>0.11825948631897693</v>
      </c>
      <c r="EJ41">
        <v>0.016425278323337237</v>
      </c>
      <c r="EK41">
        <v>0.1166563729325306</v>
      </c>
      <c r="EL41">
        <v>0.016242601316965033</v>
      </c>
      <c r="EM41">
        <v>0.11092591154940057</v>
      </c>
      <c r="EN41">
        <v>0.014968169375438956</v>
      </c>
      <c r="EO41">
        <v>0.15493611905200705</v>
      </c>
      <c r="EP41">
        <v>0.015442151516689508</v>
      </c>
      <c r="EQ41">
        <v>1.9229268292668755</v>
      </c>
      <c r="ER41">
        <v>0.17910090474695084</v>
      </c>
      <c r="ES41">
        <v>0.36518022989764176</v>
      </c>
      <c r="ET41">
        <v>0.03663209412183164</v>
      </c>
      <c r="EU41">
        <v>0.30387468155460484</v>
      </c>
      <c r="EV41">
        <v>0.03909454233519762</v>
      </c>
      <c r="EW41">
        <v>0.2970628177823165</v>
      </c>
      <c r="EX41">
        <v>0.03878859083979311</v>
      </c>
      <c r="EY41">
        <v>3.4706388890333195</v>
      </c>
      <c r="EZ41">
        <v>0.2534457174706793</v>
      </c>
      <c r="FA41">
        <v>0.1144541517864833</v>
      </c>
      <c r="FB41">
        <v>0.015587532468533621</v>
      </c>
      <c r="FC41">
        <v>2.272494687968982</v>
      </c>
      <c r="FD41">
        <v>0.19247680748894522</v>
      </c>
      <c r="FE41">
        <v>2.312593233624674</v>
      </c>
      <c r="FF41">
        <v>0.1982368091190867</v>
      </c>
      <c r="FG41">
        <v>0.1490049530359522</v>
      </c>
      <c r="FH41">
        <v>0.015118439062014797</v>
      </c>
      <c r="FI41">
        <v>1.143972246073112</v>
      </c>
      <c r="FJ41">
        <v>0.12401840130023306</v>
      </c>
      <c r="FK41">
        <v>0.1290030695325407</v>
      </c>
      <c r="FL41">
        <v>0.015746985714946406</v>
      </c>
      <c r="FM41">
        <v>0.2958825902296669</v>
      </c>
      <c r="FN41">
        <v>0.037978738152370885</v>
      </c>
      <c r="FO41">
        <v>0.3328130351537771</v>
      </c>
      <c r="FP41">
        <v>0.04187064459412125</v>
      </c>
      <c r="FQ41">
        <v>0.11606540586453104</v>
      </c>
      <c r="FR41">
        <v>0.015176203591987762</v>
      </c>
      <c r="FS41">
        <v>1.9208237037766913</v>
      </c>
      <c r="FT41">
        <v>0.17745130980928855</v>
      </c>
      <c r="FU41">
        <v>0.942513347523752</v>
      </c>
      <c r="FV41">
        <v>0.10337496565510947</v>
      </c>
      <c r="FW41">
        <v>0.12175792533958141</v>
      </c>
      <c r="FX41">
        <v>0.01671460691756463</v>
      </c>
      <c r="FY41">
        <v>0.1319089480945698</v>
      </c>
      <c r="FZ41">
        <v>0.01670769809031983</v>
      </c>
      <c r="GA41">
        <v>0.6072661532752253</v>
      </c>
      <c r="GB41">
        <v>0.07268649275991577</v>
      </c>
      <c r="GC41">
        <v>2.633135450849561</v>
      </c>
      <c r="GD41">
        <v>0.2201818401022366</v>
      </c>
      <c r="GE41">
        <v>0.1223109190764105</v>
      </c>
      <c r="GF41">
        <v>0.01575902297463073</v>
      </c>
      <c r="GG41">
        <v>0.22258433449243556</v>
      </c>
      <c r="GH41">
        <v>0.014384426828198998</v>
      </c>
      <c r="GI41">
        <v>0.12387623571403081</v>
      </c>
      <c r="GJ41">
        <v>0.014991493623679514</v>
      </c>
      <c r="GK41">
        <v>0.16143684145573708</v>
      </c>
      <c r="GL41">
        <v>0.015933617566567023</v>
      </c>
      <c r="GM41">
        <v>0.3329979984972137</v>
      </c>
      <c r="GN41">
        <v>0.04337934194192556</v>
      </c>
      <c r="GO41">
        <v>2.7725147594801394</v>
      </c>
      <c r="GP41">
        <v>0.22347359081123436</v>
      </c>
      <c r="GQ41">
        <v>0.1963123760928645</v>
      </c>
      <c r="GR41">
        <v>0.02714908782761932</v>
      </c>
      <c r="GS41">
        <v>0.20418742030208534</v>
      </c>
      <c r="GT41">
        <v>0.026809948138668674</v>
      </c>
      <c r="GU41">
        <v>0.32743567492264675</v>
      </c>
      <c r="GV41">
        <v>0.0423303659330882</v>
      </c>
      <c r="GW41">
        <v>0.20042920234406342</v>
      </c>
      <c r="GX41">
        <v>0.02653279439439562</v>
      </c>
      <c r="GY41">
        <v>2.2441400891134333</v>
      </c>
      <c r="GZ41">
        <v>0.19779050604083676</v>
      </c>
    </row>
    <row r="42" spans="3:208" ht="12.75">
      <c r="C42">
        <v>0.347</v>
      </c>
      <c r="D42">
        <v>0.04697</v>
      </c>
      <c r="E42">
        <v>0.2180460718514758</v>
      </c>
      <c r="F42">
        <v>0.03148908300167955</v>
      </c>
      <c r="G42">
        <v>0.48363611852796057</v>
      </c>
      <c r="H42">
        <v>0.06396972785843547</v>
      </c>
      <c r="I42">
        <v>0.807136867070872</v>
      </c>
      <c r="J42">
        <v>0.09747315791273967</v>
      </c>
      <c r="K42">
        <v>1.201175452332494</v>
      </c>
      <c r="L42">
        <v>0.13203157970001828</v>
      </c>
      <c r="M42">
        <v>1.6811322852888553</v>
      </c>
      <c r="N42">
        <v>0.16767821390843332</v>
      </c>
      <c r="O42">
        <v>2.265741388064679</v>
      </c>
      <c r="P42">
        <v>0.2044473273135588</v>
      </c>
      <c r="Q42">
        <v>2.977821628028483</v>
      </c>
      <c r="R42">
        <v>0.2423742657186471</v>
      </c>
      <c r="S42">
        <v>3.845167392564096</v>
      </c>
      <c r="T42">
        <v>0.28149548793215196</v>
      </c>
      <c r="U42">
        <v>4.901633469403289</v>
      </c>
      <c r="V42">
        <v>0.3218486008151695</v>
      </c>
      <c r="W42">
        <v>5.130237783787054</v>
      </c>
      <c r="X42">
        <v>0.3305664648572346</v>
      </c>
      <c r="Y42">
        <v>5.130237783787054</v>
      </c>
      <c r="Z42">
        <v>0.3299088612588043</v>
      </c>
      <c r="AA42">
        <v>5.130237783787054</v>
      </c>
      <c r="AB42">
        <v>0.33122406845566493</v>
      </c>
      <c r="AG42">
        <v>0.9629352342318498</v>
      </c>
      <c r="AH42">
        <v>0.09541693221501353</v>
      </c>
      <c r="AI42">
        <v>3.5956947147274727</v>
      </c>
      <c r="AJ42">
        <v>0.2650565706019673</v>
      </c>
      <c r="AK42">
        <v>3.335362839475451</v>
      </c>
      <c r="AL42">
        <v>0.2522494317407024</v>
      </c>
      <c r="AM42">
        <v>0.1258421684609314</v>
      </c>
      <c r="AN42">
        <v>0.016544972068461603</v>
      </c>
      <c r="AO42">
        <v>0.3586813633987677</v>
      </c>
      <c r="AP42">
        <v>0.04630254050750661</v>
      </c>
      <c r="AQ42">
        <v>0.36310317588080876</v>
      </c>
      <c r="AR42">
        <v>0.045362652575917324</v>
      </c>
      <c r="AS42">
        <v>2.274162025932861</v>
      </c>
      <c r="AT42">
        <v>0.1930644543133768</v>
      </c>
      <c r="AU42">
        <v>2.094152281869161</v>
      </c>
      <c r="AV42">
        <v>0.17670650261993173</v>
      </c>
      <c r="AW42">
        <v>2.3145421428814568</v>
      </c>
      <c r="AX42">
        <v>0.19391922473529527</v>
      </c>
      <c r="AY42">
        <v>2.3241787568642733</v>
      </c>
      <c r="AZ42">
        <v>0.19678182402387331</v>
      </c>
      <c r="BA42">
        <v>0.16498953696418256</v>
      </c>
      <c r="BB42">
        <v>0.016410127722669435</v>
      </c>
      <c r="BC42">
        <v>0.9826335492814915</v>
      </c>
      <c r="BD42">
        <v>0.10790153113247995</v>
      </c>
      <c r="BE42">
        <v>1.9437872814531938</v>
      </c>
      <c r="BF42">
        <v>0.17724742415063996</v>
      </c>
      <c r="BG42">
        <v>0.114219636631543</v>
      </c>
      <c r="BH42">
        <v>0.01536299263401346</v>
      </c>
      <c r="BI42">
        <v>0.12756834951126267</v>
      </c>
      <c r="BJ42">
        <v>0.01572521839095534</v>
      </c>
      <c r="BK42">
        <v>0.15690861373924764</v>
      </c>
      <c r="BL42">
        <v>0.016414810088251172</v>
      </c>
      <c r="BM42">
        <v>0.15875479808473555</v>
      </c>
      <c r="BN42">
        <v>0.015314363019226482</v>
      </c>
      <c r="BO42">
        <v>0.15660456880175183</v>
      </c>
      <c r="BP42">
        <v>0.015292710055500319</v>
      </c>
      <c r="BQ42">
        <v>2.043185876587603</v>
      </c>
      <c r="BR42">
        <v>0.18365112679003495</v>
      </c>
      <c r="BS42">
        <v>2.6554841639259337</v>
      </c>
      <c r="BT42">
        <v>0.22735672815683475</v>
      </c>
      <c r="BU42">
        <v>0.49562088157850664</v>
      </c>
      <c r="BV42">
        <v>0.05976534348581433</v>
      </c>
      <c r="BW42">
        <v>0.12860801652206885</v>
      </c>
      <c r="BX42">
        <v>0.015862172656183775</v>
      </c>
      <c r="BY42">
        <v>2.784942746672252</v>
      </c>
      <c r="BZ42">
        <v>0.22763888601165339</v>
      </c>
      <c r="CA42">
        <v>0.14156983979964533</v>
      </c>
      <c r="CB42">
        <v>0.01611318521526793</v>
      </c>
      <c r="CC42">
        <v>1.5346509123567886</v>
      </c>
      <c r="CD42">
        <v>0.13999972416689432</v>
      </c>
      <c r="CE42">
        <v>2.654958132642015</v>
      </c>
      <c r="CF42">
        <v>0.21992232370546397</v>
      </c>
      <c r="CG42">
        <v>2.105349233824654</v>
      </c>
      <c r="CH42">
        <v>0.18828870319404944</v>
      </c>
      <c r="CI42">
        <v>1.7541715594031633</v>
      </c>
      <c r="CJ42">
        <v>0.16040785365771673</v>
      </c>
      <c r="CK42">
        <v>1.4746340167649228</v>
      </c>
      <c r="CL42">
        <v>0.14601414375842994</v>
      </c>
      <c r="CM42">
        <v>3.91560598473032</v>
      </c>
      <c r="CN42">
        <v>0.2833021995401581</v>
      </c>
      <c r="CO42">
        <v>0.36414133984355224</v>
      </c>
      <c r="CP42">
        <v>0.039370283534661876</v>
      </c>
      <c r="CQ42">
        <v>1.9261566562011452</v>
      </c>
      <c r="CR42">
        <v>0.17849573653440698</v>
      </c>
      <c r="CS42">
        <v>1.4919723502275788</v>
      </c>
      <c r="CT42">
        <v>0.1378288108071208</v>
      </c>
      <c r="CU42">
        <v>0.13445600901137608</v>
      </c>
      <c r="CV42">
        <v>0.01573402411868735</v>
      </c>
      <c r="CW42">
        <v>4.6383690310557615</v>
      </c>
      <c r="CX42">
        <v>0.25620553250954214</v>
      </c>
      <c r="CY42">
        <v>0.11265982625766242</v>
      </c>
      <c r="CZ42">
        <v>0.015189377286270818</v>
      </c>
      <c r="DA42">
        <v>2.1974148016081094</v>
      </c>
      <c r="DB42">
        <v>0.19422012572646338</v>
      </c>
      <c r="DC42">
        <v>0.3279109207866147</v>
      </c>
      <c r="DD42">
        <v>0.0369836906816179</v>
      </c>
      <c r="DE42">
        <v>0.15283409535869383</v>
      </c>
      <c r="DF42">
        <v>0.01595934701230815</v>
      </c>
      <c r="DG42">
        <v>2.074182111087044</v>
      </c>
      <c r="DH42">
        <v>0.18296650162495492</v>
      </c>
      <c r="DI42">
        <v>0.34761153397541383</v>
      </c>
      <c r="DJ42">
        <v>0.045363592859790844</v>
      </c>
      <c r="DK42">
        <v>0.36775787478691047</v>
      </c>
      <c r="DL42">
        <v>0.04638503619364747</v>
      </c>
      <c r="DM42">
        <v>0.4384747861791475</v>
      </c>
      <c r="DN42">
        <v>0.050885566893111946</v>
      </c>
      <c r="DO42">
        <v>2.1203171235117546</v>
      </c>
      <c r="DP42">
        <v>0.17182512382816903</v>
      </c>
      <c r="DQ42">
        <v>2.1741802433852633</v>
      </c>
      <c r="DR42">
        <v>0.19293799523609323</v>
      </c>
      <c r="DS42">
        <v>0.12041686830001522</v>
      </c>
      <c r="DT42">
        <v>0.015544245583877198</v>
      </c>
      <c r="DU42">
        <v>0.1286446939213205</v>
      </c>
      <c r="DV42">
        <v>0.0153437400170767</v>
      </c>
      <c r="DW42">
        <v>0.2907218457518546</v>
      </c>
      <c r="DX42">
        <v>0.03742838501956826</v>
      </c>
      <c r="DY42">
        <v>2.453806333579569</v>
      </c>
      <c r="DZ42">
        <v>0.20827542543530714</v>
      </c>
      <c r="EA42">
        <v>2.2641807647824415</v>
      </c>
      <c r="EB42">
        <v>0.19461783966242827</v>
      </c>
      <c r="EC42">
        <v>2.3445515342754546</v>
      </c>
      <c r="ED42">
        <v>0.20014250531810523</v>
      </c>
      <c r="EE42">
        <v>0.32540445249526473</v>
      </c>
      <c r="EF42">
        <v>0.03934340452300222</v>
      </c>
      <c r="EG42">
        <v>0.3055690516497538</v>
      </c>
      <c r="EH42">
        <v>0.03838944730370204</v>
      </c>
      <c r="EI42">
        <v>0.11897154213655656</v>
      </c>
      <c r="EJ42">
        <v>0.01647896940880812</v>
      </c>
      <c r="EK42">
        <v>0.11736897569484471</v>
      </c>
      <c r="EL42">
        <v>0.016273657717303963</v>
      </c>
      <c r="EM42">
        <v>0.11184915204750569</v>
      </c>
      <c r="EN42">
        <v>0.015015541833965139</v>
      </c>
      <c r="EO42">
        <v>0.1566426451329082</v>
      </c>
      <c r="EP42">
        <v>0.01553784011311387</v>
      </c>
      <c r="EQ42">
        <v>1.9311480317387197</v>
      </c>
      <c r="ER42">
        <v>0.17964595329151492</v>
      </c>
      <c r="ES42">
        <v>0.3680922251092694</v>
      </c>
      <c r="ET42">
        <v>0.03669099503828165</v>
      </c>
      <c r="EU42">
        <v>0.30568139073691347</v>
      </c>
      <c r="EV42">
        <v>0.039191869900133784</v>
      </c>
      <c r="EW42">
        <v>0.2985683063806408</v>
      </c>
      <c r="EX42">
        <v>0.03887044834932244</v>
      </c>
      <c r="EY42">
        <v>3.485691894147351</v>
      </c>
      <c r="EZ42">
        <v>0.25395443521615413</v>
      </c>
      <c r="FA42">
        <v>0.11516714439173507</v>
      </c>
      <c r="FB42">
        <v>0.015618363796605347</v>
      </c>
      <c r="FC42">
        <v>2.284539975724568</v>
      </c>
      <c r="FD42">
        <v>0.1928789454013828</v>
      </c>
      <c r="FE42">
        <v>2.324621203868144</v>
      </c>
      <c r="FF42">
        <v>0.19925230445988348</v>
      </c>
      <c r="FG42">
        <v>0.15060999710435344</v>
      </c>
      <c r="FH42">
        <v>0.015219951464605726</v>
      </c>
      <c r="FI42">
        <v>1.1488842519793234</v>
      </c>
      <c r="FJ42">
        <v>0.12437668222040002</v>
      </c>
      <c r="FK42">
        <v>0.13060844449713402</v>
      </c>
      <c r="FL42">
        <v>0.01582841499668256</v>
      </c>
      <c r="FM42">
        <v>0.2976879101712017</v>
      </c>
      <c r="FN42">
        <v>0.0380792255087654</v>
      </c>
      <c r="FO42">
        <v>0.3347199640906476</v>
      </c>
      <c r="FP42">
        <v>0.041966398289736306</v>
      </c>
      <c r="FQ42">
        <v>0.11757043994423075</v>
      </c>
      <c r="FR42">
        <v>0.015239298750818598</v>
      </c>
      <c r="FS42">
        <v>1.9291524153430861</v>
      </c>
      <c r="FT42">
        <v>0.17781373722560742</v>
      </c>
      <c r="FU42">
        <v>0.9465257881446547</v>
      </c>
      <c r="FV42">
        <v>0.10360307885755664</v>
      </c>
      <c r="FW42">
        <v>0.12247025545563539</v>
      </c>
      <c r="FX42">
        <v>0.01675476547017394</v>
      </c>
      <c r="FY42">
        <v>0.13286198566520216</v>
      </c>
      <c r="FZ42">
        <v>0.016764139907916597</v>
      </c>
      <c r="GA42">
        <v>0.6100736647217644</v>
      </c>
      <c r="GB42">
        <v>0.07287356281392289</v>
      </c>
      <c r="GC42">
        <v>2.6441742746307324</v>
      </c>
      <c r="GD42">
        <v>0.2205957188319042</v>
      </c>
      <c r="GE42">
        <v>0.12341526248556985</v>
      </c>
      <c r="GF42">
        <v>0.015818776370678984</v>
      </c>
      <c r="GG42">
        <v>0.2346138700140963</v>
      </c>
      <c r="GH42">
        <v>0.015269841600313753</v>
      </c>
      <c r="GI42">
        <v>0.12568267200964417</v>
      </c>
      <c r="GJ42">
        <v>0.015049344815189738</v>
      </c>
      <c r="GK42">
        <v>0.16394619773188338</v>
      </c>
      <c r="GL42">
        <v>0.016014142568248024</v>
      </c>
      <c r="GM42">
        <v>0.33460426387546216</v>
      </c>
      <c r="GN42">
        <v>0.043467569654776536</v>
      </c>
      <c r="GO42">
        <v>2.7845565228650906</v>
      </c>
      <c r="GP42">
        <v>0.2240090308622592</v>
      </c>
      <c r="GQ42">
        <v>0.19741646373637117</v>
      </c>
      <c r="GR42">
        <v>0.027209356981119124</v>
      </c>
      <c r="GS42">
        <v>0.20549223943634032</v>
      </c>
      <c r="GT42">
        <v>0.02687829005870679</v>
      </c>
      <c r="GU42">
        <v>0.3299452359866867</v>
      </c>
      <c r="GV42">
        <v>0.04245868019768747</v>
      </c>
      <c r="GW42">
        <v>0.20135186467289357</v>
      </c>
      <c r="GX42">
        <v>0.02660107006445819</v>
      </c>
      <c r="GY42">
        <v>2.2535721842104866</v>
      </c>
      <c r="GZ42">
        <v>0.198257941489533</v>
      </c>
    </row>
    <row r="43" spans="3:208" ht="12.75">
      <c r="C43">
        <v>0.398</v>
      </c>
      <c r="D43">
        <v>0.052</v>
      </c>
      <c r="E43">
        <v>0.2180722201064858</v>
      </c>
      <c r="F43">
        <v>0.03149424545246494</v>
      </c>
      <c r="G43">
        <v>0.48369980038090293</v>
      </c>
      <c r="H43">
        <v>0.06398037811098775</v>
      </c>
      <c r="I43">
        <v>0.807253185876638</v>
      </c>
      <c r="J43">
        <v>0.09748963669638473</v>
      </c>
      <c r="K43">
        <v>1.2013643087101091</v>
      </c>
      <c r="L43">
        <v>0.13205424376854832</v>
      </c>
      <c r="M43">
        <v>1.68141975007527</v>
      </c>
      <c r="N43">
        <v>0.1677074367116791</v>
      </c>
      <c r="O43">
        <v>2.266161445699444</v>
      </c>
      <c r="P43">
        <v>0.20448349969537413</v>
      </c>
      <c r="Q43">
        <v>2.9784183865871943</v>
      </c>
      <c r="R43">
        <v>0.2424177966423041</v>
      </c>
      <c r="S43">
        <v>3.8459978809960527</v>
      </c>
      <c r="T43">
        <v>0.28154680523418046</v>
      </c>
      <c r="U43">
        <v>4.902771172902924</v>
      </c>
      <c r="V43">
        <v>0.3219081519887138</v>
      </c>
      <c r="W43">
        <v>5.40743315983599</v>
      </c>
      <c r="X43">
        <v>0.3398675085559353</v>
      </c>
      <c r="Y43">
        <v>5.40743315983599</v>
      </c>
      <c r="Z43">
        <v>0.33918915688833323</v>
      </c>
      <c r="AA43">
        <v>5.40743315983599</v>
      </c>
      <c r="AB43">
        <v>0.34054586022353733</v>
      </c>
      <c r="AG43">
        <v>0.9669339500340556</v>
      </c>
      <c r="AH43">
        <v>0.09580362029203109</v>
      </c>
      <c r="AI43">
        <v>3.607716698450049</v>
      </c>
      <c r="AJ43">
        <v>0.2656822159328696</v>
      </c>
      <c r="AK43">
        <v>3.3465722442270627</v>
      </c>
      <c r="AL43">
        <v>0.2530899539971617</v>
      </c>
      <c r="AM43">
        <v>0.12657227146900765</v>
      </c>
      <c r="AN43">
        <v>0.016595337847814112</v>
      </c>
      <c r="AO43">
        <v>0.36012446691400063</v>
      </c>
      <c r="AP43">
        <v>0.04639877026531691</v>
      </c>
      <c r="AQ43">
        <v>0.3654269150349561</v>
      </c>
      <c r="AR43">
        <v>0.045539673671125304</v>
      </c>
      <c r="AS43">
        <v>2.2829814244914517</v>
      </c>
      <c r="AT43">
        <v>0.19356006334122464</v>
      </c>
      <c r="AU43">
        <v>2.102973944653121</v>
      </c>
      <c r="AV43">
        <v>0.17714897355545203</v>
      </c>
      <c r="AW43">
        <v>2.3241628980075424</v>
      </c>
      <c r="AX43">
        <v>0.19446509701517495</v>
      </c>
      <c r="AY43">
        <v>2.332994266122934</v>
      </c>
      <c r="AZ43">
        <v>0.19731257455149892</v>
      </c>
      <c r="BA43">
        <v>0.16707277704331716</v>
      </c>
      <c r="BB43">
        <v>0.01652864482382858</v>
      </c>
      <c r="BC43">
        <v>0.9860796037989551</v>
      </c>
      <c r="BD43">
        <v>0.10813936518052875</v>
      </c>
      <c r="BE43">
        <v>1.9518040748036294</v>
      </c>
      <c r="BF43">
        <v>0.1777480045158457</v>
      </c>
      <c r="BG43">
        <v>0.11489269736341147</v>
      </c>
      <c r="BH43">
        <v>0.015419002999770198</v>
      </c>
      <c r="BI43">
        <v>0.1287708087091536</v>
      </c>
      <c r="BJ43">
        <v>0.015787546122888973</v>
      </c>
      <c r="BK43">
        <v>0.15883272172932864</v>
      </c>
      <c r="BL43">
        <v>0.016485977892461774</v>
      </c>
      <c r="BM43">
        <v>0.16035877446991456</v>
      </c>
      <c r="BN43">
        <v>0.015419672018782008</v>
      </c>
      <c r="BO43">
        <v>0.15788758021889002</v>
      </c>
      <c r="BP43">
        <v>0.015372721119518968</v>
      </c>
      <c r="BQ43">
        <v>2.049918922982286</v>
      </c>
      <c r="BR43">
        <v>0.18402082712641313</v>
      </c>
      <c r="BS43">
        <v>2.6734299420569516</v>
      </c>
      <c r="BT43">
        <v>0.22719103675615945</v>
      </c>
      <c r="BU43">
        <v>0.5111821132884299</v>
      </c>
      <c r="BV43">
        <v>0.05986543570644146</v>
      </c>
      <c r="BW43">
        <v>0.12989022652743268</v>
      </c>
      <c r="BX43">
        <v>0.015934239347833907</v>
      </c>
      <c r="BY43">
        <v>2.7953600954793685</v>
      </c>
      <c r="BZ43">
        <v>0.22824962050455364</v>
      </c>
      <c r="CA43">
        <v>0.1427719525318964</v>
      </c>
      <c r="CB43">
        <v>0.01620146463497698</v>
      </c>
      <c r="CC43">
        <v>1.5401737319912787</v>
      </c>
      <c r="CD43">
        <v>0.14049368508595586</v>
      </c>
      <c r="CE43">
        <v>2.6653719028286824</v>
      </c>
      <c r="CF43">
        <v>0.22049552087858054</v>
      </c>
      <c r="CG43">
        <v>2.1124001928523475</v>
      </c>
      <c r="CH43">
        <v>0.1886944945084708</v>
      </c>
      <c r="CI43">
        <v>1.762988742033873</v>
      </c>
      <c r="CJ43">
        <v>0.1608839401601532</v>
      </c>
      <c r="CK43">
        <v>1.4801607689411518</v>
      </c>
      <c r="CL43">
        <v>0.1464658235568575</v>
      </c>
      <c r="CM43">
        <v>3.945507377498974</v>
      </c>
      <c r="CN43">
        <v>0.2831744021767024</v>
      </c>
      <c r="CO43">
        <v>0.36654517923250257</v>
      </c>
      <c r="CP43">
        <v>0.03953395161586008</v>
      </c>
      <c r="CQ43">
        <v>1.9328075228588395</v>
      </c>
      <c r="CR43">
        <v>0.17890774518046873</v>
      </c>
      <c r="CS43">
        <v>1.4982212007256555</v>
      </c>
      <c r="CT43">
        <v>0.13839398906577574</v>
      </c>
      <c r="CU43">
        <v>0.13541766730138816</v>
      </c>
      <c r="CV43">
        <v>0.015808207053850935</v>
      </c>
      <c r="CW43">
        <v>4.655997371336138</v>
      </c>
      <c r="CX43">
        <v>0.25697334790686854</v>
      </c>
      <c r="CY43">
        <v>0.11320443538284831</v>
      </c>
      <c r="CZ43">
        <v>0.015239178525190224</v>
      </c>
      <c r="DA43">
        <v>2.204628463157799</v>
      </c>
      <c r="DB43">
        <v>0.1946843830571333</v>
      </c>
      <c r="DC43">
        <v>0.3298344924866777</v>
      </c>
      <c r="DD43">
        <v>0.037130524050426876</v>
      </c>
      <c r="DE43">
        <v>0.15459758221882502</v>
      </c>
      <c r="DF43">
        <v>0.016040230481675244</v>
      </c>
      <c r="DG43">
        <v>2.082996840383458</v>
      </c>
      <c r="DH43">
        <v>0.1837810637229934</v>
      </c>
      <c r="DI43">
        <v>0.3488929257742961</v>
      </c>
      <c r="DJ43">
        <v>0.04548452375866176</v>
      </c>
      <c r="DK43">
        <v>0.3693611361820586</v>
      </c>
      <c r="DL43">
        <v>0.04651860778034043</v>
      </c>
      <c r="DM43">
        <v>0.44160185934016644</v>
      </c>
      <c r="DN43">
        <v>0.051099445204509285</v>
      </c>
      <c r="DO43">
        <v>2.127286574229427</v>
      </c>
      <c r="DP43">
        <v>0.17226854726864121</v>
      </c>
      <c r="DQ43">
        <v>2.18299540699071</v>
      </c>
      <c r="DR43">
        <v>0.1935305954251376</v>
      </c>
      <c r="DS43">
        <v>0.12129865342788394</v>
      </c>
      <c r="DT43">
        <v>0.01562847212636109</v>
      </c>
      <c r="DU43">
        <v>0.13000734979604706</v>
      </c>
      <c r="DV43">
        <v>0.015415963983309477</v>
      </c>
      <c r="DW43">
        <v>0.2922445105620285</v>
      </c>
      <c r="DX43">
        <v>0.03753753824689727</v>
      </c>
      <c r="DY43">
        <v>2.4618186972340377</v>
      </c>
      <c r="DZ43">
        <v>0.20873310646721197</v>
      </c>
      <c r="EA43">
        <v>2.2729958071463994</v>
      </c>
      <c r="EB43">
        <v>0.19516886620865512</v>
      </c>
      <c r="EC43">
        <v>2.3541701064228606</v>
      </c>
      <c r="ED43">
        <v>0.20084540614962362</v>
      </c>
      <c r="EE43">
        <v>0.3283699318310512</v>
      </c>
      <c r="EF43">
        <v>0.0394649905839692</v>
      </c>
      <c r="EG43">
        <v>0.3067713476269876</v>
      </c>
      <c r="EH43">
        <v>0.03849474260941258</v>
      </c>
      <c r="EI43">
        <v>0.11954011927145301</v>
      </c>
      <c r="EJ43">
        <v>0.01653521085569146</v>
      </c>
      <c r="EK43">
        <v>0.11793814972734427</v>
      </c>
      <c r="EL43">
        <v>0.016307757142338862</v>
      </c>
      <c r="EM43">
        <v>0.11258652916300556</v>
      </c>
      <c r="EN43">
        <v>0.015066699199500305</v>
      </c>
      <c r="EO43">
        <v>0.1580057771945087</v>
      </c>
      <c r="EP43">
        <v>0.01564408123503874</v>
      </c>
      <c r="EQ43">
        <v>1.93771192462722</v>
      </c>
      <c r="ER43">
        <v>0.1801803754762723</v>
      </c>
      <c r="ES43">
        <v>0.37041850938854387</v>
      </c>
      <c r="ET43">
        <v>0.03676778334095887</v>
      </c>
      <c r="EU43">
        <v>0.3071244878982951</v>
      </c>
      <c r="EV43">
        <v>0.03929908763947443</v>
      </c>
      <c r="EW43">
        <v>0.299770775603952</v>
      </c>
      <c r="EX43">
        <v>0.03896008267724895</v>
      </c>
      <c r="EY43">
        <v>3.4977145336387085</v>
      </c>
      <c r="EZ43">
        <v>0.25449712839459604</v>
      </c>
      <c r="FA43">
        <v>0.11573674391140427</v>
      </c>
      <c r="FB43">
        <v>0.01565428757576938</v>
      </c>
      <c r="FC43">
        <v>2.294161234514798</v>
      </c>
      <c r="FD43">
        <v>0.1933320991601771</v>
      </c>
      <c r="FE43">
        <v>2.3342235641328397</v>
      </c>
      <c r="FF43">
        <v>0.20029013838888426</v>
      </c>
      <c r="FG43">
        <v>0.15189174647271012</v>
      </c>
      <c r="FH43">
        <v>0.015326720054762448</v>
      </c>
      <c r="FI43">
        <v>1.1528058538007362</v>
      </c>
      <c r="FJ43">
        <v>0.12473347060837163</v>
      </c>
      <c r="FK43">
        <v>0.13189055498141625</v>
      </c>
      <c r="FL43">
        <v>0.01591454645570942</v>
      </c>
      <c r="FM43">
        <v>0.29912949119843685</v>
      </c>
      <c r="FN43">
        <v>0.03817972793975083</v>
      </c>
      <c r="FO43">
        <v>0.3362430663576203</v>
      </c>
      <c r="FP43">
        <v>0.042071175465302514</v>
      </c>
      <c r="FQ43">
        <v>0.11877241312152892</v>
      </c>
      <c r="FR43">
        <v>0.015304743222169116</v>
      </c>
      <c r="FS43">
        <v>1.9358042681417476</v>
      </c>
      <c r="FT43">
        <v>0.17819925389747596</v>
      </c>
      <c r="FU43">
        <v>0.9497299765342058</v>
      </c>
      <c r="FV43">
        <v>0.10383891767855037</v>
      </c>
      <c r="FW43">
        <v>0.12303913193278676</v>
      </c>
      <c r="FX43">
        <v>0.01679716693182898</v>
      </c>
      <c r="FY43">
        <v>0.13362307090270378</v>
      </c>
      <c r="FZ43">
        <v>0.016823420726292372</v>
      </c>
      <c r="GA43">
        <v>0.6123152903552979</v>
      </c>
      <c r="GB43">
        <v>0.07306114743768514</v>
      </c>
      <c r="GC43">
        <v>2.652990826027529</v>
      </c>
      <c r="GD43">
        <v>0.22103887668341432</v>
      </c>
      <c r="GE43">
        <v>0.1242974207951162</v>
      </c>
      <c r="GF43">
        <v>0.015885755212411347</v>
      </c>
      <c r="GG43">
        <v>0.2442179383021089</v>
      </c>
      <c r="GH43">
        <v>0.01615584337137373</v>
      </c>
      <c r="GI43">
        <v>0.12712547134581426</v>
      </c>
      <c r="GJ43">
        <v>0.015111685447505909</v>
      </c>
      <c r="GK43">
        <v>0.16595054078254104</v>
      </c>
      <c r="GL43">
        <v>0.016104513509433774</v>
      </c>
      <c r="GM43">
        <v>0.33588734614444504</v>
      </c>
      <c r="GN43">
        <v>0.04356616051866674</v>
      </c>
      <c r="GO43">
        <v>2.794173935213418</v>
      </c>
      <c r="GP43">
        <v>0.2245812764766047</v>
      </c>
      <c r="GQ43">
        <v>0.19829834289928439</v>
      </c>
      <c r="GR43">
        <v>0.02727567244763025</v>
      </c>
      <c r="GS43">
        <v>0.20653444747716185</v>
      </c>
      <c r="GT43">
        <v>0.02695347761268805</v>
      </c>
      <c r="GU43">
        <v>0.3319498025445143</v>
      </c>
      <c r="GV43">
        <v>0.04260142340899997</v>
      </c>
      <c r="GW43">
        <v>0.20208861082095086</v>
      </c>
      <c r="GX43">
        <v>0.02667243912493596</v>
      </c>
      <c r="GY43">
        <v>2.2611051477285975</v>
      </c>
      <c r="GZ43">
        <v>0.1987553913530699</v>
      </c>
    </row>
    <row r="44" spans="3:208" ht="12.75">
      <c r="C44">
        <v>2.03</v>
      </c>
      <c r="D44">
        <v>0.1722</v>
      </c>
      <c r="E44">
        <v>0.21809126967335024</v>
      </c>
      <c r="F44">
        <v>0.03149973968218755</v>
      </c>
      <c r="G44">
        <v>0.4837461939821284</v>
      </c>
      <c r="H44">
        <v>0.06399171283098001</v>
      </c>
      <c r="I44">
        <v>0.807337926631506</v>
      </c>
      <c r="J44">
        <v>0.09750717453386912</v>
      </c>
      <c r="K44">
        <v>1.2015018946481297</v>
      </c>
      <c r="L44">
        <v>0.1320783644050696</v>
      </c>
      <c r="M44">
        <v>1.681629174362584</v>
      </c>
      <c r="N44">
        <v>0.16773853759783677</v>
      </c>
      <c r="O44">
        <v>2.2664674667321023</v>
      </c>
      <c r="P44">
        <v>0.2045219967936652</v>
      </c>
      <c r="Q44">
        <v>2.9788531380481134</v>
      </c>
      <c r="R44">
        <v>0.24246412519913726</v>
      </c>
      <c r="S44">
        <v>3.846602909702888</v>
      </c>
      <c r="T44">
        <v>0.28160142058216353</v>
      </c>
      <c r="U44">
        <v>4.903600014402286</v>
      </c>
      <c r="V44">
        <v>0.32197153038035486</v>
      </c>
      <c r="W44">
        <v>5.697162678802861</v>
      </c>
      <c r="X44">
        <v>0.34923356923512516</v>
      </c>
      <c r="Y44">
        <v>5.697162678802861</v>
      </c>
      <c r="Z44">
        <v>0.34853421156159675</v>
      </c>
      <c r="AA44">
        <v>5.697162678802861</v>
      </c>
      <c r="AB44">
        <v>0.3499329269086536</v>
      </c>
      <c r="AG44">
        <v>0.9698439751227735</v>
      </c>
      <c r="AH44">
        <v>0.09614741740664517</v>
      </c>
      <c r="AI44">
        <v>3.6164742674122112</v>
      </c>
      <c r="AJ44">
        <v>0.2663335104316815</v>
      </c>
      <c r="AK44">
        <v>3.354734148343083</v>
      </c>
      <c r="AL44">
        <v>0.25390147599386387</v>
      </c>
      <c r="AM44">
        <v>0.127104382783727</v>
      </c>
      <c r="AN44">
        <v>0.016651633529410858</v>
      </c>
      <c r="AO44">
        <v>0.3611758705719944</v>
      </c>
      <c r="AP44">
        <v>0.04650222558764525</v>
      </c>
      <c r="AQ44">
        <v>0.36711950117301717</v>
      </c>
      <c r="AR44">
        <v>0.0457237081084597</v>
      </c>
      <c r="AS44">
        <v>2.2894071295116127</v>
      </c>
      <c r="AT44">
        <v>0.1940973238019937</v>
      </c>
      <c r="AU44">
        <v>2.1094020594851965</v>
      </c>
      <c r="AV44">
        <v>0.17764304370521755</v>
      </c>
      <c r="AW44">
        <v>2.3311723249319454</v>
      </c>
      <c r="AX44">
        <v>0.1950544691394898</v>
      </c>
      <c r="AY44">
        <v>2.339415831895416</v>
      </c>
      <c r="AZ44">
        <v>0.19786449057855146</v>
      </c>
      <c r="BA44">
        <v>0.1685901485870973</v>
      </c>
      <c r="BB44">
        <v>0.016648161495076256</v>
      </c>
      <c r="BC44">
        <v>0.9885898435182109</v>
      </c>
      <c r="BD44">
        <v>0.10838811134762588</v>
      </c>
      <c r="BE44">
        <v>1.9576447290132626</v>
      </c>
      <c r="BF44">
        <v>0.17828463186653684</v>
      </c>
      <c r="BG44">
        <v>0.11538293992513604</v>
      </c>
      <c r="BH44">
        <v>0.015477368434504361</v>
      </c>
      <c r="BI44">
        <v>0.12964684319203304</v>
      </c>
      <c r="BJ44">
        <v>0.01585420366650304</v>
      </c>
      <c r="BK44">
        <v>0.16023456131271682</v>
      </c>
      <c r="BL44">
        <v>0.01656384169567626</v>
      </c>
      <c r="BM44">
        <v>0.1615275627427657</v>
      </c>
      <c r="BN44">
        <v>0.015535303249252806</v>
      </c>
      <c r="BO44">
        <v>0.15882243023388842</v>
      </c>
      <c r="BP44">
        <v>0.015460075487797815</v>
      </c>
      <c r="BQ44">
        <v>2.054823944372311</v>
      </c>
      <c r="BR44">
        <v>0.18441153233523475</v>
      </c>
      <c r="BS44">
        <v>2.691995513580839</v>
      </c>
      <c r="BT44">
        <v>0.22715363120704177</v>
      </c>
      <c r="BU44">
        <v>0.5272782039809645</v>
      </c>
      <c r="BV44">
        <v>0.06009847675278965</v>
      </c>
      <c r="BW44">
        <v>0.13082422362327106</v>
      </c>
      <c r="BX44">
        <v>0.01600855918890266</v>
      </c>
      <c r="BY44">
        <v>2.8029481753726366</v>
      </c>
      <c r="BZ44">
        <v>0.2288769066670404</v>
      </c>
      <c r="CA44">
        <v>0.14364761828592734</v>
      </c>
      <c r="CB44">
        <v>0.016293997596985906</v>
      </c>
      <c r="CC44">
        <v>1.5441944527163778</v>
      </c>
      <c r="CD44">
        <v>0.14097803698637773</v>
      </c>
      <c r="CE44">
        <v>2.672956174284878</v>
      </c>
      <c r="CF44">
        <v>0.2210396094389253</v>
      </c>
      <c r="CG44">
        <v>2.1175359040547304</v>
      </c>
      <c r="CH44">
        <v>0.18910428575352575</v>
      </c>
      <c r="CI44">
        <v>1.769412088698514</v>
      </c>
      <c r="CJ44">
        <v>0.16138758865662808</v>
      </c>
      <c r="CK44">
        <v>1.484185674519015</v>
      </c>
      <c r="CL44">
        <v>0.1469259541058824</v>
      </c>
      <c r="CM44">
        <v>3.9764440512136017</v>
      </c>
      <c r="CN44">
        <v>0.2831454911517265</v>
      </c>
      <c r="CO44">
        <v>0.3682960998647681</v>
      </c>
      <c r="CP44">
        <v>0.039702798026230016</v>
      </c>
      <c r="CQ44">
        <v>1.9376519966510792</v>
      </c>
      <c r="CR44">
        <v>0.17933128139291282</v>
      </c>
      <c r="CS44">
        <v>1.5027723897642526</v>
      </c>
      <c r="CT44">
        <v>0.13898069456919654</v>
      </c>
      <c r="CU44">
        <v>0.13611816595974904</v>
      </c>
      <c r="CV44">
        <v>0.015885928381924905</v>
      </c>
      <c r="CW44">
        <v>4.6688376526013196</v>
      </c>
      <c r="CX44">
        <v>0.2576093277917568</v>
      </c>
      <c r="CY44">
        <v>0.1136010328232241</v>
      </c>
      <c r="CZ44">
        <v>0.015290163584933401</v>
      </c>
      <c r="DA44">
        <v>2.209883506135302</v>
      </c>
      <c r="DB44">
        <v>0.195174247375104</v>
      </c>
      <c r="DC44">
        <v>0.3312357613142702</v>
      </c>
      <c r="DD44">
        <v>0.037285522041447465</v>
      </c>
      <c r="DE44">
        <v>0.15588230512040185</v>
      </c>
      <c r="DF44">
        <v>0.016125975430607918</v>
      </c>
      <c r="DG44">
        <v>2.0894175760886404</v>
      </c>
      <c r="DH44">
        <v>0.1846368685054095</v>
      </c>
      <c r="DI44">
        <v>0.34982605212588314</v>
      </c>
      <c r="DJ44">
        <v>0.04560848082571872</v>
      </c>
      <c r="DK44">
        <v>0.3705291634968384</v>
      </c>
      <c r="DL44">
        <v>0.046660965203138026</v>
      </c>
      <c r="DM44">
        <v>0.443880271905509</v>
      </c>
      <c r="DN44">
        <v>0.05133085179063496</v>
      </c>
      <c r="DO44">
        <v>2.1323624524415616</v>
      </c>
      <c r="DP44">
        <v>0.17271063651450064</v>
      </c>
      <c r="DQ44">
        <v>2.189416604904285</v>
      </c>
      <c r="DR44">
        <v>0.19414790313030533</v>
      </c>
      <c r="DS44">
        <v>0.12194105925628983</v>
      </c>
      <c r="DT44">
        <v>0.015718178288672148</v>
      </c>
      <c r="DU44">
        <v>0.1310000492275335</v>
      </c>
      <c r="DV44">
        <v>0.015492353917144777</v>
      </c>
      <c r="DW44">
        <v>0.29335367513938504</v>
      </c>
      <c r="DX44">
        <v>0.03765179999370461</v>
      </c>
      <c r="DY44">
        <v>2.467654637138729</v>
      </c>
      <c r="DZ44">
        <v>0.20919403589189392</v>
      </c>
      <c r="EA44">
        <v>2.27941687602991</v>
      </c>
      <c r="EB44">
        <v>0.19573996260123316</v>
      </c>
      <c r="EC44">
        <v>2.3611772100649793</v>
      </c>
      <c r="ED44">
        <v>0.2015902436996254</v>
      </c>
      <c r="EE44">
        <v>0.3305301925013463</v>
      </c>
      <c r="EF44">
        <v>0.03959017764277412</v>
      </c>
      <c r="EG44">
        <v>0.30764720839978726</v>
      </c>
      <c r="EH44">
        <v>0.0386063686802561</v>
      </c>
      <c r="EI44">
        <v>0.11995415101648245</v>
      </c>
      <c r="EJ44">
        <v>0.01659290798819738</v>
      </c>
      <c r="EK44">
        <v>0.11835281670491257</v>
      </c>
      <c r="EL44">
        <v>0.016344235885548945</v>
      </c>
      <c r="EM44">
        <v>0.11312369068910103</v>
      </c>
      <c r="EN44">
        <v>0.015120645752114952</v>
      </c>
      <c r="EO44">
        <v>0.15899898342176919</v>
      </c>
      <c r="EP44">
        <v>0.015758807019873332</v>
      </c>
      <c r="EQ44">
        <v>1.9424907492236199</v>
      </c>
      <c r="ER44">
        <v>0.18069376938129295</v>
      </c>
      <c r="ES44">
        <v>0.37211380425807816</v>
      </c>
      <c r="ET44">
        <v>0.03686096443289707</v>
      </c>
      <c r="EU44">
        <v>0.3081758847940021</v>
      </c>
      <c r="EV44">
        <v>0.039414108681881645</v>
      </c>
      <c r="EW44">
        <v>0.30064682075660676</v>
      </c>
      <c r="EX44">
        <v>0.039055749193337076</v>
      </c>
      <c r="EY44">
        <v>3.5064728005052435</v>
      </c>
      <c r="EZ44">
        <v>0.25506323410059095</v>
      </c>
      <c r="FA44">
        <v>0.11615186373875039</v>
      </c>
      <c r="FB44">
        <v>0.015694604590526986</v>
      </c>
      <c r="FC44">
        <v>2.3011711974813402</v>
      </c>
      <c r="FD44">
        <v>0.19382744864286788</v>
      </c>
      <c r="FE44">
        <v>2.3412134153987307</v>
      </c>
      <c r="FF44">
        <v>0.20133011064917972</v>
      </c>
      <c r="FG44">
        <v>0.15282525334753544</v>
      </c>
      <c r="FH44">
        <v>0.015436666703325035</v>
      </c>
      <c r="FI44">
        <v>1.155660722018652</v>
      </c>
      <c r="FJ44">
        <v>0.1250818219840168</v>
      </c>
      <c r="FK44">
        <v>0.13282444616318986</v>
      </c>
      <c r="FL44">
        <v>0.016003703641150106</v>
      </c>
      <c r="FM44">
        <v>0.30017927457645127</v>
      </c>
      <c r="FN44">
        <v>0.03827828927982786</v>
      </c>
      <c r="FO44">
        <v>0.3373526965015718</v>
      </c>
      <c r="FP44">
        <v>0.04218293675227975</v>
      </c>
      <c r="FQ44">
        <v>0.11964793035575369</v>
      </c>
      <c r="FR44">
        <v>0.015371263203846457</v>
      </c>
      <c r="FS44">
        <v>1.9406497914243201</v>
      </c>
      <c r="FT44">
        <v>0.17860035618139494</v>
      </c>
      <c r="FU44">
        <v>0.9520635468101125</v>
      </c>
      <c r="FV44">
        <v>0.1040778917837027</v>
      </c>
      <c r="FW44">
        <v>0.12345348223749515</v>
      </c>
      <c r="FX44">
        <v>0.01684098600630958</v>
      </c>
      <c r="FY44">
        <v>0.13417739014864835</v>
      </c>
      <c r="FZ44">
        <v>0.0168843867117484</v>
      </c>
      <c r="GA44">
        <v>0.6139473994826803</v>
      </c>
      <c r="GB44">
        <v>0.07324559550987535</v>
      </c>
      <c r="GC44">
        <v>2.6594135008956905</v>
      </c>
      <c r="GD44">
        <v>0.2215026880932719</v>
      </c>
      <c r="GE44">
        <v>0.12494022379699446</v>
      </c>
      <c r="GF44">
        <v>0.01595865583286081</v>
      </c>
      <c r="GG44">
        <v>0.2512096070917129</v>
      </c>
      <c r="GH44">
        <v>0.017025187124717327</v>
      </c>
      <c r="GI44">
        <v>0.1281765512746224</v>
      </c>
      <c r="GJ44">
        <v>0.015177302131131413</v>
      </c>
      <c r="GK44">
        <v>0.16741085835013544</v>
      </c>
      <c r="GL44">
        <v>0.01620297142254952</v>
      </c>
      <c r="GM44">
        <v>0.33682227156728095</v>
      </c>
      <c r="GN44">
        <v>0.04367319557457601</v>
      </c>
      <c r="GO44">
        <v>2.8011798045334055</v>
      </c>
      <c r="GP44">
        <v>0.22517918954430727</v>
      </c>
      <c r="GQ44">
        <v>0.19894084880682075</v>
      </c>
      <c r="GR44">
        <v>0.02734674347202978</v>
      </c>
      <c r="GS44">
        <v>0.20729375903052935</v>
      </c>
      <c r="GT44">
        <v>0.027034047360398782</v>
      </c>
      <c r="GU44">
        <v>0.3334103579882421</v>
      </c>
      <c r="GV44">
        <v>0.042755817232785515</v>
      </c>
      <c r="GW44">
        <v>0.2026251008624997</v>
      </c>
      <c r="GX44">
        <v>0.02674551245824783</v>
      </c>
      <c r="GY44">
        <v>2.2665923591015047</v>
      </c>
      <c r="GZ44">
        <v>0.1992731733356946</v>
      </c>
    </row>
    <row r="45" spans="3:208" ht="12.75">
      <c r="C45">
        <v>2.06</v>
      </c>
      <c r="D45">
        <v>0.1948</v>
      </c>
      <c r="E45">
        <v>0.21810284977391867</v>
      </c>
      <c r="F45">
        <v>0.03150545875191544</v>
      </c>
      <c r="G45">
        <v>0.4837743963329611</v>
      </c>
      <c r="H45">
        <v>0.06400351140098064</v>
      </c>
      <c r="I45">
        <v>0.8073894399530738</v>
      </c>
      <c r="J45">
        <v>0.0975254300711352</v>
      </c>
      <c r="K45">
        <v>1.201585532192774</v>
      </c>
      <c r="L45">
        <v>0.132103472128829</v>
      </c>
      <c r="M45">
        <v>1.6817564819452615</v>
      </c>
      <c r="N45">
        <v>0.16777091122353407</v>
      </c>
      <c r="O45">
        <v>2.266653494811347</v>
      </c>
      <c r="P45">
        <v>0.2045620693062035</v>
      </c>
      <c r="Q45">
        <v>2.9791174204685764</v>
      </c>
      <c r="R45">
        <v>0.2425123496564858</v>
      </c>
      <c r="S45">
        <v>3.8469707024890325</v>
      </c>
      <c r="T45">
        <v>0.28165827095047674</v>
      </c>
      <c r="U45">
        <v>4.9041038614443835</v>
      </c>
      <c r="V45">
        <v>0.3220375024017912</v>
      </c>
      <c r="W45">
        <v>5.999993106053403</v>
      </c>
      <c r="X45">
        <v>0.3586651013822668</v>
      </c>
      <c r="Y45">
        <v>5.999993106053403</v>
      </c>
      <c r="Z45">
        <v>0.3579444771737892</v>
      </c>
      <c r="AA45">
        <v>5.999993106053403</v>
      </c>
      <c r="AB45">
        <v>0.35938572559074444</v>
      </c>
      <c r="AG45">
        <v>0.9716086691697564</v>
      </c>
      <c r="AH45">
        <v>0.09644163193908326</v>
      </c>
      <c r="AI45">
        <v>3.6217969654956987</v>
      </c>
      <c r="AJ45">
        <v>0.2669977773918201</v>
      </c>
      <c r="AK45">
        <v>3.359689689643921</v>
      </c>
      <c r="AL45">
        <v>0.25466820237823556</v>
      </c>
      <c r="AM45">
        <v>0.127428145463616</v>
      </c>
      <c r="AN45">
        <v>0.016712763381844947</v>
      </c>
      <c r="AO45">
        <v>0.3618151099965001</v>
      </c>
      <c r="AP45">
        <v>0.0466108928343212</v>
      </c>
      <c r="AQ45">
        <v>0.36814799003110277</v>
      </c>
      <c r="AR45">
        <v>0.04591117386693388</v>
      </c>
      <c r="AS45">
        <v>2.2933140719542586</v>
      </c>
      <c r="AT45">
        <v>0.19466577853193978</v>
      </c>
      <c r="AU45">
        <v>2.113311510422054</v>
      </c>
      <c r="AV45">
        <v>0.1781790965557596</v>
      </c>
      <c r="AW45">
        <v>2.3354339931326877</v>
      </c>
      <c r="AX45">
        <v>0.19567586965024084</v>
      </c>
      <c r="AY45">
        <v>2.3433184657083803</v>
      </c>
      <c r="AZ45">
        <v>0.19842682968735958</v>
      </c>
      <c r="BA45">
        <v>0.1695121176844079</v>
      </c>
      <c r="BB45">
        <v>0.01676635148035482</v>
      </c>
      <c r="BC45">
        <v>0.9901154094784786</v>
      </c>
      <c r="BD45">
        <v>0.1086429280725734</v>
      </c>
      <c r="BE45">
        <v>1.9611955623915482</v>
      </c>
      <c r="BF45">
        <v>0.17884686136173678</v>
      </c>
      <c r="BG45">
        <v>0.11568082230289539</v>
      </c>
      <c r="BH45">
        <v>0.015536952921418547</v>
      </c>
      <c r="BI45">
        <v>0.13017940194516617</v>
      </c>
      <c r="BJ45">
        <v>0.01592389360853292</v>
      </c>
      <c r="BK45">
        <v>0.16108684727649047</v>
      </c>
      <c r="BL45">
        <v>0.01664688596753382</v>
      </c>
      <c r="BM45">
        <v>0.16223841376903483</v>
      </c>
      <c r="BN45">
        <v>0.01565900608026633</v>
      </c>
      <c r="BO45">
        <v>0.15939092305458125</v>
      </c>
      <c r="BP45">
        <v>0.015553072906922432</v>
      </c>
      <c r="BQ45">
        <v>2.057805470095699</v>
      </c>
      <c r="BR45">
        <v>0.18481563778403062</v>
      </c>
      <c r="BS45">
        <v>2.7109774702108855</v>
      </c>
      <c r="BT45">
        <v>0.2272449213325054</v>
      </c>
      <c r="BU45">
        <v>0.5437328015181598</v>
      </c>
      <c r="BV45">
        <v>0.060461913378388125</v>
      </c>
      <c r="BW45">
        <v>0.1313918286185195</v>
      </c>
      <c r="BX45">
        <v>0.0160836856282212</v>
      </c>
      <c r="BY45">
        <v>2.807559293008248</v>
      </c>
      <c r="BZ45">
        <v>0.22950853508748828</v>
      </c>
      <c r="CA45">
        <v>0.144179793223891</v>
      </c>
      <c r="CB45">
        <v>0.016388983052443892</v>
      </c>
      <c r="CC45">
        <v>1.5466348157766734</v>
      </c>
      <c r="CD45">
        <v>0.14144335250936033</v>
      </c>
      <c r="CE45">
        <v>2.6775633277936888</v>
      </c>
      <c r="CF45">
        <v>0.22154399932156274</v>
      </c>
      <c r="CG45">
        <v>2.120656406655033</v>
      </c>
      <c r="CH45">
        <v>0.18951010080875993</v>
      </c>
      <c r="CI45">
        <v>1.7733165762607075</v>
      </c>
      <c r="CJ45">
        <v>0.16190899620204918</v>
      </c>
      <c r="CK45">
        <v>1.4866303932897014</v>
      </c>
      <c r="CL45">
        <v>0.14738557948775868</v>
      </c>
      <c r="CM45">
        <v>4.008077057203071</v>
      </c>
      <c r="CN45">
        <v>0.28321578322047003</v>
      </c>
      <c r="CO45">
        <v>0.3693600220618844</v>
      </c>
      <c r="CP45">
        <v>0.03987353636245378</v>
      </c>
      <c r="CQ45">
        <v>1.9405957854060054</v>
      </c>
      <c r="CR45">
        <v>0.17975810152112928</v>
      </c>
      <c r="CS45">
        <v>1.5055373336256348</v>
      </c>
      <c r="CT45">
        <v>0.13957750776212677</v>
      </c>
      <c r="CU45">
        <v>0.13654387057687917</v>
      </c>
      <c r="CV45">
        <v>0.015965675345664992</v>
      </c>
      <c r="CW45">
        <v>4.676639953382082</v>
      </c>
      <c r="CX45">
        <v>0.258101093539164</v>
      </c>
      <c r="CY45">
        <v>0.11384189926073578</v>
      </c>
      <c r="CZ45">
        <v>0.01534134009930709</v>
      </c>
      <c r="DA45">
        <v>2.213077647106585</v>
      </c>
      <c r="DB45">
        <v>0.19568018402863863</v>
      </c>
      <c r="DC45">
        <v>0.33208745316558297</v>
      </c>
      <c r="DD45">
        <v>0.03744566779509206</v>
      </c>
      <c r="DE45">
        <v>0.15666325839349576</v>
      </c>
      <c r="DF45">
        <v>0.016214912931208622</v>
      </c>
      <c r="DG45">
        <v>2.093319345885568</v>
      </c>
      <c r="DH45">
        <v>0.18551725870557703</v>
      </c>
      <c r="DI45">
        <v>0.35039275078715676</v>
      </c>
      <c r="DJ45">
        <v>0.04573305137765054</v>
      </c>
      <c r="DK45">
        <v>0.371239222408179</v>
      </c>
      <c r="DL45">
        <v>0.046809337636734664</v>
      </c>
      <c r="DM45">
        <v>0.4452656771662466</v>
      </c>
      <c r="DN45">
        <v>0.05157528258551111</v>
      </c>
      <c r="DO45">
        <v>2.1354459619524855</v>
      </c>
      <c r="DP45">
        <v>0.17314278680144576</v>
      </c>
      <c r="DQ45">
        <v>2.1933188558126036</v>
      </c>
      <c r="DR45">
        <v>0.19477790315929247</v>
      </c>
      <c r="DS45">
        <v>0.12233158208650877</v>
      </c>
      <c r="DT45">
        <v>0.015811618042400243</v>
      </c>
      <c r="DU45">
        <v>0.1316034704505248</v>
      </c>
      <c r="DV45">
        <v>0.015571422975412754</v>
      </c>
      <c r="DW45">
        <v>0.29402775085708205</v>
      </c>
      <c r="DX45">
        <v>0.037768946285059474</v>
      </c>
      <c r="DY45">
        <v>2.4712005633616805</v>
      </c>
      <c r="DZ45">
        <v>0.209649242242401</v>
      </c>
      <c r="EA45">
        <v>2.2833189926310125</v>
      </c>
      <c r="EB45">
        <v>0.19632001309849342</v>
      </c>
      <c r="EC45">
        <v>2.3654364598998794</v>
      </c>
      <c r="ED45">
        <v>0.20236252055243995</v>
      </c>
      <c r="EE45">
        <v>0.33184318748946273</v>
      </c>
      <c r="EF45">
        <v>0.03971652907571552</v>
      </c>
      <c r="EG45">
        <v>0.3081795863344871</v>
      </c>
      <c r="EH45">
        <v>0.03872215284173642</v>
      </c>
      <c r="EI45">
        <v>0.12020557871468197</v>
      </c>
      <c r="EJ45">
        <v>0.01665093779727116</v>
      </c>
      <c r="EK45">
        <v>0.11860490560650792</v>
      </c>
      <c r="EL45">
        <v>0.01638238392969158</v>
      </c>
      <c r="EM45">
        <v>0.11345018138769883</v>
      </c>
      <c r="EN45">
        <v>0.015176331483525733</v>
      </c>
      <c r="EO45">
        <v>0.15960293218523144</v>
      </c>
      <c r="EP45">
        <v>0.015879784460714492</v>
      </c>
      <c r="EQ45">
        <v>1.9453914911429824</v>
      </c>
      <c r="ER45">
        <v>0.18117614237819255</v>
      </c>
      <c r="ES45">
        <v>0.3731451127316062</v>
      </c>
      <c r="ET45">
        <v>0.036968724650133594</v>
      </c>
      <c r="EU45">
        <v>0.3088151171794058</v>
      </c>
      <c r="EV45">
        <v>0.039534694273599486</v>
      </c>
      <c r="EW45">
        <v>0.3011793906161953</v>
      </c>
      <c r="EX45">
        <v>0.03915558585767021</v>
      </c>
      <c r="EY45">
        <v>3.511796225044779</v>
      </c>
      <c r="EZ45">
        <v>0.2556417337305074</v>
      </c>
      <c r="FA45">
        <v>0.11640442403852591</v>
      </c>
      <c r="FB45">
        <v>0.01573853011604583</v>
      </c>
      <c r="FC45">
        <v>2.305433423668765</v>
      </c>
      <c r="FD45">
        <v>0.19435535243522625</v>
      </c>
      <c r="FE45">
        <v>2.345454708161765</v>
      </c>
      <c r="FF45">
        <v>0.20235197936367408</v>
      </c>
      <c r="FG45">
        <v>0.1533923480793593</v>
      </c>
      <c r="FH45">
        <v>0.015547651423841674</v>
      </c>
      <c r="FI45">
        <v>1.1573932898705743</v>
      </c>
      <c r="FJ45">
        <v>0.1254149560840524</v>
      </c>
      <c r="FK45">
        <v>0.13339194091288714</v>
      </c>
      <c r="FL45">
        <v>0.016094151209804817</v>
      </c>
      <c r="FM45">
        <v>0.3008168274659029</v>
      </c>
      <c r="FN45">
        <v>0.03837299114462375</v>
      </c>
      <c r="FO45">
        <v>0.3380272568339356</v>
      </c>
      <c r="FP45">
        <v>0.04229950684434359</v>
      </c>
      <c r="FQ45">
        <v>0.12017995069982695</v>
      </c>
      <c r="FR45">
        <v>0.015437563960072632</v>
      </c>
      <c r="FS45">
        <v>1.94359467259181</v>
      </c>
      <c r="FT45">
        <v>0.17900923707765495</v>
      </c>
      <c r="FU45">
        <v>0.9534810786813516</v>
      </c>
      <c r="FV45">
        <v>0.10431534981388585</v>
      </c>
      <c r="FW45">
        <v>0.12370524151239591</v>
      </c>
      <c r="FX45">
        <v>0.01688536980517444</v>
      </c>
      <c r="FY45">
        <v>0.1345141542094423</v>
      </c>
      <c r="FZ45">
        <v>0.01694585123072556</v>
      </c>
      <c r="GA45">
        <v>0.6149382249562437</v>
      </c>
      <c r="GB45">
        <v>0.0734233169585749</v>
      </c>
      <c r="GC45">
        <v>2.663317289174593</v>
      </c>
      <c r="GD45">
        <v>0.2219781254999617</v>
      </c>
      <c r="GE45">
        <v>0.1253311600619506</v>
      </c>
      <c r="GF45">
        <v>0.01603605930437355</v>
      </c>
      <c r="GG45">
        <v>0.2554527915028241</v>
      </c>
      <c r="GH45">
        <v>0.017860952073049555</v>
      </c>
      <c r="GI45">
        <v>0.12881545372084008</v>
      </c>
      <c r="GJ45">
        <v>0.015244917711957347</v>
      </c>
      <c r="GK45">
        <v>0.1682987270143</v>
      </c>
      <c r="GL45">
        <v>0.016307599936310674</v>
      </c>
      <c r="GM45">
        <v>0.33739084288407634</v>
      </c>
      <c r="GN45">
        <v>0.043786591506891626</v>
      </c>
      <c r="GO45">
        <v>2.8054377695477974</v>
      </c>
      <c r="GP45">
        <v>0.2257911323676202</v>
      </c>
      <c r="GQ45">
        <v>0.19933147581232968</v>
      </c>
      <c r="GR45">
        <v>0.02742118673766987</v>
      </c>
      <c r="GS45">
        <v>0.20775539496076068</v>
      </c>
      <c r="GT45">
        <v>0.027118431103346528</v>
      </c>
      <c r="GU45">
        <v>0.3342984742675151</v>
      </c>
      <c r="GV45">
        <v>0.04291885656888447</v>
      </c>
      <c r="GW45">
        <v>0.20295089262912971</v>
      </c>
      <c r="GX45">
        <v>0.026818867775080576</v>
      </c>
      <c r="GY45">
        <v>2.269927016001445</v>
      </c>
      <c r="GZ45">
        <v>0.19980120940008353</v>
      </c>
    </row>
    <row r="46" spans="3:208" ht="12.75">
      <c r="C46">
        <v>0.109</v>
      </c>
      <c r="D46">
        <v>0.01591</v>
      </c>
      <c r="E46">
        <v>0.21810673501470562</v>
      </c>
      <c r="F46">
        <v>0.03151129134646169</v>
      </c>
      <c r="G46">
        <v>0.48378385850672173</v>
      </c>
      <c r="H46">
        <v>0.06401554417524524</v>
      </c>
      <c r="I46">
        <v>0.8074067231931324</v>
      </c>
      <c r="J46">
        <v>0.09754404798491545</v>
      </c>
      <c r="K46">
        <v>1.2016135934343715</v>
      </c>
      <c r="L46">
        <v>0.13212907824654319</v>
      </c>
      <c r="M46">
        <v>1.6817991949260156</v>
      </c>
      <c r="N46">
        <v>0.16780392747297124</v>
      </c>
      <c r="O46">
        <v>2.266715909112219</v>
      </c>
      <c r="P46">
        <v>0.20460293726711432</v>
      </c>
      <c r="Q46">
        <v>2.9792060898918855</v>
      </c>
      <c r="R46">
        <v>0.24256153138014191</v>
      </c>
      <c r="S46">
        <v>3.8470941006862627</v>
      </c>
      <c r="T46">
        <v>0.2817162498113672</v>
      </c>
      <c r="U46">
        <v>4.904272907219659</v>
      </c>
      <c r="V46">
        <v>0.3221047839826676</v>
      </c>
      <c r="W46">
        <v>6</v>
      </c>
      <c r="X46">
        <v>0.35866530823876736</v>
      </c>
      <c r="Y46">
        <v>6</v>
      </c>
      <c r="Z46">
        <v>0.3579446835613692</v>
      </c>
      <c r="AA46">
        <v>6</v>
      </c>
      <c r="AB46">
        <v>0.3593859329161655</v>
      </c>
      <c r="AG46">
        <v>0.9721936844126894</v>
      </c>
      <c r="AH46">
        <v>0.09668053733813552</v>
      </c>
      <c r="AI46">
        <v>3.623581192436796</v>
      </c>
      <c r="AJ46">
        <v>0.2676620876124987</v>
      </c>
      <c r="AK46">
        <v>3.3613424141550015</v>
      </c>
      <c r="AL46">
        <v>0.25537520969334343</v>
      </c>
      <c r="AM46">
        <v>0.12753725783638528</v>
      </c>
      <c r="AN46">
        <v>0.01677753758207293</v>
      </c>
      <c r="AO46">
        <v>0.3620297431192437</v>
      </c>
      <c r="AP46">
        <v>0.04672265692099537</v>
      </c>
      <c r="AQ46">
        <v>0.3684923632434791</v>
      </c>
      <c r="AR46">
        <v>0.04609842213879827</v>
      </c>
      <c r="AS46">
        <v>2.294626207628824</v>
      </c>
      <c r="AT46">
        <v>0.19525436320635217</v>
      </c>
      <c r="AU46">
        <v>2.114626204448142</v>
      </c>
      <c r="AV46">
        <v>0.17874669844809343</v>
      </c>
      <c r="AW46">
        <v>2.3368649540858177</v>
      </c>
      <c r="AX46">
        <v>0.19631720369331895</v>
      </c>
      <c r="AY46">
        <v>2.3446262072338384</v>
      </c>
      <c r="AZ46">
        <v>0.19898864658682155</v>
      </c>
      <c r="BA46">
        <v>0.16982073925549412</v>
      </c>
      <c r="BB46">
        <v>0.01688091434603995</v>
      </c>
      <c r="BC46">
        <v>0.9906266082736476</v>
      </c>
      <c r="BD46">
        <v>0.10889885563766993</v>
      </c>
      <c r="BE46">
        <v>1.9623874620057913</v>
      </c>
      <c r="BF46">
        <v>0.17942374984384798</v>
      </c>
      <c r="BG46">
        <v>0.1157805465550426</v>
      </c>
      <c r="BH46">
        <v>0.015596596716251321</v>
      </c>
      <c r="BI46">
        <v>0.13035811931819988</v>
      </c>
      <c r="BJ46">
        <v>0.015995259513528138</v>
      </c>
      <c r="BK46">
        <v>0.1613729908437948</v>
      </c>
      <c r="BL46">
        <v>0.016733494336370558</v>
      </c>
      <c r="BM46">
        <v>0.16247749164207675</v>
      </c>
      <c r="BN46">
        <v>0.015788372776926803</v>
      </c>
      <c r="BO46">
        <v>0.15958199361486472</v>
      </c>
      <c r="BP46">
        <v>0.015649903287912555</v>
      </c>
      <c r="BQ46">
        <v>2.05880546814568</v>
      </c>
      <c r="BR46">
        <v>0.18522527801990316</v>
      </c>
      <c r="BS46">
        <v>2.7301678416580213</v>
      </c>
      <c r="BT46">
        <v>0.22746390693883214</v>
      </c>
      <c r="BU46">
        <v>0.5603656258860523</v>
      </c>
      <c r="BV46">
        <v>0.06095176369551284</v>
      </c>
      <c r="BW46">
        <v>0.13158199372758658</v>
      </c>
      <c r="BX46">
        <v>0.016158156415103247</v>
      </c>
      <c r="BY46">
        <v>2.8091036982264925</v>
      </c>
      <c r="BZ46">
        <v>0.23013221183716</v>
      </c>
      <c r="CA46">
        <v>0.14435811916595986</v>
      </c>
      <c r="CB46">
        <v>0.016484572217504805</v>
      </c>
      <c r="CC46">
        <v>1.547447322281069</v>
      </c>
      <c r="CD46">
        <v>0.14188057481753738</v>
      </c>
      <c r="CE46">
        <v>2.6791036903526235</v>
      </c>
      <c r="CF46">
        <v>0.22199887315116232</v>
      </c>
      <c r="CG46">
        <v>2.1217009636196598</v>
      </c>
      <c r="CH46">
        <v>0.18990404094573096</v>
      </c>
      <c r="CI46">
        <v>1.774626208311344</v>
      </c>
      <c r="CJ46">
        <v>0.16243801419163717</v>
      </c>
      <c r="CK46">
        <v>1.4874473415831664</v>
      </c>
      <c r="CL46">
        <v>0.14783575361724424</v>
      </c>
      <c r="CM46">
        <v>4.040059817634128</v>
      </c>
      <c r="CN46">
        <v>0.28338450824831835</v>
      </c>
      <c r="CO46">
        <v>0.36971623778864543</v>
      </c>
      <c r="CP46">
        <v>0.04004284337175034</v>
      </c>
      <c r="CQ46">
        <v>1.9415815916240138</v>
      </c>
      <c r="CR46">
        <v>0.1801798979968231</v>
      </c>
      <c r="CS46">
        <v>1.5064622158230614</v>
      </c>
      <c r="CT46">
        <v>0.1401728122915932</v>
      </c>
      <c r="CU46">
        <v>0.13668649529663793</v>
      </c>
      <c r="CV46">
        <v>0.016045895761132828</v>
      </c>
      <c r="CW46">
        <v>4.679252410768715</v>
      </c>
      <c r="CX46">
        <v>0.258439073488192</v>
      </c>
      <c r="CY46">
        <v>0.11392234650415868</v>
      </c>
      <c r="CZ46">
        <v>0.015391711975671435</v>
      </c>
      <c r="DA46">
        <v>2.2141487157509223</v>
      </c>
      <c r="DB46">
        <v>0.19619234553627052</v>
      </c>
      <c r="DC46">
        <v>0.3323729908275152</v>
      </c>
      <c r="DD46">
        <v>0.03760784425642906</v>
      </c>
      <c r="DE46">
        <v>0.1569252416709672</v>
      </c>
      <c r="DF46">
        <v>0.016305311916193076</v>
      </c>
      <c r="DG46">
        <v>2.0946262062633414</v>
      </c>
      <c r="DH46">
        <v>0.18640509852967874</v>
      </c>
      <c r="DI46">
        <v>0.3505819916132854</v>
      </c>
      <c r="DJ46">
        <v>0.04585581079036076</v>
      </c>
      <c r="DK46">
        <v>0.37147749242705125</v>
      </c>
      <c r="DL46">
        <v>0.04696083718048154</v>
      </c>
      <c r="DM46">
        <v>0.44573110978485414</v>
      </c>
      <c r="DN46">
        <v>0.051827980021751395</v>
      </c>
      <c r="DO46">
        <v>2.136477085757008</v>
      </c>
      <c r="DP46">
        <v>0.17355658681570482</v>
      </c>
      <c r="DQ46">
        <v>2.1946262068404807</v>
      </c>
      <c r="DR46">
        <v>0.19540833327814922</v>
      </c>
      <c r="DS46">
        <v>0.12246262083586366</v>
      </c>
      <c r="DT46">
        <v>0.0159069726890252</v>
      </c>
      <c r="DU46">
        <v>0.13180586855729692</v>
      </c>
      <c r="DV46">
        <v>0.015651632168833945</v>
      </c>
      <c r="DW46">
        <v>0.2942536175980243</v>
      </c>
      <c r="DX46">
        <v>0.037886697001652585</v>
      </c>
      <c r="DY46">
        <v>2.472387458482395</v>
      </c>
      <c r="DZ46">
        <v>0.2100898654449102</v>
      </c>
      <c r="EA46">
        <v>2.2846262066886585</v>
      </c>
      <c r="EB46">
        <v>0.1968977276773044</v>
      </c>
      <c r="EC46">
        <v>2.36686495447435</v>
      </c>
      <c r="ED46">
        <v>0.20314720521757912</v>
      </c>
      <c r="EE46">
        <v>0.33228336084146654</v>
      </c>
      <c r="EF46">
        <v>0.03984158559587382</v>
      </c>
      <c r="EG46">
        <v>0.3083581193001591</v>
      </c>
      <c r="EH46">
        <v>0.03883984148685284</v>
      </c>
      <c r="EI46">
        <v>0.12028950861190094</v>
      </c>
      <c r="EJ46">
        <v>0.01670817079868711</v>
      </c>
      <c r="EK46">
        <v>0.11868950980840766</v>
      </c>
      <c r="EL46">
        <v>0.016421458766480296</v>
      </c>
      <c r="EM46">
        <v>0.11355964648872842</v>
      </c>
      <c r="EN46">
        <v>0.015232672534312314</v>
      </c>
      <c r="EO46">
        <v>0.15980586830919616</v>
      </c>
      <c r="EP46">
        <v>0.016004658869286044</v>
      </c>
      <c r="EQ46">
        <v>1.9463576907433922</v>
      </c>
      <c r="ER46">
        <v>0.18161810562527755</v>
      </c>
      <c r="ES46">
        <v>0.37349236156278676</v>
      </c>
      <c r="ET46">
        <v>0.03708896656261537</v>
      </c>
      <c r="EU46">
        <v>0.30902974312324033</v>
      </c>
      <c r="EV46">
        <v>0.039658497353249236</v>
      </c>
      <c r="EW46">
        <v>0.3013581193161899</v>
      </c>
      <c r="EX46">
        <v>0.03925764946313964</v>
      </c>
      <c r="EY46">
        <v>3.5135811928539593</v>
      </c>
      <c r="EZ46">
        <v>0.2562213674470826</v>
      </c>
      <c r="FA46">
        <v>0.1164895090117788</v>
      </c>
      <c r="FB46">
        <v>0.015785209191936236</v>
      </c>
      <c r="FC46">
        <v>2.3068649536925445</v>
      </c>
      <c r="FD46">
        <v>0.19490553549041564</v>
      </c>
      <c r="FE46">
        <v>2.3468648904827085</v>
      </c>
      <c r="FF46">
        <v>0.2033358550201981</v>
      </c>
      <c r="FG46">
        <v>0.15358199281428742</v>
      </c>
      <c r="FH46">
        <v>0.01565751402497076</v>
      </c>
      <c r="FI46">
        <v>1.1579698348940317</v>
      </c>
      <c r="FJ46">
        <v>0.12572638883215567</v>
      </c>
      <c r="FK46">
        <v>0.1335819935907209</v>
      </c>
      <c r="FL46">
        <v>0.016184128702632274</v>
      </c>
      <c r="FM46">
        <v>0.30102974062500404</v>
      </c>
      <c r="FN46">
        <v>0.03846199027006203</v>
      </c>
      <c r="FO46">
        <v>0.33825361780514324</v>
      </c>
      <c r="FP46">
        <v>0.042418616837248506</v>
      </c>
      <c r="FQ46">
        <v>0.1203581189829155</v>
      </c>
      <c r="FR46">
        <v>0.01550235502204369</v>
      </c>
      <c r="FS46">
        <v>1.9445815928820442</v>
      </c>
      <c r="FT46">
        <v>0.17941793818470542</v>
      </c>
      <c r="FU46">
        <v>0.9539549815024677</v>
      </c>
      <c r="FV46">
        <v>0.1045466699186468</v>
      </c>
      <c r="FW46">
        <v>0.12378950954957502</v>
      </c>
      <c r="FX46">
        <v>0.01692945444826447</v>
      </c>
      <c r="FY46">
        <v>0.13462680835570576</v>
      </c>
      <c r="FZ46">
        <v>0.017006617946276822</v>
      </c>
      <c r="GA46">
        <v>0.6152684814851926</v>
      </c>
      <c r="GB46">
        <v>0.07359085263794</v>
      </c>
      <c r="GC46">
        <v>2.6646262080658807</v>
      </c>
      <c r="GD46">
        <v>0.2224559350551646</v>
      </c>
      <c r="GE46">
        <v>0.1254626204602707</v>
      </c>
      <c r="GF46">
        <v>0.016116459056421707</v>
      </c>
      <c r="GG46">
        <v>0.25686490277743085</v>
      </c>
      <c r="GH46">
        <v>0.018646871002319695</v>
      </c>
      <c r="GI46">
        <v>0.12902974317509244</v>
      </c>
      <c r="GJ46">
        <v>0.015313216129614523</v>
      </c>
      <c r="GK46">
        <v>0.16859686542142235</v>
      </c>
      <c r="GL46">
        <v>0.016416362575710053</v>
      </c>
      <c r="GM46">
        <v>0.33758199350089</v>
      </c>
      <c r="GN46">
        <v>0.04390414119277704</v>
      </c>
      <c r="GO46">
        <v>2.8068649538109525</v>
      </c>
      <c r="GP46">
        <v>0.22640519417556226</v>
      </c>
      <c r="GQ46">
        <v>0.19946262080548058</v>
      </c>
      <c r="GR46">
        <v>0.027497553291062796</v>
      </c>
      <c r="GS46">
        <v>0.20791037004957694</v>
      </c>
      <c r="GT46">
        <v>0.027204986407959895</v>
      </c>
      <c r="GU46">
        <v>0.33459686520917464</v>
      </c>
      <c r="GV46">
        <v>0.043087368042074185</v>
      </c>
      <c r="GW46">
        <v>0.2030596449546861</v>
      </c>
      <c r="GX46">
        <v>0.026891077297632477</v>
      </c>
      <c r="GY46">
        <v>2.2710442131249775</v>
      </c>
      <c r="GZ46">
        <v>0.20032922192487554</v>
      </c>
    </row>
    <row r="47" spans="3:92" ht="12.75">
      <c r="C47">
        <v>0.111</v>
      </c>
      <c r="D47">
        <v>0.01563</v>
      </c>
      <c r="E47" t="s">
        <v>144</v>
      </c>
      <c r="F47" t="s">
        <v>144</v>
      </c>
      <c r="G47" t="s">
        <v>144</v>
      </c>
      <c r="H47" t="s">
        <v>144</v>
      </c>
      <c r="I47" t="s">
        <v>144</v>
      </c>
      <c r="J47" t="s">
        <v>144</v>
      </c>
      <c r="K47" t="s">
        <v>144</v>
      </c>
      <c r="L47" t="s">
        <v>144</v>
      </c>
      <c r="M47" t="s">
        <v>144</v>
      </c>
      <c r="N47" t="s">
        <v>144</v>
      </c>
      <c r="O47" t="s">
        <v>144</v>
      </c>
      <c r="P47" t="s">
        <v>144</v>
      </c>
      <c r="Q47" t="s">
        <v>144</v>
      </c>
      <c r="R47" t="s">
        <v>144</v>
      </c>
      <c r="S47" t="s">
        <v>144</v>
      </c>
      <c r="T47" t="s">
        <v>144</v>
      </c>
      <c r="U47" t="s">
        <v>144</v>
      </c>
      <c r="V47" t="s">
        <v>144</v>
      </c>
      <c r="W47" t="s">
        <v>142</v>
      </c>
      <c r="X47" t="s">
        <v>142</v>
      </c>
      <c r="Y47" t="s">
        <v>143</v>
      </c>
      <c r="Z47" t="s">
        <v>143</v>
      </c>
      <c r="AA47" t="s">
        <v>143</v>
      </c>
      <c r="AB47" t="s">
        <v>143</v>
      </c>
      <c r="BS47">
        <v>2.7493563741968288</v>
      </c>
      <c r="BT47">
        <v>0.22780818877389336</v>
      </c>
      <c r="BU47">
        <v>0.576994444380225</v>
      </c>
      <c r="BV47">
        <v>0.061562660801581584</v>
      </c>
      <c r="CM47">
        <v>4.0720419226906674</v>
      </c>
      <c r="CN47">
        <v>0.28364981764855834</v>
      </c>
    </row>
    <row r="48" spans="3:92" ht="12.75">
      <c r="C48">
        <v>0.271</v>
      </c>
      <c r="D48">
        <v>0.0378</v>
      </c>
      <c r="BS48">
        <v>2.768332834249354</v>
      </c>
      <c r="BT48">
        <v>0.22827399481385854</v>
      </c>
      <c r="BU48">
        <v>0.5934370681854519</v>
      </c>
      <c r="BV48">
        <v>0.06228791158006186</v>
      </c>
      <c r="CM48">
        <v>4.103672969737006</v>
      </c>
      <c r="CN48">
        <v>0.2840088046358814</v>
      </c>
    </row>
    <row r="49" spans="3:92" ht="12.75">
      <c r="C49">
        <v>2.35</v>
      </c>
      <c r="D49">
        <v>0.2089</v>
      </c>
      <c r="BS49">
        <v>2.786889311748182</v>
      </c>
      <c r="BT49">
        <v>0.2288562215902776</v>
      </c>
      <c r="BU49">
        <v>0.6095133484744826</v>
      </c>
      <c r="BV49">
        <v>0.06311957003165612</v>
      </c>
      <c r="CM49">
        <v>4.134606402402479</v>
      </c>
      <c r="CN49">
        <v>0.2844575360737316</v>
      </c>
    </row>
    <row r="50" spans="3:92" ht="12.75">
      <c r="C50">
        <v>2.15</v>
      </c>
      <c r="D50">
        <v>0.1962</v>
      </c>
      <c r="BS50">
        <v>2.8048224980426433</v>
      </c>
      <c r="BT50">
        <v>0.22954849010474934</v>
      </c>
      <c r="BU50">
        <v>0.6250471501562925</v>
      </c>
      <c r="BV50">
        <v>0.06404852433233302</v>
      </c>
      <c r="CM50">
        <v>4.164503307525568</v>
      </c>
      <c r="CN50">
        <v>0.2849910955665727</v>
      </c>
    </row>
    <row r="51" spans="3:92" ht="12.75">
      <c r="C51">
        <v>2.22</v>
      </c>
      <c r="D51">
        <v>0.203</v>
      </c>
      <c r="BS51">
        <v>2.821935913390935</v>
      </c>
      <c r="BT51">
        <v>0.23034321571856273</v>
      </c>
      <c r="BU51">
        <v>0.639868281648999</v>
      </c>
      <c r="BV51">
        <v>0.06506459666437812</v>
      </c>
      <c r="CM51">
        <v>4.193036128357416</v>
      </c>
      <c r="CN51">
        <v>0.28560363732494665</v>
      </c>
    </row>
    <row r="52" spans="3:92" ht="12.75">
      <c r="C52">
        <v>0.287</v>
      </c>
      <c r="D52">
        <v>0.03965</v>
      </c>
      <c r="BS52">
        <v>2.8380420596332887</v>
      </c>
      <c r="BT52">
        <v>0.23123169125158574</v>
      </c>
      <c r="BU52">
        <v>0.6538143595344466</v>
      </c>
      <c r="BV52">
        <v>0.06615665472669476</v>
      </c>
      <c r="CM52">
        <v>4.219892253342111</v>
      </c>
      <c r="CN52">
        <v>0.2862884502131662</v>
      </c>
    </row>
    <row r="53" spans="3:92" ht="12.75">
      <c r="C53">
        <v>0.29</v>
      </c>
      <c r="D53">
        <v>0.03882</v>
      </c>
      <c r="BS53">
        <v>2.852964474461046</v>
      </c>
      <c r="BT53">
        <v>0.23220418237995316</v>
      </c>
      <c r="BU53">
        <v>0.6667325876649177</v>
      </c>
      <c r="BV53">
        <v>0.06731273370262432</v>
      </c>
      <c r="CM53">
        <v>4.244777441154315</v>
      </c>
      <c r="CN53">
        <v>0.28703803127792155</v>
      </c>
    </row>
    <row r="54" spans="3:92" ht="12.75">
      <c r="C54">
        <v>0.1116</v>
      </c>
      <c r="D54">
        <v>0.01661</v>
      </c>
      <c r="BS54">
        <v>2.866539664774637</v>
      </c>
      <c r="BT54">
        <v>0.23325003428735575</v>
      </c>
      <c r="BU54">
        <v>0.6784814312297024</v>
      </c>
      <c r="BV54">
        <v>0.06852016734898149</v>
      </c>
      <c r="CM54">
        <v>4.267419044468798</v>
      </c>
      <c r="CN54">
        <v>0.2878441679522074</v>
      </c>
    </row>
    <row r="55" spans="3:92" ht="12.75">
      <c r="C55">
        <v>0.11</v>
      </c>
      <c r="D55">
        <v>0.01643</v>
      </c>
      <c r="BS55">
        <v>2.8786188979481957</v>
      </c>
      <c r="BT55">
        <v>0.23435778840143737</v>
      </c>
      <c r="BU55">
        <v>0.6889321674401008</v>
      </c>
      <c r="BV55">
        <v>0.069765726770065</v>
      </c>
      <c r="CM55">
        <v>4.2875689971415865</v>
      </c>
      <c r="CN55">
        <v>0.2886980280339253</v>
      </c>
    </row>
    <row r="56" spans="3:92" ht="12.75">
      <c r="C56">
        <v>0.1023</v>
      </c>
      <c r="D56">
        <v>0.01521</v>
      </c>
      <c r="BS56">
        <v>2.88906983137533</v>
      </c>
      <c r="BT56">
        <v>0.23551530793631173</v>
      </c>
      <c r="BU56">
        <v>0.6979702958432349</v>
      </c>
      <c r="BV56">
        <v>0.0710357653562074</v>
      </c>
      <c r="CM56">
        <v>4.3050065320745485</v>
      </c>
      <c r="CN56">
        <v>0.2895902564533383</v>
      </c>
    </row>
    <row r="57" spans="3:92" ht="12.75">
      <c r="C57">
        <v>0.139</v>
      </c>
      <c r="D57">
        <v>0.01608</v>
      </c>
      <c r="BS57">
        <v>2.8977779624424143</v>
      </c>
      <c r="BT57">
        <v>0.23670991086572823</v>
      </c>
      <c r="BU57">
        <v>0.7054967928129701</v>
      </c>
      <c r="BV57">
        <v>0.07231636829888628</v>
      </c>
      <c r="CM57">
        <v>4.3195405999859195</v>
      </c>
      <c r="CN57">
        <v>0.2905110777691725</v>
      </c>
    </row>
    <row r="58" spans="3:92" ht="12.75">
      <c r="C58">
        <v>1.846</v>
      </c>
      <c r="D58">
        <v>0.1791</v>
      </c>
      <c r="BS58">
        <v>2.904647883043183</v>
      </c>
      <c r="BT58">
        <v>0.2379285088700054</v>
      </c>
      <c r="BU58">
        <v>0.7114291964734849</v>
      </c>
      <c r="BV58">
        <v>0.07359350504427822</v>
      </c>
      <c r="CM58">
        <v>4.331011962586214</v>
      </c>
      <c r="CN58">
        <v>0.2914504032703973</v>
      </c>
    </row>
    <row r="59" spans="3:92" ht="12.75">
      <c r="C59">
        <v>0.338</v>
      </c>
      <c r="D59">
        <v>0.03761</v>
      </c>
      <c r="BS59">
        <v>2.909604324889912</v>
      </c>
      <c r="BT59">
        <v>0.2391577507344004</v>
      </c>
      <c r="BU59">
        <v>0.7157025101688397</v>
      </c>
      <c r="BV59">
        <v>0.0748531830149427</v>
      </c>
      <c r="CM59">
        <v>4.339294937226245</v>
      </c>
      <c r="CN59">
        <v>0.29239794151025483</v>
      </c>
    </row>
    <row r="60" spans="3:92" ht="12.75">
      <c r="C60">
        <v>0.287</v>
      </c>
      <c r="D60">
        <v>0.0397</v>
      </c>
      <c r="BS60">
        <v>2.912592984168526</v>
      </c>
      <c r="BT60">
        <v>0.24038416862781153</v>
      </c>
      <c r="BU60">
        <v>0.7182699145799398</v>
      </c>
      <c r="BV60">
        <v>0.07608160091542854</v>
      </c>
      <c r="CM60">
        <v>4.344298773902533</v>
      </c>
      <c r="CN60">
        <v>0.29334331106150413</v>
      </c>
    </row>
    <row r="61" spans="3:92" ht="12.75">
      <c r="C61">
        <v>0.283</v>
      </c>
      <c r="D61">
        <v>0.03927</v>
      </c>
      <c r="BS61">
        <v>2.9135811165025505</v>
      </c>
      <c r="BT61">
        <v>0.24159432565915406</v>
      </c>
      <c r="BU61">
        <v>0.7191032806867931</v>
      </c>
      <c r="BV61">
        <v>0.07726529994215503</v>
      </c>
      <c r="CM61">
        <v>4.345968649533334</v>
      </c>
      <c r="CN61">
        <v>0.2942761542575103</v>
      </c>
    </row>
    <row r="62" spans="3:4" ht="12.75">
      <c r="C62">
        <v>3.33</v>
      </c>
      <c r="D62">
        <v>0.2557</v>
      </c>
    </row>
    <row r="63" spans="3:4" ht="12.75">
      <c r="C63">
        <v>0.1078</v>
      </c>
      <c r="D63">
        <v>0.01588</v>
      </c>
    </row>
    <row r="64" spans="3:4" ht="12.75">
      <c r="C64">
        <v>2.16</v>
      </c>
      <c r="D64">
        <v>0.1955</v>
      </c>
    </row>
    <row r="65" spans="3:4" ht="12.75">
      <c r="C65">
        <v>2.2</v>
      </c>
      <c r="D65">
        <v>0.2004</v>
      </c>
    </row>
    <row r="66" spans="3:4" ht="12.75">
      <c r="C66">
        <v>0.134</v>
      </c>
      <c r="D66">
        <v>0.01549</v>
      </c>
    </row>
    <row r="67" spans="3:4" ht="12.75">
      <c r="C67">
        <v>1.098</v>
      </c>
      <c r="D67">
        <v>0.1243</v>
      </c>
    </row>
    <row r="68" spans="3:4" ht="12.75">
      <c r="C68">
        <v>0.114</v>
      </c>
      <c r="D68">
        <v>0.01607</v>
      </c>
    </row>
    <row r="69" spans="3:4" ht="12.75">
      <c r="C69">
        <v>0.279</v>
      </c>
      <c r="D69">
        <v>0.03808</v>
      </c>
    </row>
    <row r="70" spans="3:4" ht="12.75">
      <c r="C70">
        <v>0.315</v>
      </c>
      <c r="D70">
        <v>0.04243</v>
      </c>
    </row>
    <row r="71" spans="3:4" ht="12.75">
      <c r="C71">
        <v>0.102</v>
      </c>
      <c r="D71">
        <v>0.01536</v>
      </c>
    </row>
    <row r="72" spans="3:4" ht="12.75">
      <c r="C72">
        <v>1.843</v>
      </c>
      <c r="D72">
        <v>0.179</v>
      </c>
    </row>
    <row r="73" spans="3:4" ht="12.75">
      <c r="C73">
        <v>0.905</v>
      </c>
      <c r="D73">
        <v>0.104</v>
      </c>
    </row>
    <row r="74" spans="3:4" ht="12.75">
      <c r="C74">
        <v>0.1151</v>
      </c>
      <c r="D74">
        <v>0.01687</v>
      </c>
    </row>
    <row r="75" spans="3:4" ht="12.75">
      <c r="C75">
        <v>0.123</v>
      </c>
      <c r="D75">
        <v>0.01691</v>
      </c>
    </row>
    <row r="76" spans="3:4" ht="12.75">
      <c r="C76">
        <v>0.581</v>
      </c>
      <c r="D76">
        <v>0.0729</v>
      </c>
    </row>
    <row r="77" spans="3:4" ht="12.75">
      <c r="C77">
        <v>2.53</v>
      </c>
      <c r="D77">
        <v>0.2221</v>
      </c>
    </row>
    <row r="78" spans="3:4" ht="12.75">
      <c r="C78">
        <v>0.112</v>
      </c>
      <c r="D78">
        <v>0.01619</v>
      </c>
    </row>
    <row r="79" spans="3:4" ht="12.75">
      <c r="C79">
        <v>0.11</v>
      </c>
      <c r="D79">
        <v>0.0153</v>
      </c>
    </row>
    <row r="80" spans="3:4" ht="12.75">
      <c r="C80">
        <v>0.107</v>
      </c>
      <c r="D80">
        <v>0.01528</v>
      </c>
    </row>
    <row r="81" spans="3:4" ht="12.75">
      <c r="C81">
        <v>0.138</v>
      </c>
      <c r="D81">
        <v>0.01652</v>
      </c>
    </row>
    <row r="82" spans="3:4" ht="12.75">
      <c r="C82">
        <v>0.318</v>
      </c>
      <c r="D82">
        <v>0.044</v>
      </c>
    </row>
    <row r="83" spans="3:4" ht="12.75">
      <c r="C83">
        <v>2.66</v>
      </c>
      <c r="D83">
        <v>0.2259</v>
      </c>
    </row>
    <row r="84" spans="3:4" ht="12.75">
      <c r="C84">
        <v>0.186</v>
      </c>
      <c r="D84">
        <v>0.02752</v>
      </c>
    </row>
    <row r="85" spans="3:4" ht="12.75">
      <c r="C85">
        <v>0.192</v>
      </c>
      <c r="D85">
        <v>0.02723</v>
      </c>
    </row>
    <row r="86" spans="3:4" ht="12.75">
      <c r="C86">
        <v>0.304</v>
      </c>
      <c r="D86">
        <v>0.0432</v>
      </c>
    </row>
    <row r="87" spans="3:4" ht="12.75">
      <c r="C87">
        <v>0.1918</v>
      </c>
      <c r="D87">
        <v>0.02676</v>
      </c>
    </row>
    <row r="88" spans="3:4" ht="12.75">
      <c r="C88">
        <v>2.156</v>
      </c>
      <c r="D88">
        <v>0.1998</v>
      </c>
    </row>
    <row r="89" spans="3:4" ht="12.75">
      <c r="C89" t="s">
        <v>142</v>
      </c>
      <c r="D89" t="s">
        <v>142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4.00390625" style="38" bestFit="1" customWidth="1"/>
    <col min="2" max="2" width="10.421875" style="39" bestFit="1" customWidth="1"/>
  </cols>
  <sheetData>
    <row r="1" spans="1:8" ht="12.75">
      <c r="A1" s="38" t="s">
        <v>145</v>
      </c>
      <c r="B1" s="40" t="s">
        <v>146</v>
      </c>
      <c r="C1">
        <v>0</v>
      </c>
      <c r="D1">
        <v>0</v>
      </c>
      <c r="E1">
        <v>55</v>
      </c>
      <c r="F1">
        <v>0</v>
      </c>
      <c r="G1">
        <v>0</v>
      </c>
      <c r="H1">
        <v>0</v>
      </c>
    </row>
    <row r="2" spans="1:8" ht="12.75">
      <c r="A2" s="38" t="s">
        <v>147</v>
      </c>
      <c r="B2" s="40" t="s">
        <v>165</v>
      </c>
      <c r="C2">
        <v>1.1</v>
      </c>
      <c r="D2">
        <v>0</v>
      </c>
      <c r="E2">
        <v>110</v>
      </c>
      <c r="F2">
        <v>0</v>
      </c>
      <c r="G2">
        <v>2198.9</v>
      </c>
      <c r="H2">
        <v>0</v>
      </c>
    </row>
    <row r="3" spans="1:6" ht="12.75">
      <c r="A3" s="38" t="s">
        <v>148</v>
      </c>
      <c r="B3" s="40">
        <v>16</v>
      </c>
      <c r="C3">
        <v>2.2</v>
      </c>
      <c r="D3">
        <v>0</v>
      </c>
      <c r="E3">
        <v>110</v>
      </c>
      <c r="F3">
        <v>28</v>
      </c>
    </row>
    <row r="4" spans="1:6" ht="12.75">
      <c r="A4" s="38" t="s">
        <v>149</v>
      </c>
      <c r="B4" s="40">
        <v>9</v>
      </c>
      <c r="C4">
        <v>3.3</v>
      </c>
      <c r="D4">
        <v>0</v>
      </c>
      <c r="E4">
        <v>55</v>
      </c>
      <c r="F4">
        <v>28</v>
      </c>
    </row>
    <row r="5" spans="1:6" ht="12.75">
      <c r="A5" s="38" t="s">
        <v>150</v>
      </c>
      <c r="B5" s="40">
        <v>2</v>
      </c>
      <c r="C5">
        <v>4.4</v>
      </c>
      <c r="D5">
        <v>0</v>
      </c>
      <c r="E5">
        <v>55</v>
      </c>
      <c r="F5">
        <v>0</v>
      </c>
    </row>
    <row r="6" spans="1:6" ht="12.75">
      <c r="A6" s="38" t="s">
        <v>151</v>
      </c>
      <c r="B6" s="40" t="b">
        <v>1</v>
      </c>
      <c r="C6">
        <v>5.5</v>
      </c>
      <c r="D6">
        <v>0</v>
      </c>
      <c r="E6" t="s">
        <v>164</v>
      </c>
      <c r="F6" t="s">
        <v>164</v>
      </c>
    </row>
    <row r="7" spans="1:6" ht="12.75">
      <c r="A7" s="38" t="s">
        <v>152</v>
      </c>
      <c r="B7" s="40">
        <v>1</v>
      </c>
      <c r="C7">
        <v>6.6</v>
      </c>
      <c r="D7">
        <v>0</v>
      </c>
      <c r="E7">
        <v>165</v>
      </c>
      <c r="F7">
        <v>0</v>
      </c>
    </row>
    <row r="8" spans="1:6" ht="12.75">
      <c r="A8" s="38" t="s">
        <v>153</v>
      </c>
      <c r="B8" s="40" t="b">
        <v>0</v>
      </c>
      <c r="C8">
        <v>7.7</v>
      </c>
      <c r="D8">
        <v>0</v>
      </c>
      <c r="E8">
        <v>220</v>
      </c>
      <c r="F8">
        <v>0</v>
      </c>
    </row>
    <row r="9" spans="1:6" ht="12.75">
      <c r="A9" s="38" t="s">
        <v>154</v>
      </c>
      <c r="B9" s="40" t="b">
        <v>1</v>
      </c>
      <c r="C9">
        <v>8.8</v>
      </c>
      <c r="D9">
        <v>0</v>
      </c>
      <c r="E9">
        <v>220</v>
      </c>
      <c r="F9">
        <v>3</v>
      </c>
    </row>
    <row r="10" spans="1:6" ht="12.75">
      <c r="A10" s="38" t="s">
        <v>155</v>
      </c>
      <c r="B10" s="40" t="b">
        <v>0</v>
      </c>
      <c r="C10">
        <v>9.9</v>
      </c>
      <c r="D10">
        <v>0</v>
      </c>
      <c r="E10">
        <v>165</v>
      </c>
      <c r="F10">
        <v>3</v>
      </c>
    </row>
    <row r="11" spans="1:6" ht="12.75">
      <c r="A11" s="38" t="s">
        <v>156</v>
      </c>
      <c r="B11" s="40" t="b">
        <v>0</v>
      </c>
      <c r="C11">
        <v>11</v>
      </c>
      <c r="D11">
        <v>0</v>
      </c>
      <c r="E11">
        <v>165</v>
      </c>
      <c r="F11">
        <v>0</v>
      </c>
    </row>
    <row r="12" spans="1:6" ht="12.75">
      <c r="A12" s="38" t="s">
        <v>157</v>
      </c>
      <c r="B12" s="40" t="s">
        <v>166</v>
      </c>
      <c r="C12">
        <v>12.1</v>
      </c>
      <c r="D12">
        <v>0</v>
      </c>
      <c r="E12" t="s">
        <v>164</v>
      </c>
      <c r="F12" t="s">
        <v>164</v>
      </c>
    </row>
    <row r="13" spans="1:6" ht="12.75">
      <c r="A13" s="38" t="s">
        <v>159</v>
      </c>
      <c r="B13" s="40" t="b">
        <v>0</v>
      </c>
      <c r="C13">
        <v>13.2</v>
      </c>
      <c r="D13">
        <v>0</v>
      </c>
      <c r="E13">
        <v>220</v>
      </c>
      <c r="F13">
        <v>0</v>
      </c>
    </row>
    <row r="14" spans="1:6" ht="12.75">
      <c r="A14" s="38" t="s">
        <v>160</v>
      </c>
      <c r="B14" s="40" t="b">
        <v>0</v>
      </c>
      <c r="C14">
        <v>14.3</v>
      </c>
      <c r="D14">
        <v>0</v>
      </c>
      <c r="E14">
        <v>275</v>
      </c>
      <c r="F14">
        <v>0</v>
      </c>
    </row>
    <row r="15" spans="1:6" ht="12.75">
      <c r="A15" s="38" t="s">
        <v>161</v>
      </c>
      <c r="B15" s="40" t="b">
        <v>0</v>
      </c>
      <c r="C15">
        <v>15.4</v>
      </c>
      <c r="D15">
        <v>0</v>
      </c>
      <c r="E15">
        <v>275</v>
      </c>
      <c r="F15">
        <v>11</v>
      </c>
    </row>
    <row r="16" spans="1:6" ht="12.75">
      <c r="A16" s="38" t="s">
        <v>162</v>
      </c>
      <c r="B16" s="40">
        <v>1</v>
      </c>
      <c r="C16">
        <v>16.5</v>
      </c>
      <c r="D16">
        <v>0</v>
      </c>
      <c r="E16">
        <v>220</v>
      </c>
      <c r="F16">
        <v>11</v>
      </c>
    </row>
    <row r="17" spans="3:6" ht="12.75">
      <c r="C17">
        <v>17.6</v>
      </c>
      <c r="D17">
        <v>0</v>
      </c>
      <c r="E17">
        <v>220</v>
      </c>
      <c r="F17">
        <v>0</v>
      </c>
    </row>
    <row r="18" spans="3:6" ht="12.75">
      <c r="C18">
        <v>18.7</v>
      </c>
      <c r="D18">
        <v>0</v>
      </c>
      <c r="E18" t="s">
        <v>164</v>
      </c>
      <c r="F18" t="s">
        <v>164</v>
      </c>
    </row>
    <row r="19" spans="3:6" ht="12.75">
      <c r="C19">
        <v>19.8</v>
      </c>
      <c r="D19">
        <v>0</v>
      </c>
      <c r="E19">
        <v>275</v>
      </c>
      <c r="F19">
        <v>0</v>
      </c>
    </row>
    <row r="20" spans="3:6" ht="12.75">
      <c r="C20">
        <v>20.9</v>
      </c>
      <c r="D20">
        <v>0</v>
      </c>
      <c r="E20">
        <v>330</v>
      </c>
      <c r="F20">
        <v>0</v>
      </c>
    </row>
    <row r="21" spans="3:6" ht="12.75">
      <c r="C21">
        <v>22</v>
      </c>
      <c r="D21">
        <v>0</v>
      </c>
      <c r="E21">
        <v>330</v>
      </c>
      <c r="F21">
        <v>6</v>
      </c>
    </row>
    <row r="22" spans="3:6" ht="12.75">
      <c r="C22">
        <v>23.1</v>
      </c>
      <c r="D22">
        <v>0</v>
      </c>
      <c r="E22">
        <v>275</v>
      </c>
      <c r="F22">
        <v>6</v>
      </c>
    </row>
    <row r="23" spans="3:6" ht="12.75">
      <c r="C23">
        <v>24.2</v>
      </c>
      <c r="D23">
        <v>0</v>
      </c>
      <c r="E23">
        <v>275</v>
      </c>
      <c r="F23">
        <v>0</v>
      </c>
    </row>
    <row r="24" spans="3:6" ht="12.75">
      <c r="C24">
        <v>25.3</v>
      </c>
      <c r="D24">
        <v>0</v>
      </c>
      <c r="E24" t="s">
        <v>164</v>
      </c>
      <c r="F24" t="s">
        <v>164</v>
      </c>
    </row>
    <row r="25" spans="3:6" ht="12.75">
      <c r="C25">
        <v>26.4</v>
      </c>
      <c r="D25">
        <v>1.2699922518488118E-08</v>
      </c>
      <c r="E25">
        <v>440</v>
      </c>
      <c r="F25">
        <v>0</v>
      </c>
    </row>
    <row r="26" spans="3:6" ht="12.75">
      <c r="C26">
        <v>27.5</v>
      </c>
      <c r="D26">
        <v>1.7234080732378015E-08</v>
      </c>
      <c r="E26">
        <v>495</v>
      </c>
      <c r="F26">
        <v>0</v>
      </c>
    </row>
    <row r="27" spans="3:6" ht="12.75">
      <c r="C27">
        <v>28.6</v>
      </c>
      <c r="D27">
        <v>2.3276756034100268E-08</v>
      </c>
      <c r="E27">
        <v>495</v>
      </c>
      <c r="F27">
        <v>2</v>
      </c>
    </row>
    <row r="28" spans="3:6" ht="12.75">
      <c r="C28">
        <v>29.7</v>
      </c>
      <c r="D28">
        <v>3.128989216260195E-08</v>
      </c>
      <c r="E28">
        <v>440</v>
      </c>
      <c r="F28">
        <v>2</v>
      </c>
    </row>
    <row r="29" spans="3:6" ht="12.75">
      <c r="C29">
        <v>30.8</v>
      </c>
      <c r="D29">
        <v>4.186325162361983E-08</v>
      </c>
      <c r="E29">
        <v>440</v>
      </c>
      <c r="F29">
        <v>0</v>
      </c>
    </row>
    <row r="30" spans="3:6" ht="12.75">
      <c r="C30">
        <v>31.9</v>
      </c>
      <c r="D30">
        <v>5.574541201671718E-08</v>
      </c>
      <c r="E30" t="s">
        <v>164</v>
      </c>
      <c r="F30" t="s">
        <v>164</v>
      </c>
    </row>
    <row r="31" spans="3:6" ht="12.75">
      <c r="C31">
        <v>33</v>
      </c>
      <c r="D31">
        <v>7.388096873631121E-08</v>
      </c>
      <c r="E31">
        <v>550</v>
      </c>
      <c r="F31">
        <v>0</v>
      </c>
    </row>
    <row r="32" spans="3:6" ht="12.75">
      <c r="C32">
        <v>34.1</v>
      </c>
      <c r="D32">
        <v>9.745481759256376E-08</v>
      </c>
      <c r="E32">
        <v>605</v>
      </c>
      <c r="F32">
        <v>0</v>
      </c>
    </row>
    <row r="33" spans="3:6" ht="12.75">
      <c r="C33">
        <v>35.2</v>
      </c>
      <c r="D33">
        <v>1.2794441253701887E-07</v>
      </c>
      <c r="E33">
        <v>605</v>
      </c>
      <c r="F33">
        <v>1</v>
      </c>
    </row>
    <row r="34" spans="3:6" ht="12.75">
      <c r="C34">
        <v>36.3</v>
      </c>
      <c r="D34">
        <v>1.6718088355172388E-07</v>
      </c>
      <c r="E34">
        <v>550</v>
      </c>
      <c r="F34">
        <v>1</v>
      </c>
    </row>
    <row r="35" spans="3:6" ht="12.75">
      <c r="C35">
        <v>37.4</v>
      </c>
      <c r="D35">
        <v>2.1741984797208238E-07</v>
      </c>
      <c r="E35">
        <v>550</v>
      </c>
      <c r="F35">
        <v>0</v>
      </c>
    </row>
    <row r="36" spans="3:6" ht="12.75">
      <c r="C36">
        <v>38.5</v>
      </c>
      <c r="D36">
        <v>2.8142264421486764E-07</v>
      </c>
      <c r="E36" t="s">
        <v>164</v>
      </c>
      <c r="F36" t="s">
        <v>164</v>
      </c>
    </row>
    <row r="37" spans="3:6" ht="12.75">
      <c r="C37">
        <v>39.6</v>
      </c>
      <c r="D37">
        <v>3.625485486144245E-07</v>
      </c>
      <c r="E37">
        <v>605</v>
      </c>
      <c r="F37">
        <v>0</v>
      </c>
    </row>
    <row r="38" spans="3:6" ht="12.75">
      <c r="C38">
        <v>40.7</v>
      </c>
      <c r="D38">
        <v>4.648582922484454E-07</v>
      </c>
      <c r="E38">
        <v>660</v>
      </c>
      <c r="F38">
        <v>0</v>
      </c>
    </row>
    <row r="39" spans="3:6" ht="12.75">
      <c r="C39">
        <v>41.8</v>
      </c>
      <c r="D39">
        <v>5.932288641981722E-07</v>
      </c>
      <c r="E39">
        <v>660</v>
      </c>
      <c r="F39">
        <v>1</v>
      </c>
    </row>
    <row r="40" spans="3:6" ht="12.75">
      <c r="C40">
        <v>42.9</v>
      </c>
      <c r="D40">
        <v>7.534791609066559E-07</v>
      </c>
      <c r="E40">
        <v>605</v>
      </c>
      <c r="F40">
        <v>1</v>
      </c>
    </row>
    <row r="41" spans="3:6" ht="12.75">
      <c r="C41">
        <v>44</v>
      </c>
      <c r="D41">
        <v>9.525055107414869E-07</v>
      </c>
      <c r="E41">
        <v>605</v>
      </c>
      <c r="F41">
        <v>0</v>
      </c>
    </row>
    <row r="42" spans="3:6" ht="12.75">
      <c r="C42">
        <v>45.1</v>
      </c>
      <c r="D42">
        <v>1.1984254645047364E-06</v>
      </c>
      <c r="E42" t="s">
        <v>164</v>
      </c>
      <c r="F42" t="s">
        <v>164</v>
      </c>
    </row>
    <row r="43" spans="3:6" ht="12.75">
      <c r="C43">
        <v>46.2</v>
      </c>
      <c r="D43">
        <v>1.500727497034069E-06</v>
      </c>
      <c r="E43">
        <v>660</v>
      </c>
      <c r="F43">
        <v>0</v>
      </c>
    </row>
    <row r="44" spans="3:6" ht="12.75">
      <c r="C44">
        <v>47.3</v>
      </c>
      <c r="D44">
        <v>1.8704234186238827E-06</v>
      </c>
      <c r="E44">
        <v>715</v>
      </c>
      <c r="F44">
        <v>0</v>
      </c>
    </row>
    <row r="45" spans="3:6" ht="12.75">
      <c r="C45">
        <v>48.4</v>
      </c>
      <c r="D45">
        <v>2.320199361244808E-06</v>
      </c>
      <c r="E45">
        <v>715</v>
      </c>
      <c r="F45">
        <v>1</v>
      </c>
    </row>
    <row r="46" spans="3:6" ht="12.75">
      <c r="C46">
        <v>49.5</v>
      </c>
      <c r="D46">
        <v>2.8645602050920073E-06</v>
      </c>
      <c r="E46">
        <v>660</v>
      </c>
      <c r="F46">
        <v>1</v>
      </c>
    </row>
    <row r="47" spans="3:6" ht="12.75">
      <c r="C47">
        <v>50.6</v>
      </c>
      <c r="D47">
        <v>3.5199612765076517E-06</v>
      </c>
      <c r="E47">
        <v>660</v>
      </c>
      <c r="F47">
        <v>0</v>
      </c>
    </row>
    <row r="48" spans="3:6" ht="12.75">
      <c r="C48">
        <v>51.7</v>
      </c>
      <c r="D48">
        <v>4.304920119002181E-06</v>
      </c>
      <c r="E48" t="s">
        <v>164</v>
      </c>
      <c r="F48" t="s">
        <v>164</v>
      </c>
    </row>
    <row r="49" spans="3:6" ht="12.75">
      <c r="C49">
        <v>52.8</v>
      </c>
      <c r="D49">
        <v>5.240100164733187E-06</v>
      </c>
      <c r="E49">
        <v>715</v>
      </c>
      <c r="F49">
        <v>0</v>
      </c>
    </row>
    <row r="50" spans="3:6" ht="12.75">
      <c r="C50">
        <v>53.9</v>
      </c>
      <c r="D50">
        <v>6.348357273228467E-06</v>
      </c>
      <c r="E50">
        <v>770</v>
      </c>
      <c r="F50">
        <v>0</v>
      </c>
    </row>
    <row r="51" spans="3:6" ht="12.75">
      <c r="C51">
        <v>55</v>
      </c>
      <c r="D51">
        <v>7.654739424007273E-06</v>
      </c>
      <c r="E51">
        <v>770</v>
      </c>
      <c r="F51">
        <v>1</v>
      </c>
    </row>
    <row r="52" spans="3:6" ht="12.75">
      <c r="C52">
        <v>56.1</v>
      </c>
      <c r="D52">
        <v>9.18642942250173E-06</v>
      </c>
      <c r="E52">
        <v>715</v>
      </c>
      <c r="F52">
        <v>1</v>
      </c>
    </row>
    <row r="53" spans="3:6" ht="12.75">
      <c r="C53">
        <v>57.2</v>
      </c>
      <c r="D53">
        <v>1.0972620379706544E-05</v>
      </c>
      <c r="E53">
        <v>715</v>
      </c>
      <c r="F53">
        <v>0</v>
      </c>
    </row>
    <row r="54" spans="3:6" ht="12.75">
      <c r="C54">
        <v>58.3</v>
      </c>
      <c r="D54">
        <v>1.3044314029996362E-05</v>
      </c>
      <c r="E54" t="s">
        <v>164</v>
      </c>
      <c r="F54" t="s">
        <v>164</v>
      </c>
    </row>
    <row r="55" spans="3:6" ht="12.75">
      <c r="C55">
        <v>59.4</v>
      </c>
      <c r="D55">
        <v>1.5434032728170307E-05</v>
      </c>
      <c r="E55">
        <v>825</v>
      </c>
      <c r="F55">
        <v>0</v>
      </c>
    </row>
    <row r="56" spans="3:6" ht="12.75">
      <c r="C56">
        <v>60.5</v>
      </c>
      <c r="D56">
        <v>1.8175437275545334E-05</v>
      </c>
      <c r="E56">
        <v>880</v>
      </c>
      <c r="F56">
        <v>0</v>
      </c>
    </row>
    <row r="57" spans="3:6" ht="12.75">
      <c r="C57">
        <v>61.6</v>
      </c>
      <c r="D57">
        <v>2.130284460986556E-05</v>
      </c>
      <c r="E57">
        <v>880</v>
      </c>
      <c r="F57">
        <v>2</v>
      </c>
    </row>
    <row r="58" spans="3:6" ht="12.75">
      <c r="C58">
        <v>62.7</v>
      </c>
      <c r="D58">
        <v>2.4850641877942844E-05</v>
      </c>
      <c r="E58">
        <v>825</v>
      </c>
      <c r="F58">
        <v>2</v>
      </c>
    </row>
    <row r="59" spans="3:6" ht="12.75">
      <c r="C59">
        <v>63.8</v>
      </c>
      <c r="D59">
        <v>2.885259648998811E-05</v>
      </c>
      <c r="E59">
        <v>825</v>
      </c>
      <c r="F59">
        <v>0</v>
      </c>
    </row>
    <row r="60" spans="3:6" ht="12.75">
      <c r="C60">
        <v>64.9</v>
      </c>
      <c r="D60">
        <v>3.334106539621224E-05</v>
      </c>
      <c r="E60" t="s">
        <v>164</v>
      </c>
      <c r="F60" t="s">
        <v>164</v>
      </c>
    </row>
    <row r="61" spans="3:6" ht="12.75">
      <c r="C61">
        <v>66</v>
      </c>
      <c r="D61">
        <v>3.8346110960490994E-05</v>
      </c>
      <c r="E61">
        <v>880</v>
      </c>
      <c r="F61">
        <v>0</v>
      </c>
    </row>
    <row r="62" spans="3:6" ht="12.75">
      <c r="C62">
        <v>67.1</v>
      </c>
      <c r="D62">
        <v>4.389453532688082E-05</v>
      </c>
      <c r="E62">
        <v>935</v>
      </c>
      <c r="F62">
        <v>0</v>
      </c>
    </row>
    <row r="63" spans="3:6" ht="12.75">
      <c r="C63">
        <v>68.2</v>
      </c>
      <c r="D63">
        <v>5.000884993958209E-05</v>
      </c>
      <c r="E63">
        <v>935</v>
      </c>
      <c r="F63">
        <v>1</v>
      </c>
    </row>
    <row r="64" spans="3:6" ht="12.75">
      <c r="C64">
        <v>69.3</v>
      </c>
      <c r="D64">
        <v>5.6706201707364694E-05</v>
      </c>
      <c r="E64">
        <v>880</v>
      </c>
      <c r="F64">
        <v>1</v>
      </c>
    </row>
    <row r="65" spans="3:6" ht="12.75">
      <c r="C65">
        <v>70.4</v>
      </c>
      <c r="D65">
        <v>6.399728199036848E-05</v>
      </c>
      <c r="E65">
        <v>880</v>
      </c>
      <c r="F65">
        <v>0</v>
      </c>
    </row>
    <row r="66" spans="3:6" ht="12.75">
      <c r="C66">
        <v>71.5</v>
      </c>
      <c r="D66">
        <v>7.188524889741226E-05</v>
      </c>
      <c r="E66" t="s">
        <v>164</v>
      </c>
      <c r="F66" t="s">
        <v>164</v>
      </c>
    </row>
    <row r="67" spans="3:6" ht="12.75">
      <c r="C67">
        <v>72.6</v>
      </c>
      <c r="D67">
        <v>8.036469706761636E-05</v>
      </c>
      <c r="E67">
        <v>935</v>
      </c>
      <c r="F67">
        <v>0</v>
      </c>
    </row>
    <row r="68" spans="3:6" ht="12.75">
      <c r="C68">
        <v>73.7</v>
      </c>
      <c r="D68">
        <v>8.942071192029947E-05</v>
      </c>
      <c r="E68">
        <v>990</v>
      </c>
      <c r="F68">
        <v>0</v>
      </c>
    </row>
    <row r="69" spans="3:6" ht="12.75">
      <c r="C69">
        <v>74.8</v>
      </c>
      <c r="D69">
        <v>9.902804705101761E-05</v>
      </c>
      <c r="E69">
        <v>990</v>
      </c>
      <c r="F69">
        <v>1</v>
      </c>
    </row>
    <row r="70" spans="3:6" ht="12.75">
      <c r="C70">
        <v>75.9</v>
      </c>
      <c r="D70">
        <v>0.00010915046381332443</v>
      </c>
      <c r="E70">
        <v>935</v>
      </c>
      <c r="F70">
        <v>1</v>
      </c>
    </row>
    <row r="71" spans="3:6" ht="12.75">
      <c r="C71">
        <v>77</v>
      </c>
      <c r="D71">
        <v>0.00011974027097912819</v>
      </c>
      <c r="E71">
        <v>935</v>
      </c>
      <c r="F71">
        <v>0</v>
      </c>
    </row>
    <row r="72" spans="3:6" ht="12.75">
      <c r="C72">
        <v>78.1</v>
      </c>
      <c r="D72">
        <v>0.0001307380995932226</v>
      </c>
      <c r="E72" t="s">
        <v>164</v>
      </c>
      <c r="F72" t="s">
        <v>164</v>
      </c>
    </row>
    <row r="73" spans="3:6" ht="12.75">
      <c r="C73">
        <v>79.2</v>
      </c>
      <c r="D73">
        <v>0.00014207294367449071</v>
      </c>
      <c r="E73">
        <v>990</v>
      </c>
      <c r="F73">
        <v>0</v>
      </c>
    </row>
    <row r="74" spans="3:6" ht="12.75">
      <c r="C74">
        <v>80.3</v>
      </c>
      <c r="D74">
        <v>0.000153662491289471</v>
      </c>
      <c r="E74">
        <v>1045</v>
      </c>
      <c r="F74">
        <v>0</v>
      </c>
    </row>
    <row r="75" spans="3:6" ht="12.75">
      <c r="C75">
        <v>81.4</v>
      </c>
      <c r="D75">
        <v>0.00016541376283963458</v>
      </c>
      <c r="E75">
        <v>1045</v>
      </c>
      <c r="F75">
        <v>1</v>
      </c>
    </row>
    <row r="76" spans="3:6" ht="12.75">
      <c r="C76">
        <v>82.5</v>
      </c>
      <c r="D76">
        <v>0.00017722406435482672</v>
      </c>
      <c r="E76">
        <v>990</v>
      </c>
      <c r="F76">
        <v>1</v>
      </c>
    </row>
    <row r="77" spans="3:6" ht="12.75">
      <c r="C77">
        <v>83.6</v>
      </c>
      <c r="D77">
        <v>0.00018898225344929364</v>
      </c>
      <c r="E77">
        <v>990</v>
      </c>
      <c r="F77">
        <v>0</v>
      </c>
    </row>
    <row r="78" spans="3:6" ht="12.75">
      <c r="C78">
        <v>84.7</v>
      </c>
      <c r="D78">
        <v>0.0002005703047281167</v>
      </c>
      <c r="E78" t="s">
        <v>164</v>
      </c>
      <c r="F78" t="s">
        <v>164</v>
      </c>
    </row>
    <row r="79" spans="3:6" ht="12.75">
      <c r="C79">
        <v>85.8</v>
      </c>
      <c r="D79">
        <v>0.00021186515024975298</v>
      </c>
      <c r="E79">
        <v>1045</v>
      </c>
      <c r="F79">
        <v>0</v>
      </c>
    </row>
    <row r="80" spans="3:6" ht="12.75">
      <c r="C80">
        <v>86.9</v>
      </c>
      <c r="D80">
        <v>0.00022274075962096045</v>
      </c>
      <c r="E80">
        <v>1100</v>
      </c>
      <c r="F80">
        <v>0</v>
      </c>
    </row>
    <row r="81" spans="3:6" ht="12.75">
      <c r="C81">
        <v>88</v>
      </c>
      <c r="D81">
        <v>0.00023307041391565256</v>
      </c>
      <c r="E81">
        <v>1100</v>
      </c>
      <c r="F81">
        <v>3</v>
      </c>
    </row>
    <row r="82" spans="3:6" ht="12.75">
      <c r="C82">
        <v>89.1</v>
      </c>
      <c r="D82">
        <v>0.00024274416985813993</v>
      </c>
      <c r="E82">
        <v>1045</v>
      </c>
      <c r="F82">
        <v>3</v>
      </c>
    </row>
    <row r="83" spans="3:6" ht="12.75">
      <c r="C83">
        <v>90.2</v>
      </c>
      <c r="D83">
        <v>0.0002518010164575166</v>
      </c>
      <c r="E83">
        <v>1045</v>
      </c>
      <c r="F83">
        <v>0</v>
      </c>
    </row>
    <row r="84" spans="3:6" ht="12.75">
      <c r="C84">
        <v>91.3</v>
      </c>
      <c r="D84">
        <v>0.00026134888231075517</v>
      </c>
      <c r="E84" t="s">
        <v>164</v>
      </c>
      <c r="F84" t="s">
        <v>164</v>
      </c>
    </row>
    <row r="85" spans="3:6" ht="12.75">
      <c r="C85">
        <v>92.4</v>
      </c>
      <c r="D85">
        <v>0.0002788904958324403</v>
      </c>
      <c r="E85">
        <v>1100</v>
      </c>
      <c r="F85">
        <v>0</v>
      </c>
    </row>
    <row r="86" spans="3:6" ht="12.75">
      <c r="C86">
        <v>93.5</v>
      </c>
      <c r="D86">
        <v>0.0003520076195109548</v>
      </c>
      <c r="E86">
        <v>1155</v>
      </c>
      <c r="F86">
        <v>0</v>
      </c>
    </row>
    <row r="87" spans="3:6" ht="12.75">
      <c r="C87">
        <v>94.6</v>
      </c>
      <c r="D87">
        <v>0.0008805426753650009</v>
      </c>
      <c r="E87">
        <v>1155</v>
      </c>
      <c r="F87">
        <v>4</v>
      </c>
    </row>
    <row r="88" spans="3:6" ht="12.75">
      <c r="C88">
        <v>95.7</v>
      </c>
      <c r="D88">
        <v>0.004114498434099754</v>
      </c>
      <c r="E88">
        <v>1100</v>
      </c>
      <c r="F88">
        <v>4</v>
      </c>
    </row>
    <row r="89" spans="3:6" ht="12.75">
      <c r="C89">
        <v>96.8</v>
      </c>
      <c r="D89">
        <v>0.01347602831161896</v>
      </c>
      <c r="E89">
        <v>1100</v>
      </c>
      <c r="F89">
        <v>0</v>
      </c>
    </row>
    <row r="90" spans="3:6" ht="12.75">
      <c r="C90">
        <v>97.9</v>
      </c>
      <c r="D90">
        <v>0.022290810093187372</v>
      </c>
      <c r="E90" t="s">
        <v>164</v>
      </c>
      <c r="F90" t="s">
        <v>164</v>
      </c>
    </row>
    <row r="91" spans="3:6" ht="12.75">
      <c r="C91">
        <v>99</v>
      </c>
      <c r="D91">
        <v>0.022320864128794294</v>
      </c>
      <c r="E91">
        <v>1155</v>
      </c>
      <c r="F91">
        <v>0</v>
      </c>
    </row>
    <row r="92" spans="3:6" ht="12.75">
      <c r="C92">
        <v>100.1</v>
      </c>
      <c r="D92">
        <v>0.022291784478459118</v>
      </c>
      <c r="E92">
        <v>1210</v>
      </c>
      <c r="F92">
        <v>0</v>
      </c>
    </row>
    <row r="93" spans="3:6" ht="12.75">
      <c r="C93">
        <v>101.2</v>
      </c>
      <c r="D93">
        <v>0.02818478326372964</v>
      </c>
      <c r="E93">
        <v>1210</v>
      </c>
      <c r="F93">
        <v>7</v>
      </c>
    </row>
    <row r="94" spans="3:6" ht="12.75">
      <c r="C94">
        <v>102.3</v>
      </c>
      <c r="D94">
        <v>0.03116453666198756</v>
      </c>
      <c r="E94">
        <v>1155</v>
      </c>
      <c r="F94">
        <v>7</v>
      </c>
    </row>
    <row r="95" spans="3:6" ht="12.75">
      <c r="C95">
        <v>103.4</v>
      </c>
      <c r="D95">
        <v>0.027576137672695174</v>
      </c>
      <c r="E95">
        <v>1155</v>
      </c>
      <c r="F95">
        <v>0</v>
      </c>
    </row>
    <row r="96" spans="3:6" ht="12.75">
      <c r="C96">
        <v>104.5</v>
      </c>
      <c r="D96">
        <v>0.02617766057583137</v>
      </c>
      <c r="E96" t="s">
        <v>164</v>
      </c>
      <c r="F96" t="s">
        <v>164</v>
      </c>
    </row>
    <row r="97" spans="3:6" ht="12.75">
      <c r="C97">
        <v>105.6</v>
      </c>
      <c r="D97">
        <v>0.024193862519667653</v>
      </c>
      <c r="E97">
        <v>1210</v>
      </c>
      <c r="F97">
        <v>0</v>
      </c>
    </row>
    <row r="98" spans="3:6" ht="12.75">
      <c r="C98">
        <v>106.7</v>
      </c>
      <c r="D98">
        <v>0.020780622130841562</v>
      </c>
      <c r="E98">
        <v>1265</v>
      </c>
      <c r="F98">
        <v>0</v>
      </c>
    </row>
    <row r="99" spans="3:6" ht="12.75">
      <c r="C99">
        <v>107.8</v>
      </c>
      <c r="D99">
        <v>0.021514406344810808</v>
      </c>
      <c r="E99">
        <v>1265</v>
      </c>
      <c r="F99">
        <v>5</v>
      </c>
    </row>
    <row r="100" spans="3:6" ht="12.75">
      <c r="C100">
        <v>108.9</v>
      </c>
      <c r="D100">
        <v>0.012770896218379315</v>
      </c>
      <c r="E100">
        <v>1210</v>
      </c>
      <c r="F100">
        <v>5</v>
      </c>
    </row>
    <row r="101" spans="3:6" ht="12.75">
      <c r="C101">
        <v>110</v>
      </c>
      <c r="D101">
        <v>0.004075819974858377</v>
      </c>
      <c r="E101">
        <v>1210</v>
      </c>
      <c r="F101">
        <v>0</v>
      </c>
    </row>
    <row r="102" spans="3:6" ht="12.75">
      <c r="C102">
        <v>111.1</v>
      </c>
      <c r="D102">
        <v>0.0010087531426612381</v>
      </c>
      <c r="E102" t="s">
        <v>164</v>
      </c>
      <c r="F102" t="s">
        <v>164</v>
      </c>
    </row>
    <row r="103" spans="3:6" ht="12.75">
      <c r="C103">
        <v>112.2</v>
      </c>
      <c r="D103">
        <v>0.0003204075559874883</v>
      </c>
      <c r="E103">
        <v>1265</v>
      </c>
      <c r="F103">
        <v>0</v>
      </c>
    </row>
    <row r="104" spans="3:6" ht="12.75">
      <c r="C104">
        <v>113.3</v>
      </c>
      <c r="D104">
        <v>0.00019750918518906586</v>
      </c>
      <c r="E104">
        <v>1320</v>
      </c>
      <c r="F104">
        <v>0</v>
      </c>
    </row>
    <row r="105" spans="3:6" ht="12.75">
      <c r="C105">
        <v>114.4</v>
      </c>
      <c r="D105">
        <v>0.00016975080255790396</v>
      </c>
      <c r="E105">
        <v>1320</v>
      </c>
      <c r="F105">
        <v>3</v>
      </c>
    </row>
    <row r="106" spans="3:6" ht="12.75">
      <c r="C106">
        <v>115.5</v>
      </c>
      <c r="D106">
        <v>0.00015602197703572118</v>
      </c>
      <c r="E106">
        <v>1265</v>
      </c>
      <c r="F106">
        <v>3</v>
      </c>
    </row>
    <row r="107" spans="3:6" ht="12.75">
      <c r="C107">
        <v>116.6</v>
      </c>
      <c r="D107">
        <v>0.00014418252455183174</v>
      </c>
      <c r="E107">
        <v>1265</v>
      </c>
      <c r="F107">
        <v>0</v>
      </c>
    </row>
    <row r="108" spans="3:6" ht="12.75">
      <c r="C108">
        <v>117.7</v>
      </c>
      <c r="D108">
        <v>0.00013277617718822062</v>
      </c>
      <c r="E108" t="s">
        <v>164</v>
      </c>
      <c r="F108" t="s">
        <v>164</v>
      </c>
    </row>
    <row r="109" spans="3:6" ht="12.75">
      <c r="C109">
        <v>118.8</v>
      </c>
      <c r="D109">
        <v>0.00012171145415971004</v>
      </c>
      <c r="E109">
        <v>1320</v>
      </c>
      <c r="F109">
        <v>0</v>
      </c>
    </row>
    <row r="110" spans="3:6" ht="12.75">
      <c r="C110">
        <v>119.9</v>
      </c>
      <c r="D110">
        <v>0.00011104270225222508</v>
      </c>
      <c r="E110">
        <v>1375</v>
      </c>
      <c r="F110">
        <v>0</v>
      </c>
    </row>
    <row r="111" spans="3:6" ht="12.75">
      <c r="C111">
        <v>121</v>
      </c>
      <c r="D111">
        <v>0.0001008314174934524</v>
      </c>
      <c r="E111">
        <v>1375</v>
      </c>
      <c r="F111">
        <v>2</v>
      </c>
    </row>
    <row r="112" spans="3:6" ht="12.75">
      <c r="C112">
        <v>122.1</v>
      </c>
      <c r="D112">
        <v>9.112740500077945E-05</v>
      </c>
      <c r="E112">
        <v>1320</v>
      </c>
      <c r="F112">
        <v>2</v>
      </c>
    </row>
    <row r="113" spans="3:6" ht="12.75">
      <c r="C113">
        <v>123.2</v>
      </c>
      <c r="D113">
        <v>8.196895791319482E-05</v>
      </c>
      <c r="E113">
        <v>1320</v>
      </c>
      <c r="F113">
        <v>0</v>
      </c>
    </row>
    <row r="114" spans="3:6" ht="12.75">
      <c r="C114">
        <v>124.3</v>
      </c>
      <c r="D114">
        <v>7.338327747203092E-05</v>
      </c>
      <c r="E114" t="s">
        <v>164</v>
      </c>
      <c r="F114" t="s">
        <v>164</v>
      </c>
    </row>
    <row r="115" spans="3:6" ht="12.75">
      <c r="C115">
        <v>125.4</v>
      </c>
      <c r="D115">
        <v>6.538709982061082E-05</v>
      </c>
      <c r="E115">
        <v>1430</v>
      </c>
      <c r="F115">
        <v>0</v>
      </c>
    </row>
    <row r="116" spans="3:6" ht="12.75">
      <c r="C116">
        <v>126.5</v>
      </c>
      <c r="D116">
        <v>5.798749201103286E-05</v>
      </c>
      <c r="E116">
        <v>1485</v>
      </c>
      <c r="F116">
        <v>0</v>
      </c>
    </row>
    <row r="117" spans="3:6" ht="12.75">
      <c r="C117">
        <v>127.6</v>
      </c>
      <c r="D117">
        <v>5.118277827042512E-05</v>
      </c>
      <c r="E117">
        <v>1485</v>
      </c>
      <c r="F117">
        <v>1</v>
      </c>
    </row>
    <row r="118" spans="3:6" ht="12.75">
      <c r="C118">
        <v>128.7</v>
      </c>
      <c r="D118">
        <v>4.496355767816901E-05</v>
      </c>
      <c r="E118">
        <v>1430</v>
      </c>
      <c r="F118">
        <v>1</v>
      </c>
    </row>
    <row r="119" spans="3:6" ht="12.75">
      <c r="C119">
        <v>129.8</v>
      </c>
      <c r="D119">
        <v>3.931377587237961E-05</v>
      </c>
      <c r="E119">
        <v>1430</v>
      </c>
      <c r="F119">
        <v>0</v>
      </c>
    </row>
    <row r="120" spans="3:6" ht="12.75">
      <c r="C120">
        <v>130.9</v>
      </c>
      <c r="D120">
        <v>3.4211816028503133E-05</v>
      </c>
      <c r="E120" t="s">
        <v>164</v>
      </c>
      <c r="F120" t="s">
        <v>164</v>
      </c>
    </row>
    <row r="121" spans="3:6" ht="12.75">
      <c r="C121">
        <v>132</v>
      </c>
      <c r="D121">
        <v>2.963157789793939E-05</v>
      </c>
      <c r="E121">
        <v>1485</v>
      </c>
      <c r="F121">
        <v>0</v>
      </c>
    </row>
    <row r="122" spans="3:6" ht="12.75">
      <c r="C122">
        <v>133.1</v>
      </c>
      <c r="D122">
        <v>2.5543517909951727E-05</v>
      </c>
      <c r="E122">
        <v>1540</v>
      </c>
      <c r="F122">
        <v>0</v>
      </c>
    </row>
    <row r="123" spans="3:6" ht="12.75">
      <c r="C123">
        <v>134.2</v>
      </c>
      <c r="D123">
        <v>2.1915627976453477E-05</v>
      </c>
      <c r="E123">
        <v>1540</v>
      </c>
      <c r="F123">
        <v>2</v>
      </c>
    </row>
    <row r="124" spans="3:6" ht="12.75">
      <c r="C124">
        <v>135.3</v>
      </c>
      <c r="D124">
        <v>1.8714335459945796E-05</v>
      </c>
      <c r="E124">
        <v>1485</v>
      </c>
      <c r="F124">
        <v>2</v>
      </c>
    </row>
    <row r="125" spans="3:6" ht="12.75">
      <c r="C125">
        <v>136.4</v>
      </c>
      <c r="D125">
        <v>1.590531155585744E-05</v>
      </c>
      <c r="E125">
        <v>1485</v>
      </c>
      <c r="F125">
        <v>0</v>
      </c>
    </row>
    <row r="126" spans="3:6" ht="12.75">
      <c r="C126">
        <v>137.5</v>
      </c>
      <c r="D126">
        <v>1.3454179917561737E-05</v>
      </c>
      <c r="E126" t="s">
        <v>164</v>
      </c>
      <c r="F126" t="s">
        <v>164</v>
      </c>
    </row>
    <row r="127" spans="3:6" ht="12.75">
      <c r="C127">
        <v>138.6</v>
      </c>
      <c r="D127">
        <v>1.132712156585358E-05</v>
      </c>
      <c r="E127">
        <v>1595</v>
      </c>
      <c r="F127">
        <v>0</v>
      </c>
    </row>
    <row r="128" spans="3:6" ht="12.75">
      <c r="C128">
        <v>139.7</v>
      </c>
      <c r="D128">
        <v>9.491375862042224E-06</v>
      </c>
      <c r="E128">
        <v>1650</v>
      </c>
      <c r="F128">
        <v>0</v>
      </c>
    </row>
    <row r="129" spans="3:6" ht="12.75">
      <c r="C129">
        <v>140.8</v>
      </c>
      <c r="D129">
        <v>7.91564050949064E-06</v>
      </c>
      <c r="E129">
        <v>1650</v>
      </c>
      <c r="F129">
        <v>1</v>
      </c>
    </row>
    <row r="130" spans="3:6" ht="12.75">
      <c r="C130">
        <v>141.9</v>
      </c>
      <c r="D130">
        <v>6.570376142024076E-06</v>
      </c>
      <c r="E130">
        <v>1595</v>
      </c>
      <c r="F130">
        <v>1</v>
      </c>
    </row>
    <row r="131" spans="3:6" ht="12.75">
      <c r="C131">
        <v>143</v>
      </c>
      <c r="D131">
        <v>5.4280230505108396E-06</v>
      </c>
      <c r="E131">
        <v>1595</v>
      </c>
      <c r="F131">
        <v>0</v>
      </c>
    </row>
    <row r="132" spans="3:6" ht="12.75">
      <c r="C132">
        <v>144.1</v>
      </c>
      <c r="D132">
        <v>4.46313900970936E-06</v>
      </c>
      <c r="E132" t="s">
        <v>164</v>
      </c>
      <c r="F132" t="s">
        <v>164</v>
      </c>
    </row>
    <row r="133" spans="3:6" ht="12.75">
      <c r="C133">
        <v>145.2</v>
      </c>
      <c r="D133">
        <v>3.652468036800539E-06</v>
      </c>
      <c r="E133">
        <v>2035</v>
      </c>
      <c r="F133">
        <v>0</v>
      </c>
    </row>
    <row r="134" spans="3:6" ht="12.75">
      <c r="C134">
        <v>146.3</v>
      </c>
      <c r="D134">
        <v>2.9749502980116973E-06</v>
      </c>
      <c r="E134">
        <v>2090</v>
      </c>
      <c r="F134">
        <v>0</v>
      </c>
    </row>
    <row r="135" spans="3:6" ht="12.75">
      <c r="C135">
        <v>147.4</v>
      </c>
      <c r="D135">
        <v>2.411683348565178E-06</v>
      </c>
      <c r="E135">
        <v>2090</v>
      </c>
      <c r="F135">
        <v>1</v>
      </c>
    </row>
    <row r="136" spans="3:6" ht="12.75">
      <c r="C136">
        <v>148.5</v>
      </c>
      <c r="D136">
        <v>1.945844517977424E-06</v>
      </c>
      <c r="E136">
        <v>2035</v>
      </c>
      <c r="F136">
        <v>1</v>
      </c>
    </row>
    <row r="137" spans="3:6" ht="12.75">
      <c r="C137">
        <v>149.6</v>
      </c>
      <c r="D137">
        <v>1.5625836130635328E-06</v>
      </c>
      <c r="E137">
        <v>2035</v>
      </c>
      <c r="F137">
        <v>0</v>
      </c>
    </row>
    <row r="138" spans="3:6" ht="12.75">
      <c r="C138">
        <v>150.7</v>
      </c>
      <c r="D138">
        <v>1.2488942780783997E-06</v>
      </c>
      <c r="E138" t="s">
        <v>164</v>
      </c>
      <c r="F138" t="s">
        <v>164</v>
      </c>
    </row>
    <row r="139" spans="3:4" ht="12.75">
      <c r="C139">
        <v>151.8</v>
      </c>
      <c r="D139">
        <v>9.934713931234144E-07</v>
      </c>
    </row>
    <row r="140" spans="3:4" ht="12.75">
      <c r="C140">
        <v>152.9</v>
      </c>
      <c r="D140">
        <v>7.865608686394865E-07</v>
      </c>
    </row>
    <row r="141" spans="3:4" ht="12.75">
      <c r="C141">
        <v>154</v>
      </c>
      <c r="D141">
        <v>6.198071569871042E-07</v>
      </c>
    </row>
    <row r="142" spans="3:4" ht="12.75">
      <c r="C142">
        <v>155.1</v>
      </c>
      <c r="D142">
        <v>4.861027937404548E-07</v>
      </c>
    </row>
    <row r="143" spans="3:4" ht="12.75">
      <c r="C143">
        <v>156.2</v>
      </c>
      <c r="D143">
        <v>3.794433337631612E-07</v>
      </c>
    </row>
    <row r="144" spans="3:4" ht="12.75">
      <c r="C144">
        <v>157.3</v>
      </c>
      <c r="D144">
        <v>2.947901836106634E-07</v>
      </c>
    </row>
    <row r="145" spans="3:4" ht="12.75">
      <c r="C145">
        <v>158.4</v>
      </c>
      <c r="D145">
        <v>2.279430672067818E-07</v>
      </c>
    </row>
    <row r="146" spans="3:4" ht="12.75">
      <c r="C146">
        <v>159.5</v>
      </c>
      <c r="D146">
        <v>1.7542320368370969E-07</v>
      </c>
    </row>
    <row r="147" spans="3:4" ht="12.75">
      <c r="C147">
        <v>160.6</v>
      </c>
      <c r="D147">
        <v>1.3436772629772818E-07</v>
      </c>
    </row>
    <row r="148" spans="3:4" ht="12.75">
      <c r="C148">
        <v>161.7</v>
      </c>
      <c r="D148">
        <v>1.0243542615182568E-07</v>
      </c>
    </row>
    <row r="149" spans="3:4" ht="12.75">
      <c r="C149">
        <v>162.8</v>
      </c>
      <c r="D149">
        <v>7.772355717271232E-08</v>
      </c>
    </row>
    <row r="150" spans="3:4" ht="12.75">
      <c r="C150">
        <v>163.9</v>
      </c>
      <c r="D150">
        <v>1.2137274907846458E-07</v>
      </c>
    </row>
    <row r="151" spans="3:4" ht="12.75">
      <c r="C151">
        <v>165</v>
      </c>
      <c r="D151">
        <v>2.0593918180845965E-06</v>
      </c>
    </row>
    <row r="152" spans="3:4" ht="12.75">
      <c r="C152">
        <v>166.1</v>
      </c>
      <c r="D152">
        <v>3.3542522895493945E-05</v>
      </c>
    </row>
    <row r="153" spans="3:4" ht="12.75">
      <c r="C153">
        <v>167.2</v>
      </c>
      <c r="D153">
        <v>0.0002868206944566942</v>
      </c>
    </row>
    <row r="154" spans="3:4" ht="12.75">
      <c r="C154">
        <v>168.3</v>
      </c>
      <c r="D154">
        <v>0.001273400252056056</v>
      </c>
    </row>
    <row r="155" spans="3:4" ht="12.75">
      <c r="C155">
        <v>169.4</v>
      </c>
      <c r="D155">
        <v>0.0029872916935608407</v>
      </c>
    </row>
    <row r="156" spans="3:4" ht="12.75">
      <c r="C156">
        <v>170.5</v>
      </c>
      <c r="D156">
        <v>0.0039769653235391614</v>
      </c>
    </row>
    <row r="157" spans="3:4" ht="12.75">
      <c r="C157">
        <v>171.6</v>
      </c>
      <c r="D157">
        <v>0.0038496134566801407</v>
      </c>
    </row>
    <row r="158" spans="3:4" ht="12.75">
      <c r="C158">
        <v>172.7</v>
      </c>
      <c r="D158">
        <v>0.004142821133995645</v>
      </c>
    </row>
    <row r="159" spans="3:4" ht="12.75">
      <c r="C159">
        <v>173.8</v>
      </c>
      <c r="D159">
        <v>0.004979630819223952</v>
      </c>
    </row>
    <row r="160" spans="3:4" ht="12.75">
      <c r="C160">
        <v>174.9</v>
      </c>
      <c r="D160">
        <v>0.004849057027469399</v>
      </c>
    </row>
    <row r="161" spans="3:4" ht="12.75">
      <c r="C161">
        <v>176</v>
      </c>
      <c r="D161">
        <v>0.0031221689689761483</v>
      </c>
    </row>
    <row r="162" spans="3:4" ht="12.75">
      <c r="C162">
        <v>177.1</v>
      </c>
      <c r="D162">
        <v>0.001196547580454529</v>
      </c>
    </row>
    <row r="163" spans="3:4" ht="12.75">
      <c r="C163">
        <v>178.2</v>
      </c>
      <c r="D163">
        <v>0.0002590498641413718</v>
      </c>
    </row>
    <row r="164" spans="3:4" ht="12.75">
      <c r="C164">
        <v>179.3</v>
      </c>
      <c r="D164">
        <v>3.093765817604411E-05</v>
      </c>
    </row>
    <row r="165" spans="3:4" ht="12.75">
      <c r="C165">
        <v>180.4</v>
      </c>
      <c r="D165">
        <v>2.017592380549796E-06</v>
      </c>
    </row>
    <row r="166" spans="3:4" ht="12.75">
      <c r="C166">
        <v>181.5</v>
      </c>
      <c r="D166">
        <v>6.752268757773569E-08</v>
      </c>
    </row>
    <row r="167" spans="3:4" ht="12.75">
      <c r="C167">
        <v>182.6</v>
      </c>
      <c r="D167">
        <v>0</v>
      </c>
    </row>
    <row r="168" spans="3:4" ht="12.75">
      <c r="C168">
        <v>183.7</v>
      </c>
      <c r="D168">
        <v>0</v>
      </c>
    </row>
    <row r="169" spans="3:4" ht="12.75">
      <c r="C169">
        <v>184.8</v>
      </c>
      <c r="D169">
        <v>0</v>
      </c>
    </row>
    <row r="170" spans="3:4" ht="12.75">
      <c r="C170">
        <v>185.9</v>
      </c>
      <c r="D170">
        <v>0</v>
      </c>
    </row>
    <row r="171" spans="3:4" ht="12.75">
      <c r="C171">
        <v>187</v>
      </c>
      <c r="D171">
        <v>0</v>
      </c>
    </row>
    <row r="172" spans="3:4" ht="12.75">
      <c r="C172">
        <v>188.1</v>
      </c>
      <c r="D172">
        <v>0</v>
      </c>
    </row>
    <row r="173" spans="3:4" ht="12.75">
      <c r="C173">
        <v>189.2</v>
      </c>
      <c r="D173">
        <v>0</v>
      </c>
    </row>
    <row r="174" spans="3:4" ht="12.75">
      <c r="C174">
        <v>190.3</v>
      </c>
      <c r="D174">
        <v>0</v>
      </c>
    </row>
    <row r="175" spans="3:4" ht="12.75">
      <c r="C175">
        <v>191.4</v>
      </c>
      <c r="D175">
        <v>0</v>
      </c>
    </row>
    <row r="176" spans="3:4" ht="12.75">
      <c r="C176">
        <v>192.5</v>
      </c>
      <c r="D176">
        <v>0</v>
      </c>
    </row>
    <row r="177" spans="3:4" ht="12.75">
      <c r="C177">
        <v>193.6</v>
      </c>
      <c r="D177">
        <v>0</v>
      </c>
    </row>
    <row r="178" spans="3:4" ht="12.75">
      <c r="C178">
        <v>194.7</v>
      </c>
      <c r="D178">
        <v>0</v>
      </c>
    </row>
    <row r="179" spans="3:4" ht="12.75">
      <c r="C179">
        <v>195.8</v>
      </c>
      <c r="D179">
        <v>0</v>
      </c>
    </row>
    <row r="180" spans="3:4" ht="12.75">
      <c r="C180">
        <v>196.9</v>
      </c>
      <c r="D180">
        <v>0</v>
      </c>
    </row>
    <row r="181" spans="3:4" ht="12.75">
      <c r="C181">
        <v>198</v>
      </c>
      <c r="D181">
        <v>0</v>
      </c>
    </row>
    <row r="182" spans="3:4" ht="12.75">
      <c r="C182">
        <v>199.1</v>
      </c>
      <c r="D182">
        <v>0</v>
      </c>
    </row>
    <row r="183" spans="3:4" ht="12.75">
      <c r="C183">
        <v>200.2</v>
      </c>
      <c r="D183">
        <v>0</v>
      </c>
    </row>
    <row r="184" spans="3:4" ht="12.75">
      <c r="C184">
        <v>201.3</v>
      </c>
      <c r="D184">
        <v>0</v>
      </c>
    </row>
    <row r="185" spans="3:4" ht="12.75">
      <c r="C185">
        <v>202.4</v>
      </c>
      <c r="D185">
        <v>0</v>
      </c>
    </row>
    <row r="186" spans="3:4" ht="12.75">
      <c r="C186">
        <v>203.5</v>
      </c>
      <c r="D186">
        <v>0</v>
      </c>
    </row>
    <row r="187" spans="3:4" ht="12.75">
      <c r="C187">
        <v>204.6</v>
      </c>
      <c r="D187">
        <v>0</v>
      </c>
    </row>
    <row r="188" spans="3:4" ht="12.75">
      <c r="C188">
        <v>205.7</v>
      </c>
      <c r="D188">
        <v>0</v>
      </c>
    </row>
    <row r="189" spans="3:4" ht="12.75">
      <c r="C189">
        <v>206.8</v>
      </c>
      <c r="D189">
        <v>0</v>
      </c>
    </row>
    <row r="190" spans="3:4" ht="12.75">
      <c r="C190">
        <v>207.9</v>
      </c>
      <c r="D190">
        <v>0</v>
      </c>
    </row>
    <row r="191" spans="3:4" ht="12.75">
      <c r="C191">
        <v>209</v>
      </c>
      <c r="D191">
        <v>0</v>
      </c>
    </row>
    <row r="192" spans="3:4" ht="12.75">
      <c r="C192">
        <v>210.1</v>
      </c>
      <c r="D192">
        <v>0</v>
      </c>
    </row>
    <row r="193" spans="3:4" ht="12.75">
      <c r="C193">
        <v>211.2</v>
      </c>
      <c r="D193">
        <v>0</v>
      </c>
    </row>
    <row r="194" spans="3:4" ht="12.75">
      <c r="C194">
        <v>212.3</v>
      </c>
      <c r="D194">
        <v>0</v>
      </c>
    </row>
    <row r="195" spans="3:4" ht="12.75">
      <c r="C195">
        <v>213.4</v>
      </c>
      <c r="D195">
        <v>0</v>
      </c>
    </row>
    <row r="196" spans="3:4" ht="12.75">
      <c r="C196">
        <v>214.5</v>
      </c>
      <c r="D196">
        <v>0</v>
      </c>
    </row>
    <row r="197" spans="3:4" ht="12.75">
      <c r="C197">
        <v>215.6</v>
      </c>
      <c r="D197">
        <v>0</v>
      </c>
    </row>
    <row r="198" spans="3:4" ht="12.75">
      <c r="C198">
        <v>216.7</v>
      </c>
      <c r="D198">
        <v>0</v>
      </c>
    </row>
    <row r="199" spans="3:4" ht="12.75">
      <c r="C199">
        <v>217.8</v>
      </c>
      <c r="D199">
        <v>0</v>
      </c>
    </row>
    <row r="200" spans="3:4" ht="12.75">
      <c r="C200">
        <v>218.9</v>
      </c>
      <c r="D200">
        <v>0</v>
      </c>
    </row>
    <row r="201" spans="3:4" ht="12.75">
      <c r="C201">
        <v>220</v>
      </c>
      <c r="D201">
        <v>0</v>
      </c>
    </row>
    <row r="202" spans="3:4" ht="12.75">
      <c r="C202">
        <v>221.1</v>
      </c>
      <c r="D202">
        <v>0</v>
      </c>
    </row>
    <row r="203" spans="3:4" ht="12.75">
      <c r="C203">
        <v>222.2</v>
      </c>
      <c r="D203">
        <v>0</v>
      </c>
    </row>
    <row r="204" spans="3:4" ht="12.75">
      <c r="C204">
        <v>223.3</v>
      </c>
      <c r="D204">
        <v>1.2137128445919363E-08</v>
      </c>
    </row>
    <row r="205" spans="3:4" ht="12.75">
      <c r="C205">
        <v>224.4</v>
      </c>
      <c r="D205">
        <v>6.901166450419233E-08</v>
      </c>
    </row>
    <row r="206" spans="3:4" ht="12.75">
      <c r="C206">
        <v>225.5</v>
      </c>
      <c r="D206">
        <v>3.6667977468452594E-07</v>
      </c>
    </row>
    <row r="207" spans="3:4" ht="12.75">
      <c r="C207">
        <v>226.6</v>
      </c>
      <c r="D207">
        <v>1.6341298416240063E-06</v>
      </c>
    </row>
    <row r="208" spans="3:4" ht="12.75">
      <c r="C208">
        <v>227.7</v>
      </c>
      <c r="D208">
        <v>6.4053451739954185E-06</v>
      </c>
    </row>
    <row r="209" spans="3:4" ht="12.75">
      <c r="C209">
        <v>228.8</v>
      </c>
      <c r="D209">
        <v>2.21076339346034E-05</v>
      </c>
    </row>
    <row r="210" spans="3:4" ht="12.75">
      <c r="C210">
        <v>229.9</v>
      </c>
      <c r="D210">
        <v>6.714835696904697E-05</v>
      </c>
    </row>
    <row r="211" spans="3:4" ht="12.75">
      <c r="C211">
        <v>231</v>
      </c>
      <c r="D211">
        <v>0.0001795075194028599</v>
      </c>
    </row>
    <row r="212" spans="3:4" ht="12.75">
      <c r="C212">
        <v>232.1</v>
      </c>
      <c r="D212">
        <v>0.00042280708712167373</v>
      </c>
    </row>
    <row r="213" spans="3:4" ht="12.75">
      <c r="C213">
        <v>233.2</v>
      </c>
      <c r="D213">
        <v>0.0008801896654157752</v>
      </c>
    </row>
    <row r="214" spans="3:4" ht="12.75">
      <c r="C214">
        <v>234.3</v>
      </c>
      <c r="D214">
        <v>0.0016275706737254637</v>
      </c>
    </row>
    <row r="215" spans="3:4" ht="12.75">
      <c r="C215">
        <v>235.4</v>
      </c>
      <c r="D215">
        <v>0.0026868070776706393</v>
      </c>
    </row>
    <row r="216" spans="3:4" ht="12.75">
      <c r="C216">
        <v>236.5</v>
      </c>
      <c r="D216">
        <v>0.003976724316109433</v>
      </c>
    </row>
    <row r="217" spans="3:4" ht="12.75">
      <c r="C217">
        <v>237.6</v>
      </c>
      <c r="D217">
        <v>0.005298366666643046</v>
      </c>
    </row>
    <row r="218" spans="3:4" ht="12.75">
      <c r="C218">
        <v>238.7</v>
      </c>
      <c r="D218">
        <v>0.006345794274323257</v>
      </c>
    </row>
    <row r="219" spans="3:4" ht="12.75">
      <c r="C219">
        <v>239.8</v>
      </c>
      <c r="D219">
        <v>0.006703560900106608</v>
      </c>
    </row>
    <row r="220" spans="3:4" ht="12.75">
      <c r="C220">
        <v>240.9</v>
      </c>
      <c r="D220">
        <v>0.006041855175739234</v>
      </c>
    </row>
    <row r="221" spans="3:4" ht="12.75">
      <c r="C221">
        <v>242</v>
      </c>
      <c r="D221">
        <v>0.004627788781575568</v>
      </c>
    </row>
    <row r="222" spans="3:4" ht="12.75">
      <c r="C222">
        <v>243.1</v>
      </c>
      <c r="D222">
        <v>0.003364475825438053</v>
      </c>
    </row>
    <row r="223" spans="3:4" ht="12.75">
      <c r="C223">
        <v>244.2</v>
      </c>
      <c r="D223">
        <v>0.0029583471636797313</v>
      </c>
    </row>
    <row r="224" spans="3:4" ht="12.75">
      <c r="C224">
        <v>245.3</v>
      </c>
      <c r="D224">
        <v>0.003413272487325269</v>
      </c>
    </row>
    <row r="225" spans="3:4" ht="12.75">
      <c r="C225">
        <v>246.4</v>
      </c>
      <c r="D225">
        <v>0.004412636234739309</v>
      </c>
    </row>
    <row r="226" spans="3:4" ht="12.75">
      <c r="C226">
        <v>247.5</v>
      </c>
      <c r="D226">
        <v>0.005614264007018621</v>
      </c>
    </row>
    <row r="227" spans="3:4" ht="12.75">
      <c r="C227">
        <v>248.6</v>
      </c>
      <c r="D227">
        <v>0.006576384106176171</v>
      </c>
    </row>
    <row r="228" spans="3:4" ht="12.75">
      <c r="C228">
        <v>249.7</v>
      </c>
      <c r="D228">
        <v>0.00690672467805121</v>
      </c>
    </row>
    <row r="229" spans="3:4" ht="12.75">
      <c r="C229">
        <v>250.8</v>
      </c>
      <c r="D229">
        <v>0.00648108263530193</v>
      </c>
    </row>
    <row r="230" spans="3:4" ht="12.75">
      <c r="C230">
        <v>251.9</v>
      </c>
      <c r="D230">
        <v>0.005395302346399613</v>
      </c>
    </row>
    <row r="231" spans="3:4" ht="12.75">
      <c r="C231">
        <v>253</v>
      </c>
      <c r="D231">
        <v>0.0039215901026695785</v>
      </c>
    </row>
    <row r="232" spans="3:4" ht="12.75">
      <c r="C232">
        <v>254.1</v>
      </c>
      <c r="D232">
        <v>0.002468956461521529</v>
      </c>
    </row>
    <row r="233" spans="3:4" ht="12.75">
      <c r="C233">
        <v>255.2</v>
      </c>
      <c r="D233">
        <v>0.0013627017900310055</v>
      </c>
    </row>
    <row r="234" spans="3:4" ht="12.75">
      <c r="C234">
        <v>256.3</v>
      </c>
      <c r="D234">
        <v>0.0006784056492863524</v>
      </c>
    </row>
    <row r="235" spans="3:4" ht="12.75">
      <c r="C235">
        <v>257.4</v>
      </c>
      <c r="D235">
        <v>0.000313471774160483</v>
      </c>
    </row>
    <row r="236" spans="3:4" ht="12.75">
      <c r="C236">
        <v>258.5</v>
      </c>
      <c r="D236">
        <v>0.00013604905187005674</v>
      </c>
    </row>
    <row r="237" spans="3:4" ht="12.75">
      <c r="C237">
        <v>259.6</v>
      </c>
      <c r="D237">
        <v>5.6246943219330165E-05</v>
      </c>
    </row>
    <row r="238" spans="3:4" ht="12.75">
      <c r="C238">
        <v>260.7</v>
      </c>
      <c r="D238">
        <v>2.9356586156265166E-05</v>
      </c>
    </row>
    <row r="239" spans="3:4" ht="12.75">
      <c r="C239">
        <v>261.8</v>
      </c>
      <c r="D239">
        <v>4.978746430246614E-05</v>
      </c>
    </row>
    <row r="240" spans="3:4" ht="12.75">
      <c r="C240">
        <v>262.9</v>
      </c>
      <c r="D240">
        <v>0.0001597900500210674</v>
      </c>
    </row>
    <row r="241" spans="3:4" ht="12.75">
      <c r="C241">
        <v>264</v>
      </c>
      <c r="D241">
        <v>0.0004521083769711948</v>
      </c>
    </row>
    <row r="242" spans="3:4" ht="12.75">
      <c r="C242">
        <v>265.1</v>
      </c>
      <c r="D242">
        <v>0.0010087276803511676</v>
      </c>
    </row>
    <row r="243" spans="3:4" ht="12.75">
      <c r="C243">
        <v>266.2</v>
      </c>
      <c r="D243">
        <v>0.0017632428928374933</v>
      </c>
    </row>
    <row r="244" spans="3:4" ht="12.75">
      <c r="C244">
        <v>267.3</v>
      </c>
      <c r="D244">
        <v>0.0024364102420220603</v>
      </c>
    </row>
    <row r="245" spans="3:4" ht="12.75">
      <c r="C245">
        <v>268.4</v>
      </c>
      <c r="D245">
        <v>0.0027212983139766156</v>
      </c>
    </row>
    <row r="246" spans="3:4" ht="12.75">
      <c r="C246">
        <v>269.5</v>
      </c>
      <c r="D246">
        <v>0.002569817107647284</v>
      </c>
    </row>
    <row r="247" spans="3:4" ht="12.75">
      <c r="C247">
        <v>270.6</v>
      </c>
      <c r="D247">
        <v>0.0022130526254570963</v>
      </c>
    </row>
    <row r="248" spans="3:4" ht="12.75">
      <c r="C248">
        <v>271.7</v>
      </c>
      <c r="D248">
        <v>0.0019043983250062108</v>
      </c>
    </row>
    <row r="249" spans="3:4" ht="12.75">
      <c r="C249">
        <v>272.8</v>
      </c>
      <c r="D249">
        <v>0.0017526951264831253</v>
      </c>
    </row>
    <row r="250" spans="3:4" ht="12.75">
      <c r="C250">
        <v>273.9</v>
      </c>
      <c r="D250">
        <v>0.0017876063227173222</v>
      </c>
    </row>
    <row r="251" spans="3:4" ht="12.75">
      <c r="C251">
        <v>275</v>
      </c>
      <c r="D251">
        <v>0.002020870037866555</v>
      </c>
    </row>
    <row r="252" spans="3:4" ht="12.75">
      <c r="C252">
        <v>276.1</v>
      </c>
      <c r="D252">
        <v>0.002350371613309326</v>
      </c>
    </row>
    <row r="253" spans="3:4" ht="12.75">
      <c r="C253">
        <v>277.2</v>
      </c>
      <c r="D253">
        <v>0.0025039048258318607</v>
      </c>
    </row>
    <row r="254" spans="3:4" ht="12.75">
      <c r="C254">
        <v>278.3</v>
      </c>
      <c r="D254">
        <v>0.002240812825059922</v>
      </c>
    </row>
    <row r="255" spans="3:4" ht="12.75">
      <c r="C255">
        <v>279.4</v>
      </c>
      <c r="D255">
        <v>0.0016175483115669217</v>
      </c>
    </row>
    <row r="256" spans="3:4" ht="12.75">
      <c r="C256">
        <v>280.5</v>
      </c>
      <c r="D256">
        <v>0.000950203457948012</v>
      </c>
    </row>
    <row r="257" spans="3:4" ht="12.75">
      <c r="C257">
        <v>281.6</v>
      </c>
      <c r="D257">
        <v>0.0005323979959226116</v>
      </c>
    </row>
    <row r="258" spans="3:4" ht="12.75">
      <c r="C258">
        <v>282.7</v>
      </c>
      <c r="D258">
        <v>0.0004811284392024617</v>
      </c>
    </row>
    <row r="259" spans="3:4" ht="12.75">
      <c r="C259">
        <v>283.8</v>
      </c>
      <c r="D259">
        <v>0.0008033239068768529</v>
      </c>
    </row>
    <row r="260" spans="3:4" ht="12.75">
      <c r="C260">
        <v>284.9</v>
      </c>
      <c r="D260">
        <v>0.0014561696258876995</v>
      </c>
    </row>
    <row r="261" spans="3:4" ht="12.75">
      <c r="C261">
        <v>286</v>
      </c>
      <c r="D261">
        <v>0.0022811715519994395</v>
      </c>
    </row>
    <row r="262" spans="3:4" ht="12.75">
      <c r="C262">
        <v>287.1</v>
      </c>
      <c r="D262">
        <v>0.002968318559985797</v>
      </c>
    </row>
    <row r="263" spans="3:4" ht="12.75">
      <c r="C263">
        <v>288.2</v>
      </c>
      <c r="D263">
        <v>0.003225658322420901</v>
      </c>
    </row>
    <row r="264" spans="3:4" ht="12.75">
      <c r="C264">
        <v>289.3</v>
      </c>
      <c r="D264">
        <v>0.0030424207449776873</v>
      </c>
    </row>
    <row r="265" spans="3:4" ht="12.75">
      <c r="C265">
        <v>290.4</v>
      </c>
      <c r="D265">
        <v>0.0027496192476371938</v>
      </c>
    </row>
    <row r="266" spans="3:4" ht="12.75">
      <c r="C266">
        <v>291.5</v>
      </c>
      <c r="D266">
        <v>0.002780539486210982</v>
      </c>
    </row>
    <row r="267" spans="3:4" ht="12.75">
      <c r="C267">
        <v>292.6</v>
      </c>
      <c r="D267">
        <v>0.0033009631789070668</v>
      </c>
    </row>
    <row r="268" spans="3:4" ht="12.75">
      <c r="C268">
        <v>293.7</v>
      </c>
      <c r="D268">
        <v>0.003986152995029801</v>
      </c>
    </row>
    <row r="269" spans="3:4" ht="12.75">
      <c r="C269">
        <v>294.8</v>
      </c>
      <c r="D269">
        <v>0.004234344305039307</v>
      </c>
    </row>
    <row r="270" spans="3:4" ht="12.75">
      <c r="C270">
        <v>295.9</v>
      </c>
      <c r="D270">
        <v>0.003733191678198552</v>
      </c>
    </row>
    <row r="271" spans="3:4" ht="12.75">
      <c r="C271">
        <v>297</v>
      </c>
      <c r="D271">
        <v>0.0027342494166498585</v>
      </c>
    </row>
    <row r="272" spans="3:4" ht="12.75">
      <c r="C272">
        <v>298.1</v>
      </c>
      <c r="D272">
        <v>0.0017154185289522852</v>
      </c>
    </row>
    <row r="273" spans="3:4" ht="12.75">
      <c r="C273">
        <v>299.2</v>
      </c>
      <c r="D273">
        <v>0.0009559764682576925</v>
      </c>
    </row>
    <row r="274" spans="3:4" ht="12.75">
      <c r="C274">
        <v>300.3</v>
      </c>
      <c r="D274">
        <v>0.0004819230577002793</v>
      </c>
    </row>
    <row r="275" spans="3:4" ht="12.75">
      <c r="C275">
        <v>301.4</v>
      </c>
      <c r="D275">
        <v>0.00021810639807996943</v>
      </c>
    </row>
    <row r="276" spans="3:4" ht="12.75">
      <c r="C276">
        <v>302.5</v>
      </c>
      <c r="D276">
        <v>8.688734490114724E-05</v>
      </c>
    </row>
    <row r="277" spans="3:4" ht="12.75">
      <c r="C277">
        <v>303.6</v>
      </c>
      <c r="D277">
        <v>2.9962575405013786E-05</v>
      </c>
    </row>
    <row r="278" spans="3:4" ht="12.75">
      <c r="C278">
        <v>304.7</v>
      </c>
      <c r="D278">
        <v>8.854638601308949E-06</v>
      </c>
    </row>
    <row r="279" spans="3:4" ht="12.75">
      <c r="C279">
        <v>305.8</v>
      </c>
      <c r="D279">
        <v>2.263835668392957E-06</v>
      </c>
    </row>
    <row r="280" spans="3:4" ht="12.75">
      <c r="C280">
        <v>306.9</v>
      </c>
      <c r="D280">
        <v>5.54357237907639E-07</v>
      </c>
    </row>
    <row r="281" spans="3:4" ht="12.75">
      <c r="C281">
        <v>308</v>
      </c>
      <c r="D281">
        <v>3.0312948720788013E-07</v>
      </c>
    </row>
    <row r="282" spans="3:4" ht="12.75">
      <c r="C282">
        <v>309.1</v>
      </c>
      <c r="D282">
        <v>5.847240262318426E-07</v>
      </c>
    </row>
    <row r="283" spans="3:4" ht="12.75">
      <c r="C283">
        <v>310.2</v>
      </c>
      <c r="D283">
        <v>1.4260630355108048E-06</v>
      </c>
    </row>
    <row r="284" spans="3:4" ht="12.75">
      <c r="C284">
        <v>311.3</v>
      </c>
      <c r="D284">
        <v>3.355071497732661E-06</v>
      </c>
    </row>
    <row r="285" spans="3:4" ht="12.75">
      <c r="C285">
        <v>312.4</v>
      </c>
      <c r="D285">
        <v>7.435572295609335E-06</v>
      </c>
    </row>
    <row r="286" spans="3:4" ht="12.75">
      <c r="C286">
        <v>313.5</v>
      </c>
      <c r="D286">
        <v>1.5523033185162477E-05</v>
      </c>
    </row>
    <row r="287" spans="3:4" ht="12.75">
      <c r="C287">
        <v>314.6</v>
      </c>
      <c r="D287">
        <v>3.052729584556243E-05</v>
      </c>
    </row>
    <row r="288" spans="3:4" ht="12.75">
      <c r="C288">
        <v>315.7</v>
      </c>
      <c r="D288">
        <v>5.655221886527233E-05</v>
      </c>
    </row>
    <row r="289" spans="3:4" ht="12.75">
      <c r="C289">
        <v>316.8</v>
      </c>
      <c r="D289">
        <v>9.868713194188431E-05</v>
      </c>
    </row>
    <row r="290" spans="3:4" ht="12.75">
      <c r="C290">
        <v>317.9</v>
      </c>
      <c r="D290">
        <v>0.000162226190574855</v>
      </c>
    </row>
    <row r="291" spans="3:4" ht="12.75">
      <c r="C291">
        <v>319</v>
      </c>
      <c r="D291">
        <v>0.00025120656030878913</v>
      </c>
    </row>
    <row r="292" spans="3:4" ht="12.75">
      <c r="C292">
        <v>320.1</v>
      </c>
      <c r="D292">
        <v>0.00036644232905343616</v>
      </c>
    </row>
    <row r="293" spans="3:4" ht="12.75">
      <c r="C293">
        <v>321.2</v>
      </c>
      <c r="D293">
        <v>0.000503515194379112</v>
      </c>
    </row>
    <row r="294" spans="3:4" ht="12.75">
      <c r="C294">
        <v>322.3</v>
      </c>
      <c r="D294">
        <v>0.0006517335393412666</v>
      </c>
    </row>
    <row r="295" spans="3:4" ht="12.75">
      <c r="C295">
        <v>323.4</v>
      </c>
      <c r="D295">
        <v>0.0007946536377839419</v>
      </c>
    </row>
    <row r="296" spans="3:4" ht="12.75">
      <c r="C296">
        <v>324.5</v>
      </c>
      <c r="D296">
        <v>0.0009127165200060149</v>
      </c>
    </row>
    <row r="297" spans="3:4" ht="12.75">
      <c r="C297">
        <v>325.6</v>
      </c>
      <c r="D297">
        <v>0.000987516167869187</v>
      </c>
    </row>
    <row r="298" spans="3:4" ht="12.75">
      <c r="C298">
        <v>326.7</v>
      </c>
      <c r="D298">
        <v>0.0010064749174432436</v>
      </c>
    </row>
    <row r="299" spans="3:4" ht="12.75">
      <c r="C299">
        <v>327.8</v>
      </c>
      <c r="D299">
        <v>0.0009663011402247134</v>
      </c>
    </row>
    <row r="300" spans="3:4" ht="12.75">
      <c r="C300">
        <v>328.9</v>
      </c>
      <c r="D300">
        <v>0.0008739236361770885</v>
      </c>
    </row>
    <row r="301" spans="3:4" ht="12.75">
      <c r="C301">
        <v>330</v>
      </c>
      <c r="D301">
        <v>0.000744538487771182</v>
      </c>
    </row>
    <row r="302" spans="3:4" ht="12.75">
      <c r="C302">
        <v>331.1</v>
      </c>
      <c r="D302">
        <v>0.000597524563638558</v>
      </c>
    </row>
    <row r="303" spans="3:4" ht="12.75">
      <c r="C303">
        <v>332.2</v>
      </c>
      <c r="D303">
        <v>0.00045173493868197587</v>
      </c>
    </row>
    <row r="304" spans="3:4" ht="12.75">
      <c r="C304">
        <v>333.3</v>
      </c>
      <c r="D304">
        <v>0.00032172115136306294</v>
      </c>
    </row>
    <row r="305" spans="3:4" ht="12.75">
      <c r="C305">
        <v>334.4</v>
      </c>
      <c r="D305">
        <v>0.00021585476236450174</v>
      </c>
    </row>
    <row r="306" spans="3:4" ht="12.75">
      <c r="C306">
        <v>335.5</v>
      </c>
      <c r="D306">
        <v>0.0001364485312316342</v>
      </c>
    </row>
    <row r="307" spans="3:4" ht="12.75">
      <c r="C307">
        <v>336.6</v>
      </c>
      <c r="D307">
        <v>8.12811303026825E-05</v>
      </c>
    </row>
    <row r="308" spans="3:4" ht="12.75">
      <c r="C308">
        <v>337.7</v>
      </c>
      <c r="D308">
        <v>4.564919590749967E-05</v>
      </c>
    </row>
    <row r="309" spans="3:4" ht="12.75">
      <c r="C309">
        <v>338.8</v>
      </c>
      <c r="D309">
        <v>2.4199956980006676E-05</v>
      </c>
    </row>
    <row r="310" spans="3:4" ht="12.75">
      <c r="C310">
        <v>339.9</v>
      </c>
      <c r="D310">
        <v>1.21467408892196E-05</v>
      </c>
    </row>
    <row r="311" spans="3:4" ht="12.75">
      <c r="C311">
        <v>341</v>
      </c>
      <c r="D311">
        <v>5.819534305907616E-06</v>
      </c>
    </row>
    <row r="312" spans="3:4" ht="12.75">
      <c r="C312">
        <v>342.1</v>
      </c>
      <c r="D312">
        <v>2.7195747839281472E-06</v>
      </c>
    </row>
    <row r="313" spans="3:4" ht="12.75">
      <c r="C313">
        <v>343.2</v>
      </c>
      <c r="D313">
        <v>1.3087276003008985E-06</v>
      </c>
    </row>
    <row r="314" spans="3:4" ht="12.75">
      <c r="C314">
        <v>344.3</v>
      </c>
      <c r="D314">
        <v>7.219640952975701E-07</v>
      </c>
    </row>
    <row r="315" spans="3:4" ht="12.75">
      <c r="C315">
        <v>345.4</v>
      </c>
      <c r="D315">
        <v>5.118761271515411E-07</v>
      </c>
    </row>
    <row r="316" spans="3:4" ht="12.75">
      <c r="C316">
        <v>346.5</v>
      </c>
      <c r="D316">
        <v>4.647585989739112E-07</v>
      </c>
    </row>
    <row r="317" spans="3:4" ht="12.75">
      <c r="C317">
        <v>347.6</v>
      </c>
      <c r="D317">
        <v>4.861686691232859E-07</v>
      </c>
    </row>
    <row r="318" spans="3:4" ht="12.75">
      <c r="C318">
        <v>348.7</v>
      </c>
      <c r="D318">
        <v>5.323422135955957E-07</v>
      </c>
    </row>
    <row r="319" spans="3:4" ht="12.75">
      <c r="C319">
        <v>349.8</v>
      </c>
      <c r="D319">
        <v>6.031144592626927E-07</v>
      </c>
    </row>
    <row r="320" spans="3:4" ht="12.75">
      <c r="C320">
        <v>350.9</v>
      </c>
      <c r="D320">
        <v>6.823461250973808E-07</v>
      </c>
    </row>
    <row r="321" spans="3:4" ht="12.75">
      <c r="C321">
        <v>352</v>
      </c>
      <c r="D321">
        <v>7.709138949981372E-07</v>
      </c>
    </row>
    <row r="322" spans="3:4" ht="12.75">
      <c r="C322">
        <v>353.1</v>
      </c>
      <c r="D322">
        <v>8.697674929183288E-07</v>
      </c>
    </row>
    <row r="323" spans="3:4" ht="12.75">
      <c r="C323">
        <v>354.2</v>
      </c>
      <c r="D323">
        <v>9.799335469006762E-07</v>
      </c>
    </row>
    <row r="324" spans="3:4" ht="12.75">
      <c r="C324">
        <v>355.3</v>
      </c>
      <c r="D324">
        <v>1.102519383632917E-06</v>
      </c>
    </row>
    <row r="325" spans="3:4" ht="12.75">
      <c r="C325">
        <v>356.4</v>
      </c>
      <c r="D325">
        <v>1.2387167110294332E-06</v>
      </c>
    </row>
    <row r="326" spans="3:4" ht="12.75">
      <c r="C326">
        <v>357.5</v>
      </c>
      <c r="D326">
        <v>1.3898051420882285E-06</v>
      </c>
    </row>
    <row r="327" spans="3:4" ht="12.75">
      <c r="C327">
        <v>358.6</v>
      </c>
      <c r="D327">
        <v>1.5571555090302268E-06</v>
      </c>
    </row>
    <row r="328" spans="3:4" ht="12.75">
      <c r="C328">
        <v>359.7</v>
      </c>
      <c r="D328">
        <v>1.7422329125556881E-06</v>
      </c>
    </row>
    <row r="329" spans="3:4" ht="12.75">
      <c r="C329">
        <v>360.8</v>
      </c>
      <c r="D329">
        <v>1.9465994470149585E-06</v>
      </c>
    </row>
    <row r="330" spans="3:4" ht="12.75">
      <c r="C330">
        <v>361.9</v>
      </c>
      <c r="D330">
        <v>2.17191653845824E-06</v>
      </c>
    </row>
    <row r="331" spans="3:4" ht="12.75">
      <c r="C331">
        <v>363</v>
      </c>
      <c r="D331">
        <v>2.4199468289755917E-06</v>
      </c>
    </row>
    <row r="332" spans="3:4" ht="12.75">
      <c r="C332">
        <v>364.1</v>
      </c>
      <c r="D332">
        <v>2.692555537546368E-06</v>
      </c>
    </row>
    <row r="333" spans="3:4" ht="12.75">
      <c r="C333">
        <v>365.2</v>
      </c>
      <c r="D333">
        <v>2.9917112248696124E-06</v>
      </c>
    </row>
    <row r="334" spans="3:4" ht="12.75">
      <c r="C334">
        <v>366.3</v>
      </c>
      <c r="D334">
        <v>3.3194858874325275E-06</v>
      </c>
    </row>
    <row r="335" spans="3:4" ht="12.75">
      <c r="C335">
        <v>367.4</v>
      </c>
      <c r="D335">
        <v>3.6780543044840914E-06</v>
      </c>
    </row>
    <row r="336" spans="3:4" ht="12.75">
      <c r="C336">
        <v>368.5</v>
      </c>
      <c r="D336">
        <v>4.069692560704574E-06</v>
      </c>
    </row>
    <row r="337" spans="3:4" ht="12.75">
      <c r="C337">
        <v>369.6</v>
      </c>
      <c r="D337">
        <v>4.496775667293955E-06</v>
      </c>
    </row>
    <row r="338" spans="3:4" ht="12.75">
      <c r="C338">
        <v>370.7</v>
      </c>
      <c r="D338">
        <v>4.961774205029337E-06</v>
      </c>
    </row>
    <row r="339" spans="3:4" ht="12.75">
      <c r="C339">
        <v>371.8</v>
      </c>
      <c r="D339">
        <v>5.467249914652289E-06</v>
      </c>
    </row>
    <row r="340" spans="3:4" ht="12.75">
      <c r="C340">
        <v>372.9</v>
      </c>
      <c r="D340">
        <v>6.015850162823165E-06</v>
      </c>
    </row>
    <row r="341" spans="3:4" ht="12.75">
      <c r="C341">
        <v>374</v>
      </c>
      <c r="D341">
        <v>6.610301215892696E-06</v>
      </c>
    </row>
    <row r="342" spans="3:4" ht="12.75">
      <c r="C342">
        <v>375.1</v>
      </c>
      <c r="D342">
        <v>7.253400258962179E-06</v>
      </c>
    </row>
    <row r="343" spans="3:4" ht="12.75">
      <c r="C343">
        <v>376.2</v>
      </c>
      <c r="D343">
        <v>7.948006104182312E-06</v>
      </c>
    </row>
    <row r="344" spans="3:4" ht="12.75">
      <c r="C344">
        <v>377.3</v>
      </c>
      <c r="D344">
        <v>8.697028540023141E-06</v>
      </c>
    </row>
    <row r="345" spans="3:4" ht="12.75">
      <c r="C345">
        <v>378.4</v>
      </c>
      <c r="D345">
        <v>9.503416282360698E-06</v>
      </c>
    </row>
    <row r="346" spans="3:4" ht="12.75">
      <c r="C346">
        <v>379.5</v>
      </c>
      <c r="D346">
        <v>1.0370143498677814E-05</v>
      </c>
    </row>
    <row r="347" spans="3:4" ht="12.75">
      <c r="C347">
        <v>380.6</v>
      </c>
      <c r="D347">
        <v>1.1300194888465724E-05</v>
      </c>
    </row>
    <row r="348" spans="3:4" ht="12.75">
      <c r="C348">
        <v>381.7</v>
      </c>
      <c r="D348">
        <v>1.2296549316004976E-05</v>
      </c>
    </row>
    <row r="349" spans="3:4" ht="12.75">
      <c r="C349">
        <v>382.8</v>
      </c>
      <c r="D349">
        <v>1.3362162006055034E-05</v>
      </c>
    </row>
    <row r="350" spans="3:4" ht="12.75">
      <c r="C350">
        <v>383.9</v>
      </c>
      <c r="D350">
        <v>1.4499945328519274E-05</v>
      </c>
    </row>
    <row r="351" spans="3:4" ht="12.75">
      <c r="C351">
        <v>385</v>
      </c>
      <c r="D351">
        <v>1.5712748214775467E-05</v>
      </c>
    </row>
    <row r="352" spans="3:4" ht="12.75">
      <c r="C352">
        <v>386.1</v>
      </c>
      <c r="D352">
        <v>1.700333426596061E-05</v>
      </c>
    </row>
    <row r="353" spans="3:4" ht="12.75">
      <c r="C353">
        <v>387.2</v>
      </c>
      <c r="D353">
        <v>1.8374358631918366E-05</v>
      </c>
    </row>
    <row r="354" spans="3:4" ht="12.75">
      <c r="C354">
        <v>388.3</v>
      </c>
      <c r="D354">
        <v>1.982834375859524E-05</v>
      </c>
    </row>
    <row r="355" spans="3:4" ht="12.75">
      <c r="C355">
        <v>389.4</v>
      </c>
      <c r="D355">
        <v>2.136765412121602E-05</v>
      </c>
    </row>
    <row r="356" spans="3:4" ht="12.75">
      <c r="C356">
        <v>390.5</v>
      </c>
      <c r="D356">
        <v>2.2994470080355603E-05</v>
      </c>
    </row>
    <row r="357" spans="3:4" ht="12.75">
      <c r="C357">
        <v>391.6</v>
      </c>
      <c r="D357">
        <v>2.4710761017829177E-05</v>
      </c>
    </row>
    <row r="358" spans="3:4" ht="12.75">
      <c r="C358">
        <v>392.7</v>
      </c>
      <c r="D358">
        <v>2.651825792887844E-05</v>
      </c>
    </row>
    <row r="359" spans="3:4" ht="12.75">
      <c r="C359">
        <v>393.8</v>
      </c>
      <c r="D359">
        <v>2.8418425666170024E-05</v>
      </c>
    </row>
    <row r="360" spans="3:4" ht="12.75">
      <c r="C360">
        <v>394.9</v>
      </c>
      <c r="D360">
        <v>3.041243504936184E-05</v>
      </c>
    </row>
    <row r="361" spans="3:4" ht="12.75">
      <c r="C361">
        <v>396</v>
      </c>
      <c r="D361">
        <v>3.2501135071123183E-05</v>
      </c>
    </row>
    <row r="362" spans="3:4" ht="12.75">
      <c r="C362">
        <v>397.1</v>
      </c>
      <c r="D362">
        <v>3.468502544623121E-05</v>
      </c>
    </row>
    <row r="363" spans="3:4" ht="12.75">
      <c r="C363">
        <v>398.2</v>
      </c>
      <c r="D363">
        <v>3.69642297643868E-05</v>
      </c>
    </row>
    <row r="364" spans="3:4" ht="12.75">
      <c r="C364">
        <v>399.3</v>
      </c>
      <c r="D364">
        <v>3.9338469519404084E-05</v>
      </c>
    </row>
    <row r="365" spans="3:4" ht="12.75">
      <c r="C365">
        <v>400.4</v>
      </c>
      <c r="D365">
        <v>4.1807039297140176E-05</v>
      </c>
    </row>
    <row r="366" spans="3:4" ht="12.75">
      <c r="C366">
        <v>401.5</v>
      </c>
      <c r="D366">
        <v>4.4368783411644624E-05</v>
      </c>
    </row>
    <row r="367" spans="3:4" ht="12.75">
      <c r="C367">
        <v>402.6</v>
      </c>
      <c r="D367">
        <v>4.7022074283284234E-05</v>
      </c>
    </row>
    <row r="368" spans="3:4" ht="12.75">
      <c r="C368">
        <v>403.7</v>
      </c>
      <c r="D368">
        <v>4.9764792853773717E-05</v>
      </c>
    </row>
    <row r="369" spans="3:4" ht="12.75">
      <c r="C369">
        <v>404.8</v>
      </c>
      <c r="D369">
        <v>5.2594311330919444E-05</v>
      </c>
    </row>
    <row r="370" spans="3:4" ht="12.75">
      <c r="C370">
        <v>405.9</v>
      </c>
      <c r="D370">
        <v>5.5507478550285935E-05</v>
      </c>
    </row>
    <row r="371" spans="3:4" ht="12.75">
      <c r="C371">
        <v>407</v>
      </c>
      <c r="D371">
        <v>5.8500608231768545E-05</v>
      </c>
    </row>
    <row r="372" spans="3:4" ht="12.75">
      <c r="C372">
        <v>408.1</v>
      </c>
      <c r="D372">
        <v>6.156947039613051E-05</v>
      </c>
    </row>
    <row r="373" spans="3:4" ht="12.75">
      <c r="C373">
        <v>409.2</v>
      </c>
      <c r="D373">
        <v>6.470928618986744E-05</v>
      </c>
    </row>
    <row r="374" spans="3:4" ht="12.75">
      <c r="C374">
        <v>410.3</v>
      </c>
      <c r="D374">
        <v>6.791472634631251E-05</v>
      </c>
    </row>
    <row r="375" spans="3:4" ht="12.75">
      <c r="C375">
        <v>411.4</v>
      </c>
      <c r="D375">
        <v>7.117991348675537E-05</v>
      </c>
    </row>
    <row r="376" spans="3:4" ht="12.75">
      <c r="C376">
        <v>412.5</v>
      </c>
      <c r="D376">
        <v>7.449842843760383E-05</v>
      </c>
    </row>
    <row r="377" spans="3:4" ht="12.75">
      <c r="C377">
        <v>413.6</v>
      </c>
      <c r="D377">
        <v>7.786332070847671E-05</v>
      </c>
    </row>
    <row r="378" spans="3:4" ht="12.75">
      <c r="C378">
        <v>414.7</v>
      </c>
      <c r="D378">
        <v>8.126712324177087E-05</v>
      </c>
    </row>
    <row r="379" spans="3:4" ht="12.75">
      <c r="C379">
        <v>415.8</v>
      </c>
      <c r="D379">
        <v>8.470187150699885E-05</v>
      </c>
    </row>
    <row r="380" spans="3:4" ht="12.75">
      <c r="C380">
        <v>416.9</v>
      </c>
      <c r="D380">
        <v>8.81591269733873E-05</v>
      </c>
    </row>
    <row r="381" spans="3:4" ht="12.75">
      <c r="C381">
        <v>418</v>
      </c>
      <c r="D381">
        <v>9.163000495222698E-05</v>
      </c>
    </row>
    <row r="382" spans="3:4" ht="12.75">
      <c r="C382">
        <v>419.1</v>
      </c>
      <c r="D382">
        <v>9.510520675674759E-05</v>
      </c>
    </row>
    <row r="383" spans="3:4" ht="12.75">
      <c r="C383">
        <v>420.2</v>
      </c>
      <c r="D383">
        <v>9.857505608230315E-05</v>
      </c>
    </row>
    <row r="384" spans="3:4" ht="12.75">
      <c r="C384">
        <v>421.3</v>
      </c>
      <c r="D384">
        <v>0.00010202953946393974</v>
      </c>
    </row>
    <row r="385" spans="3:4" ht="12.75">
      <c r="C385">
        <v>422.4</v>
      </c>
      <c r="D385">
        <v>0.0001054583506225271</v>
      </c>
    </row>
    <row r="386" spans="3:4" ht="12.75">
      <c r="C386">
        <v>423.5</v>
      </c>
      <c r="D386">
        <v>0.00010885093846512925</v>
      </c>
    </row>
    <row r="387" spans="3:4" ht="12.75">
      <c r="C387">
        <v>424.6</v>
      </c>
      <c r="D387">
        <v>0.00011219655846078924</v>
      </c>
    </row>
    <row r="388" spans="3:4" ht="12.75">
      <c r="C388">
        <v>425.7</v>
      </c>
      <c r="D388">
        <v>0.00011548432706998018</v>
      </c>
    </row>
    <row r="389" spans="3:4" ht="12.75">
      <c r="C389">
        <v>426.8</v>
      </c>
      <c r="D389">
        <v>0.0001187032788652481</v>
      </c>
    </row>
    <row r="390" spans="3:4" ht="12.75">
      <c r="C390">
        <v>427.9</v>
      </c>
      <c r="D390">
        <v>0.00012184242594262987</v>
      </c>
    </row>
    <row r="391" spans="3:4" ht="12.75">
      <c r="C391">
        <v>429</v>
      </c>
      <c r="D391">
        <v>0.000124890819188821</v>
      </c>
    </row>
    <row r="392" spans="3:4" ht="12.75">
      <c r="C392">
        <v>430.1</v>
      </c>
      <c r="D392">
        <v>0.00012783761093836438</v>
      </c>
    </row>
    <row r="393" spans="3:4" ht="12.75">
      <c r="C393">
        <v>431.2</v>
      </c>
      <c r="D393">
        <v>0.0001306721185287982</v>
      </c>
    </row>
    <row r="394" spans="3:4" ht="12.75">
      <c r="C394">
        <v>432.3</v>
      </c>
      <c r="D394">
        <v>0.00013338388824021515</v>
      </c>
    </row>
    <row r="395" spans="3:4" ht="12.75">
      <c r="C395">
        <v>433.4</v>
      </c>
      <c r="D395">
        <v>0.0001359627590894363</v>
      </c>
    </row>
    <row r="396" spans="3:4" ht="12.75">
      <c r="C396">
        <v>434.5</v>
      </c>
      <c r="D396">
        <v>0.00013839892593831135</v>
      </c>
    </row>
    <row r="397" spans="3:4" ht="12.75">
      <c r="C397">
        <v>435.6</v>
      </c>
      <c r="D397">
        <v>0.0001406830013708078</v>
      </c>
    </row>
    <row r="398" spans="3:4" ht="12.75">
      <c r="C398">
        <v>436.7</v>
      </c>
      <c r="D398">
        <v>0.00014280607579470858</v>
      </c>
    </row>
    <row r="399" spans="3:4" ht="12.75">
      <c r="C399">
        <v>437.8</v>
      </c>
      <c r="D399">
        <v>0.00014475977523101862</v>
      </c>
    </row>
    <row r="400" spans="3:4" ht="12.75">
      <c r="C400">
        <v>438.9</v>
      </c>
      <c r="D400">
        <v>0.00014655624961058144</v>
      </c>
    </row>
    <row r="401" spans="3:4" ht="12.75">
      <c r="C401">
        <v>440</v>
      </c>
      <c r="D401">
        <v>0.0001482263868417365</v>
      </c>
    </row>
    <row r="402" spans="3:4" ht="12.75">
      <c r="C402">
        <v>441.1</v>
      </c>
      <c r="D402">
        <v>0.00014995505561364703</v>
      </c>
    </row>
    <row r="403" spans="3:4" ht="12.75">
      <c r="C403">
        <v>442.2</v>
      </c>
      <c r="D403">
        <v>0.00015236949355094018</v>
      </c>
    </row>
    <row r="404" spans="3:4" ht="12.75">
      <c r="C404">
        <v>443.3</v>
      </c>
      <c r="D404">
        <v>0.00015730249184637296</v>
      </c>
    </row>
    <row r="405" spans="3:4" ht="12.75">
      <c r="C405">
        <v>444.4</v>
      </c>
      <c r="D405">
        <v>0.00016930238765334624</v>
      </c>
    </row>
    <row r="406" spans="3:4" ht="12.75">
      <c r="C406">
        <v>445.5</v>
      </c>
      <c r="D406">
        <v>0.00019784660808195317</v>
      </c>
    </row>
    <row r="407" spans="3:4" ht="12.75">
      <c r="C407">
        <v>446.6</v>
      </c>
      <c r="D407">
        <v>0.00025909707483132583</v>
      </c>
    </row>
    <row r="408" spans="3:4" ht="12.75">
      <c r="C408">
        <v>447.7</v>
      </c>
      <c r="D408">
        <v>0.0003743696238812306</v>
      </c>
    </row>
    <row r="409" spans="3:4" ht="12.75">
      <c r="C409">
        <v>448.8</v>
      </c>
      <c r="D409">
        <v>0.0005619505064132981</v>
      </c>
    </row>
    <row r="410" spans="3:4" ht="12.75">
      <c r="C410">
        <v>449.9</v>
      </c>
      <c r="D410">
        <v>0.0008221011289335239</v>
      </c>
    </row>
    <row r="411" spans="3:4" ht="12.75">
      <c r="C411">
        <v>451</v>
      </c>
      <c r="D411">
        <v>0.0011223814464027284</v>
      </c>
    </row>
    <row r="412" spans="3:4" ht="12.75">
      <c r="C412">
        <v>452.1</v>
      </c>
      <c r="D412">
        <v>0.0013963533213444317</v>
      </c>
    </row>
    <row r="413" spans="3:4" ht="12.75">
      <c r="C413">
        <v>453.2</v>
      </c>
      <c r="D413">
        <v>0.0015646305258403448</v>
      </c>
    </row>
    <row r="414" spans="3:4" ht="12.75">
      <c r="C414">
        <v>454.3</v>
      </c>
      <c r="D414">
        <v>0.0015713905444602</v>
      </c>
    </row>
    <row r="415" spans="3:4" ht="12.75">
      <c r="C415">
        <v>455.4</v>
      </c>
      <c r="D415">
        <v>0.0014139325123028893</v>
      </c>
    </row>
    <row r="416" spans="3:4" ht="12.75">
      <c r="C416">
        <v>456.5</v>
      </c>
      <c r="D416">
        <v>0.0011441705696518607</v>
      </c>
    </row>
    <row r="417" spans="3:4" ht="12.75">
      <c r="C417">
        <v>457.6</v>
      </c>
      <c r="D417">
        <v>0.0008409516516693382</v>
      </c>
    </row>
    <row r="418" spans="3:4" ht="12.75">
      <c r="C418">
        <v>458.7</v>
      </c>
      <c r="D418">
        <v>0.0005731103332806278</v>
      </c>
    </row>
    <row r="419" spans="3:4" ht="12.75">
      <c r="C419">
        <v>459.8</v>
      </c>
      <c r="D419">
        <v>0.00037643773556970365</v>
      </c>
    </row>
    <row r="420" spans="3:4" ht="12.75">
      <c r="C420">
        <v>460.9</v>
      </c>
      <c r="D420">
        <v>0.00025314720809587734</v>
      </c>
    </row>
    <row r="421" spans="3:4" ht="12.75">
      <c r="C421">
        <v>462</v>
      </c>
      <c r="D421">
        <v>0.0001859077805670111</v>
      </c>
    </row>
    <row r="422" spans="3:4" ht="12.75">
      <c r="C422">
        <v>463.1</v>
      </c>
      <c r="D422">
        <v>0.00015322997099791888</v>
      </c>
    </row>
    <row r="423" spans="3:4" ht="12.75">
      <c r="C423">
        <v>464.2</v>
      </c>
      <c r="D423">
        <v>0.00013834887903114683</v>
      </c>
    </row>
    <row r="424" spans="3:4" ht="12.75">
      <c r="C424">
        <v>465.3</v>
      </c>
      <c r="D424">
        <v>0.0001312344882040121</v>
      </c>
    </row>
    <row r="425" spans="3:4" ht="12.75">
      <c r="C425">
        <v>466.4</v>
      </c>
      <c r="D425">
        <v>0.00012699423839169802</v>
      </c>
    </row>
    <row r="426" spans="3:4" ht="12.75">
      <c r="C426">
        <v>467.5</v>
      </c>
      <c r="D426">
        <v>0.0001236295021948235</v>
      </c>
    </row>
    <row r="427" spans="3:4" ht="12.75">
      <c r="C427">
        <v>468.6</v>
      </c>
      <c r="D427">
        <v>0.00012044928628443358</v>
      </c>
    </row>
    <row r="428" spans="3:4" ht="12.75">
      <c r="C428">
        <v>469.7</v>
      </c>
      <c r="D428">
        <v>0.0001172493518696601</v>
      </c>
    </row>
    <row r="429" spans="3:4" ht="12.75">
      <c r="C429">
        <v>470.8</v>
      </c>
      <c r="D429">
        <v>0.00011399775751472505</v>
      </c>
    </row>
    <row r="430" spans="3:4" ht="12.75">
      <c r="C430">
        <v>471.9</v>
      </c>
      <c r="D430">
        <v>0.00011068233703656426</v>
      </c>
    </row>
    <row r="431" spans="3:4" ht="12.75">
      <c r="C431">
        <v>473</v>
      </c>
      <c r="D431">
        <v>0.0001073140258779365</v>
      </c>
    </row>
    <row r="432" spans="3:4" ht="12.75">
      <c r="C432">
        <v>474.1</v>
      </c>
      <c r="D432">
        <v>0.00010390365132085323</v>
      </c>
    </row>
    <row r="433" spans="3:4" ht="12.75">
      <c r="C433">
        <v>475.2</v>
      </c>
      <c r="D433">
        <v>0.0001004618765417744</v>
      </c>
    </row>
    <row r="434" spans="3:4" ht="12.75">
      <c r="C434">
        <v>476.3</v>
      </c>
      <c r="D434">
        <v>9.69991475276445E-05</v>
      </c>
    </row>
    <row r="435" spans="3:4" ht="12.75">
      <c r="C435">
        <v>477.4</v>
      </c>
      <c r="D435">
        <v>9.352564319703499E-05</v>
      </c>
    </row>
    <row r="436" spans="3:4" ht="12.75">
      <c r="C436">
        <v>478.5</v>
      </c>
      <c r="D436">
        <v>9.005122902887214E-05</v>
      </c>
    </row>
    <row r="437" spans="3:4" ht="12.75">
      <c r="C437">
        <v>479.6</v>
      </c>
      <c r="D437">
        <v>8.658541445750466E-05</v>
      </c>
    </row>
    <row r="438" spans="3:4" ht="12.75">
      <c r="C438">
        <v>480.7</v>
      </c>
      <c r="D438">
        <v>8.3137314247839E-05</v>
      </c>
    </row>
    <row r="439" spans="3:4" ht="12.75">
      <c r="C439">
        <v>481.8</v>
      </c>
      <c r="D439">
        <v>7.971561401851867E-05</v>
      </c>
    </row>
    <row r="440" spans="3:4" ht="12.75">
      <c r="C440">
        <v>482.9</v>
      </c>
      <c r="D440">
        <v>7.632854003523473E-05</v>
      </c>
    </row>
    <row r="441" spans="3:4" ht="12.75">
      <c r="C441">
        <v>484</v>
      </c>
      <c r="D441">
        <v>7.298383335081585E-05</v>
      </c>
    </row>
    <row r="442" spans="3:4" ht="12.75">
      <c r="C442">
        <v>485.1</v>
      </c>
      <c r="D442">
        <v>6.968872832426312E-05</v>
      </c>
    </row>
    <row r="443" spans="3:4" ht="12.75">
      <c r="C443">
        <v>486.2</v>
      </c>
      <c r="D443">
        <v>6.644993550790679E-05</v>
      </c>
    </row>
    <row r="444" spans="3:4" ht="12.75">
      <c r="C444">
        <v>487.3</v>
      </c>
      <c r="D444">
        <v>6.327362885080886E-05</v>
      </c>
    </row>
    <row r="445" spans="3:4" ht="12.75">
      <c r="C445">
        <v>488.4</v>
      </c>
      <c r="D445">
        <v>6.016543712783986E-05</v>
      </c>
    </row>
    <row r="446" spans="3:4" ht="12.75">
      <c r="C446">
        <v>489.5</v>
      </c>
      <c r="D446">
        <v>5.7130439467902495E-05</v>
      </c>
    </row>
    <row r="447" spans="3:4" ht="12.75">
      <c r="C447">
        <v>490.6</v>
      </c>
      <c r="D447">
        <v>5.4173164821844044E-05</v>
      </c>
    </row>
    <row r="448" spans="3:4" ht="12.75">
      <c r="C448">
        <v>491.7</v>
      </c>
      <c r="D448">
        <v>5.1297595180983776E-05</v>
      </c>
    </row>
    <row r="449" spans="3:4" ht="12.75">
      <c r="C449">
        <v>492.8</v>
      </c>
      <c r="D449">
        <v>4.850717233105946E-05</v>
      </c>
    </row>
    <row r="450" spans="3:4" ht="12.75">
      <c r="C450">
        <v>493.9</v>
      </c>
      <c r="D450">
        <v>4.5804807903916724E-05</v>
      </c>
    </row>
    <row r="451" spans="3:4" ht="12.75">
      <c r="C451">
        <v>495</v>
      </c>
      <c r="D451">
        <v>4.319289647052484E-05</v>
      </c>
    </row>
    <row r="452" spans="3:4" ht="12.75">
      <c r="C452">
        <v>496.1</v>
      </c>
      <c r="D452">
        <v>4.067333140392221E-05</v>
      </c>
    </row>
    <row r="453" spans="3:4" ht="12.75">
      <c r="C453">
        <v>497.2</v>
      </c>
      <c r="D453">
        <v>3.8247523229455356E-05</v>
      </c>
    </row>
    <row r="454" spans="3:4" ht="12.75">
      <c r="C454">
        <v>498.3</v>
      </c>
      <c r="D454">
        <v>3.591642017212092E-05</v>
      </c>
    </row>
    <row r="455" spans="3:4" ht="12.75">
      <c r="C455">
        <v>499.4</v>
      </c>
      <c r="D455">
        <v>3.3680530606812485E-05</v>
      </c>
    </row>
    <row r="456" spans="3:4" ht="12.75">
      <c r="C456">
        <v>500.5</v>
      </c>
      <c r="D456">
        <v>3.15399471166808E-05</v>
      </c>
    </row>
    <row r="457" spans="3:4" ht="12.75">
      <c r="C457">
        <v>501.6</v>
      </c>
      <c r="D457">
        <v>2.9494371867426608E-05</v>
      </c>
    </row>
    <row r="458" spans="3:4" ht="12.75">
      <c r="C458">
        <v>502.7</v>
      </c>
      <c r="D458">
        <v>2.7543143010938883E-05</v>
      </c>
    </row>
    <row r="459" spans="3:4" ht="12.75">
      <c r="C459">
        <v>503.8</v>
      </c>
      <c r="D459">
        <v>2.5685261840026538E-05</v>
      </c>
    </row>
    <row r="460" spans="3:4" ht="12.75">
      <c r="C460">
        <v>504.9</v>
      </c>
      <c r="D460">
        <v>2.3919420426776776E-05</v>
      </c>
    </row>
    <row r="461" spans="3:4" ht="12.75">
      <c r="C461">
        <v>506</v>
      </c>
      <c r="D461">
        <v>2.2244029490040756E-05</v>
      </c>
    </row>
    <row r="462" spans="3:4" ht="12.75">
      <c r="C462">
        <v>507.1</v>
      </c>
      <c r="D462">
        <v>2.0657246252384283E-05</v>
      </c>
    </row>
    <row r="463" spans="3:4" ht="12.75">
      <c r="C463">
        <v>508.2</v>
      </c>
      <c r="D463">
        <v>1.915700206324569E-05</v>
      </c>
    </row>
    <row r="464" spans="3:4" ht="12.75">
      <c r="C464">
        <v>509.3</v>
      </c>
      <c r="D464">
        <v>1.774102958272098E-05</v>
      </c>
    </row>
    <row r="465" spans="3:4" ht="12.75">
      <c r="C465">
        <v>510.4</v>
      </c>
      <c r="D465">
        <v>1.640688933902864E-05</v>
      </c>
    </row>
    <row r="466" spans="3:4" ht="12.75">
      <c r="C466">
        <v>511.5</v>
      </c>
      <c r="D466">
        <v>1.5151995492019773E-05</v>
      </c>
    </row>
    <row r="467" spans="3:4" ht="12.75">
      <c r="C467">
        <v>512.6</v>
      </c>
      <c r="D467">
        <v>1.397364065479926E-05</v>
      </c>
    </row>
    <row r="468" spans="3:4" ht="12.75">
      <c r="C468">
        <v>513.7</v>
      </c>
      <c r="D468">
        <v>1.2869019645349542E-05</v>
      </c>
    </row>
    <row r="469" spans="3:4" ht="12.75">
      <c r="C469">
        <v>514.8</v>
      </c>
      <c r="D469">
        <v>1.1835252059756633E-05</v>
      </c>
    </row>
    <row r="470" spans="3:4" ht="12.75">
      <c r="C470">
        <v>515.9</v>
      </c>
      <c r="D470">
        <v>1.0869403577991515E-05</v>
      </c>
    </row>
    <row r="471" spans="3:4" ht="12.75">
      <c r="C471">
        <v>517</v>
      </c>
      <c r="D471">
        <v>9.968505932004628E-06</v>
      </c>
    </row>
    <row r="472" spans="3:4" ht="12.75">
      <c r="C472">
        <v>518.1</v>
      </c>
      <c r="D472">
        <v>9.129575483954832E-06</v>
      </c>
    </row>
    <row r="473" spans="3:4" ht="12.75">
      <c r="C473">
        <v>519.2</v>
      </c>
      <c r="D473">
        <v>8.3496303795679E-06</v>
      </c>
    </row>
    <row r="474" spans="3:4" ht="12.75">
      <c r="C474">
        <v>520.3</v>
      </c>
      <c r="D474">
        <v>7.625706257760229E-06</v>
      </c>
    </row>
    <row r="475" spans="3:4" ht="12.75">
      <c r="C475">
        <v>521.4</v>
      </c>
      <c r="D475">
        <v>6.954870512674462E-06</v>
      </c>
    </row>
    <row r="476" spans="3:4" ht="12.75">
      <c r="C476">
        <v>522.5</v>
      </c>
      <c r="D476">
        <v>6.334235118058134E-06</v>
      </c>
    </row>
    <row r="477" spans="3:4" ht="12.75">
      <c r="C477">
        <v>523.6</v>
      </c>
      <c r="D477">
        <v>5.7609680364215065E-06</v>
      </c>
    </row>
    <row r="478" spans="3:4" ht="12.75">
      <c r="C478">
        <v>524.7</v>
      </c>
      <c r="D478">
        <v>5.2323032465947975E-06</v>
      </c>
    </row>
    <row r="479" spans="3:4" ht="12.75">
      <c r="C479">
        <v>525.8</v>
      </c>
      <c r="D479">
        <v>4.7455494331465526E-06</v>
      </c>
    </row>
    <row r="480" spans="3:4" ht="12.75">
      <c r="C480">
        <v>526.9</v>
      </c>
      <c r="D480">
        <v>4.2980973896325694E-06</v>
      </c>
    </row>
    <row r="481" spans="3:4" ht="12.75">
      <c r="C481">
        <v>528</v>
      </c>
      <c r="D481">
        <v>3.887426194829061E-06</v>
      </c>
    </row>
    <row r="482" spans="3:4" ht="12.75">
      <c r="C482">
        <v>529.1</v>
      </c>
      <c r="D482">
        <v>3.5111082270051144E-06</v>
      </c>
    </row>
    <row r="483" spans="3:4" ht="12.75">
      <c r="C483">
        <v>530.2</v>
      </c>
      <c r="D483">
        <v>3.1668130859543705E-06</v>
      </c>
    </row>
    <row r="484" spans="3:4" ht="12.75">
      <c r="C484">
        <v>531.3</v>
      </c>
      <c r="D484">
        <v>2.8523104959925154E-06</v>
      </c>
    </row>
    <row r="485" spans="3:4" ht="12.75">
      <c r="C485">
        <v>532.4</v>
      </c>
      <c r="D485">
        <v>2.5654722655104707E-06</v>
      </c>
    </row>
    <row r="486" spans="3:4" ht="12.75">
      <c r="C486">
        <v>533.5</v>
      </c>
      <c r="D486">
        <v>2.3042733800256745E-06</v>
      </c>
    </row>
    <row r="487" spans="3:4" ht="12.75">
      <c r="C487">
        <v>534.6</v>
      </c>
      <c r="D487">
        <v>2.066792306083384E-06</v>
      </c>
    </row>
    <row r="488" spans="3:4" ht="12.75">
      <c r="C488">
        <v>535.7</v>
      </c>
      <c r="D488">
        <v>1.8512105829138162E-06</v>
      </c>
    </row>
    <row r="489" spans="3:4" ht="12.75">
      <c r="C489">
        <v>536.8</v>
      </c>
      <c r="D489">
        <v>1.6558117775379383E-06</v>
      </c>
    </row>
    <row r="490" spans="3:4" ht="12.75">
      <c r="C490">
        <v>537.9</v>
      </c>
      <c r="D490">
        <v>1.4789798771304245E-06</v>
      </c>
    </row>
    <row r="491" spans="3:4" ht="12.75">
      <c r="C491">
        <v>539</v>
      </c>
      <c r="D491">
        <v>1.3191971899799581E-06</v>
      </c>
    </row>
    <row r="492" spans="3:4" ht="12.75">
      <c r="C492">
        <v>540.1</v>
      </c>
      <c r="D492">
        <v>1.1886405675975161E-06</v>
      </c>
    </row>
    <row r="493" spans="3:4" ht="12.75">
      <c r="C493">
        <v>541.2</v>
      </c>
      <c r="D493">
        <v>1.0705846488272077E-06</v>
      </c>
    </row>
    <row r="494" spans="3:4" ht="12.75">
      <c r="C494">
        <v>542.3</v>
      </c>
      <c r="D494">
        <v>9.749404116798785E-07</v>
      </c>
    </row>
    <row r="495" spans="3:4" ht="12.75">
      <c r="C495">
        <v>543.4</v>
      </c>
      <c r="D495">
        <v>9.072217088448525E-07</v>
      </c>
    </row>
    <row r="496" spans="3:4" ht="12.75">
      <c r="C496">
        <v>544.5</v>
      </c>
      <c r="D496">
        <v>8.77201478020884E-07</v>
      </c>
    </row>
    <row r="497" spans="3:4" ht="12.75">
      <c r="C497">
        <v>545.6</v>
      </c>
      <c r="D497">
        <v>9.011175334131594E-07</v>
      </c>
    </row>
    <row r="498" spans="3:4" ht="12.75">
      <c r="C498">
        <v>546.7</v>
      </c>
      <c r="D498">
        <v>1.0047863627150878E-06</v>
      </c>
    </row>
    <row r="499" spans="3:4" ht="12.75">
      <c r="C499">
        <v>547.8</v>
      </c>
      <c r="D499">
        <v>1.2278457420876E-06</v>
      </c>
    </row>
    <row r="500" spans="3:4" ht="12.75">
      <c r="C500">
        <v>548.9</v>
      </c>
      <c r="D500">
        <v>1.6293149733440324E-06</v>
      </c>
    </row>
    <row r="501" spans="3:4" ht="12.75">
      <c r="C501">
        <v>550</v>
      </c>
      <c r="D501">
        <v>2.294569583443998E-06</v>
      </c>
    </row>
    <row r="502" spans="3:4" ht="12.75">
      <c r="C502">
        <v>551.1</v>
      </c>
      <c r="D502">
        <v>3.3436533422129193E-06</v>
      </c>
    </row>
    <row r="503" spans="3:4" ht="12.75">
      <c r="C503">
        <v>552.2</v>
      </c>
      <c r="D503">
        <v>4.940576970386249E-06</v>
      </c>
    </row>
    <row r="504" spans="3:4" ht="12.75">
      <c r="C504">
        <v>553.3</v>
      </c>
      <c r="D504">
        <v>7.3028746767035016E-06</v>
      </c>
    </row>
    <row r="505" spans="3:4" ht="12.75">
      <c r="C505">
        <v>554.4</v>
      </c>
      <c r="D505">
        <v>1.0710222820184191E-05</v>
      </c>
    </row>
    <row r="506" spans="3:4" ht="12.75">
      <c r="C506">
        <v>555.5</v>
      </c>
      <c r="D506">
        <v>1.551041592280227E-05</v>
      </c>
    </row>
    <row r="507" spans="3:4" ht="12.75">
      <c r="C507">
        <v>556.6</v>
      </c>
      <c r="D507">
        <v>2.2120526264406776E-05</v>
      </c>
    </row>
    <row r="508" spans="3:4" ht="12.75">
      <c r="C508">
        <v>557.7</v>
      </c>
      <c r="D508">
        <v>3.102076160647583E-05</v>
      </c>
    </row>
    <row r="509" spans="3:4" ht="12.75">
      <c r="C509">
        <v>558.8</v>
      </c>
      <c r="D509">
        <v>4.2738522325075725E-05</v>
      </c>
    </row>
    <row r="510" spans="3:4" ht="12.75">
      <c r="C510">
        <v>559.9</v>
      </c>
      <c r="D510">
        <v>5.782058631320313E-05</v>
      </c>
    </row>
    <row r="511" spans="3:4" ht="12.75">
      <c r="C511">
        <v>561</v>
      </c>
      <c r="D511">
        <v>7.67923258828394E-05</v>
      </c>
    </row>
    <row r="512" spans="3:4" ht="12.75">
      <c r="C512">
        <v>562.1</v>
      </c>
      <c r="D512">
        <v>0.00010010441961943198</v>
      </c>
    </row>
    <row r="513" spans="3:4" ht="12.75">
      <c r="C513">
        <v>563.2</v>
      </c>
      <c r="D513">
        <v>0.00012806958463123827</v>
      </c>
    </row>
    <row r="514" spans="3:4" ht="12.75">
      <c r="C514">
        <v>564.3</v>
      </c>
      <c r="D514">
        <v>0.00016079420380931704</v>
      </c>
    </row>
    <row r="515" spans="3:4" ht="12.75">
      <c r="C515">
        <v>565.4</v>
      </c>
      <c r="D515">
        <v>0.0001981120048116235</v>
      </c>
    </row>
    <row r="516" spans="3:4" ht="12.75">
      <c r="C516">
        <v>566.5</v>
      </c>
      <c r="D516">
        <v>0.00023952870859532435</v>
      </c>
    </row>
    <row r="517" spans="3:4" ht="12.75">
      <c r="C517">
        <v>567.6</v>
      </c>
      <c r="D517">
        <v>0.0002841873248733986</v>
      </c>
    </row>
    <row r="518" spans="3:4" ht="12.75">
      <c r="C518">
        <v>568.7</v>
      </c>
      <c r="D518">
        <v>0.0003308631246492734</v>
      </c>
    </row>
    <row r="519" spans="3:4" ht="12.75">
      <c r="C519">
        <v>569.8</v>
      </c>
      <c r="D519">
        <v>0.0003779950474742079</v>
      </c>
    </row>
    <row r="520" spans="3:4" ht="12.75">
      <c r="C520">
        <v>570.9</v>
      </c>
      <c r="D520">
        <v>0.00042375646504281444</v>
      </c>
    </row>
    <row r="521" spans="3:4" ht="12.75">
      <c r="C521">
        <v>572</v>
      </c>
      <c r="D521">
        <v>0.00046616321222078783</v>
      </c>
    </row>
    <row r="522" spans="3:4" ht="12.75">
      <c r="C522">
        <v>573.1</v>
      </c>
      <c r="D522">
        <v>0.0005032113059798468</v>
      </c>
    </row>
    <row r="523" spans="3:4" ht="12.75">
      <c r="C523">
        <v>574.2</v>
      </c>
      <c r="D523">
        <v>0.0005330317033131117</v>
      </c>
    </row>
    <row r="524" spans="3:4" ht="12.75">
      <c r="C524">
        <v>575.3</v>
      </c>
      <c r="D524">
        <v>0.0005540457462656614</v>
      </c>
    </row>
    <row r="525" spans="3:4" ht="12.75">
      <c r="C525">
        <v>576.4</v>
      </c>
      <c r="D525">
        <v>0.0005651033989253096</v>
      </c>
    </row>
    <row r="526" spans="3:4" ht="12.75">
      <c r="C526">
        <v>577.5</v>
      </c>
      <c r="D526">
        <v>0.0005655774072961986</v>
      </c>
    </row>
    <row r="527" spans="3:4" ht="12.75">
      <c r="C527">
        <v>578.6</v>
      </c>
      <c r="D527">
        <v>0.0005554620523346035</v>
      </c>
    </row>
    <row r="528" spans="3:4" ht="12.75">
      <c r="C528">
        <v>579.7</v>
      </c>
      <c r="D528">
        <v>0.0005353106160238892</v>
      </c>
    </row>
    <row r="529" spans="3:4" ht="12.75">
      <c r="C529">
        <v>580.8</v>
      </c>
      <c r="D529">
        <v>0.000506228320660579</v>
      </c>
    </row>
    <row r="530" spans="3:4" ht="12.75">
      <c r="C530">
        <v>581.9</v>
      </c>
      <c r="D530">
        <v>0.00046976011421332256</v>
      </c>
    </row>
    <row r="531" spans="3:4" ht="12.75">
      <c r="C531">
        <v>583</v>
      </c>
      <c r="D531">
        <v>0.0004277548683980247</v>
      </c>
    </row>
    <row r="532" spans="3:4" ht="12.75">
      <c r="C532">
        <v>584.1</v>
      </c>
      <c r="D532">
        <v>0.0003822107542316068</v>
      </c>
    </row>
    <row r="533" spans="3:4" ht="12.75">
      <c r="C533">
        <v>585.2</v>
      </c>
      <c r="D533">
        <v>0.0003351197042495286</v>
      </c>
    </row>
    <row r="534" spans="3:4" ht="12.75">
      <c r="C534">
        <v>586.3</v>
      </c>
      <c r="D534">
        <v>0.00028832755255404696</v>
      </c>
    </row>
    <row r="535" spans="3:4" ht="12.75">
      <c r="C535">
        <v>587.4</v>
      </c>
      <c r="D535">
        <v>0.00024342290831941678</v>
      </c>
    </row>
    <row r="536" spans="3:4" ht="12.75">
      <c r="C536">
        <v>588.5</v>
      </c>
      <c r="D536">
        <v>0.00020166283498690508</v>
      </c>
    </row>
    <row r="537" spans="3:4" ht="12.75">
      <c r="C537">
        <v>589.6</v>
      </c>
      <c r="D537">
        <v>0.0001639379158263892</v>
      </c>
    </row>
    <row r="538" spans="3:4" ht="12.75">
      <c r="C538">
        <v>590.7</v>
      </c>
      <c r="D538">
        <v>0.00013077419964122047</v>
      </c>
    </row>
    <row r="539" spans="3:4" ht="12.75">
      <c r="C539">
        <v>591.8</v>
      </c>
      <c r="D539">
        <v>0.00010236555654084874</v>
      </c>
    </row>
    <row r="540" spans="3:4" ht="12.75">
      <c r="C540">
        <v>592.9</v>
      </c>
      <c r="D540">
        <v>7.862755174475754E-05</v>
      </c>
    </row>
    <row r="541" spans="3:4" ht="12.75">
      <c r="C541">
        <v>594</v>
      </c>
      <c r="D541">
        <v>5.926315579587878E-05</v>
      </c>
    </row>
    <row r="542" spans="3:4" ht="12.75">
      <c r="C542">
        <v>595.1</v>
      </c>
      <c r="D542">
        <v>4.383125595290677E-05</v>
      </c>
    </row>
    <row r="543" spans="3:4" ht="12.75">
      <c r="C543">
        <v>596.2</v>
      </c>
      <c r="D543">
        <v>3.181062311171448E-05</v>
      </c>
    </row>
    <row r="544" spans="3:4" ht="12.75">
      <c r="C544">
        <v>597.3</v>
      </c>
      <c r="D544">
        <v>2.265424313170676E-05</v>
      </c>
    </row>
    <row r="545" spans="3:4" ht="12.75">
      <c r="C545">
        <v>598.4</v>
      </c>
      <c r="D545">
        <v>1.583128101898083E-05</v>
      </c>
    </row>
    <row r="546" spans="3:4" ht="12.75">
      <c r="C546">
        <v>599.5</v>
      </c>
      <c r="D546">
        <v>1.0856046101021679E-05</v>
      </c>
    </row>
    <row r="547" spans="3:4" ht="12.75">
      <c r="C547">
        <v>600.6</v>
      </c>
      <c r="D547">
        <v>7.3049360736010385E-06</v>
      </c>
    </row>
    <row r="548" spans="3:4" ht="12.75">
      <c r="C548">
        <v>601.7</v>
      </c>
      <c r="D548">
        <v>4.82336669713028E-06</v>
      </c>
    </row>
    <row r="549" spans="3:4" ht="12.75">
      <c r="C549">
        <v>602.8</v>
      </c>
      <c r="D549">
        <v>3.1251672261269936E-06</v>
      </c>
    </row>
    <row r="550" spans="3:4" ht="12.75">
      <c r="C550">
        <v>603.9</v>
      </c>
      <c r="D550">
        <v>1.986942786246758E-06</v>
      </c>
    </row>
    <row r="551" spans="3:4" ht="12.75">
      <c r="C551">
        <v>605</v>
      </c>
      <c r="D551">
        <v>1.2396143139742085E-06</v>
      </c>
    </row>
    <row r="552" spans="3:4" ht="12.75">
      <c r="C552">
        <v>606.1</v>
      </c>
      <c r="D552">
        <v>7.588866675263178E-07</v>
      </c>
    </row>
    <row r="553" spans="3:4" ht="12.75">
      <c r="C553">
        <v>607.2</v>
      </c>
      <c r="D553">
        <v>4.558861344135547E-07</v>
      </c>
    </row>
    <row r="554" spans="3:4" ht="12.75">
      <c r="C554">
        <v>608.3</v>
      </c>
      <c r="D554">
        <v>2.6873545259544894E-07</v>
      </c>
    </row>
    <row r="555" spans="3:4" ht="12.75">
      <c r="C555">
        <v>609.4</v>
      </c>
      <c r="D555">
        <v>1.55447114345418E-07</v>
      </c>
    </row>
    <row r="556" spans="3:4" ht="12.75">
      <c r="C556">
        <v>610.5</v>
      </c>
      <c r="D556">
        <v>8.8232682838524E-08</v>
      </c>
    </row>
    <row r="557" spans="3:4" ht="12.75">
      <c r="C557">
        <v>611.6</v>
      </c>
      <c r="D557">
        <v>4.914342547254041E-08</v>
      </c>
    </row>
    <row r="558" spans="3:4" ht="12.75">
      <c r="C558">
        <v>612.7</v>
      </c>
      <c r="D558">
        <v>2.685903996029336E-08</v>
      </c>
    </row>
    <row r="559" spans="3:4" ht="12.75">
      <c r="C559">
        <v>613.8</v>
      </c>
      <c r="D559">
        <v>1.4404714849550935E-08</v>
      </c>
    </row>
    <row r="560" spans="3:4" ht="12.75">
      <c r="C560">
        <v>614.9</v>
      </c>
      <c r="D560">
        <v>0</v>
      </c>
    </row>
    <row r="561" spans="3:4" ht="12.75">
      <c r="C561">
        <v>616</v>
      </c>
      <c r="D561">
        <v>0</v>
      </c>
    </row>
    <row r="562" spans="3:4" ht="12.75">
      <c r="C562">
        <v>617.1</v>
      </c>
      <c r="D562">
        <v>0</v>
      </c>
    </row>
    <row r="563" spans="3:4" ht="12.75">
      <c r="C563">
        <v>618.2</v>
      </c>
      <c r="D563">
        <v>2.513125111361056E-08</v>
      </c>
    </row>
    <row r="564" spans="3:4" ht="12.75">
      <c r="C564">
        <v>619.3</v>
      </c>
      <c r="D564">
        <v>8.141549822047848E-08</v>
      </c>
    </row>
    <row r="565" spans="3:4" ht="12.75">
      <c r="C565">
        <v>620.4</v>
      </c>
      <c r="D565">
        <v>2.462691543390993E-07</v>
      </c>
    </row>
    <row r="566" spans="3:4" ht="12.75">
      <c r="C566">
        <v>621.5</v>
      </c>
      <c r="D566">
        <v>6.955412832565654E-07</v>
      </c>
    </row>
    <row r="567" spans="3:4" ht="12.75">
      <c r="C567">
        <v>622.6</v>
      </c>
      <c r="D567">
        <v>1.834196094913374E-06</v>
      </c>
    </row>
    <row r="568" spans="3:4" ht="12.75">
      <c r="C568">
        <v>623.7</v>
      </c>
      <c r="D568">
        <v>4.516256251061656E-06</v>
      </c>
    </row>
    <row r="569" spans="3:4" ht="12.75">
      <c r="C569">
        <v>624.8</v>
      </c>
      <c r="D569">
        <v>1.0382963944901027E-05</v>
      </c>
    </row>
    <row r="570" spans="3:4" ht="12.75">
      <c r="C570">
        <v>625.9</v>
      </c>
      <c r="D570">
        <v>2.2288152732477396E-05</v>
      </c>
    </row>
    <row r="571" spans="3:4" ht="12.75">
      <c r="C571">
        <v>627</v>
      </c>
      <c r="D571">
        <v>4.467214058890461E-05</v>
      </c>
    </row>
    <row r="572" spans="3:4" ht="12.75">
      <c r="C572">
        <v>628.1</v>
      </c>
      <c r="D572">
        <v>8.360060313048264E-05</v>
      </c>
    </row>
    <row r="573" spans="3:4" ht="12.75">
      <c r="C573">
        <v>629.2</v>
      </c>
      <c r="D573">
        <v>0.00014608042270663398</v>
      </c>
    </row>
    <row r="574" spans="3:4" ht="12.75">
      <c r="C574">
        <v>630.3</v>
      </c>
      <c r="D574">
        <v>0.0002383332208727396</v>
      </c>
    </row>
    <row r="575" spans="3:4" ht="12.75">
      <c r="C575">
        <v>631.4</v>
      </c>
      <c r="D575">
        <v>0.00036306727566743626</v>
      </c>
    </row>
    <row r="576" spans="3:4" ht="12.75">
      <c r="C576">
        <v>632.5</v>
      </c>
      <c r="D576">
        <v>0.0005164158813909173</v>
      </c>
    </row>
    <row r="577" spans="3:4" ht="12.75">
      <c r="C577">
        <v>633.6</v>
      </c>
      <c r="D577">
        <v>0.0006858387702270791</v>
      </c>
    </row>
    <row r="578" spans="3:4" ht="12.75">
      <c r="C578">
        <v>634.7</v>
      </c>
      <c r="D578">
        <v>0.0008504610597833435</v>
      </c>
    </row>
    <row r="579" spans="3:4" ht="12.75">
      <c r="C579">
        <v>635.8</v>
      </c>
      <c r="D579">
        <v>0.0009846838013851456</v>
      </c>
    </row>
    <row r="580" spans="3:4" ht="12.75">
      <c r="C580">
        <v>636.9</v>
      </c>
      <c r="D580">
        <v>0.0010645084492738274</v>
      </c>
    </row>
    <row r="581" spans="3:4" ht="12.75">
      <c r="C581">
        <v>638</v>
      </c>
      <c r="D581">
        <v>0.0010745122999073068</v>
      </c>
    </row>
    <row r="582" spans="3:4" ht="12.75">
      <c r="C582">
        <v>639.1</v>
      </c>
      <c r="D582">
        <v>0.0010127065724093763</v>
      </c>
    </row>
    <row r="583" spans="3:4" ht="12.75">
      <c r="C583">
        <v>640.2</v>
      </c>
      <c r="D583">
        <v>0.0008911808073328446</v>
      </c>
    </row>
    <row r="584" spans="3:4" ht="12.75">
      <c r="C584">
        <v>641.3</v>
      </c>
      <c r="D584">
        <v>0.0007322476392643099</v>
      </c>
    </row>
    <row r="585" spans="3:4" ht="12.75">
      <c r="C585">
        <v>642.4</v>
      </c>
      <c r="D585">
        <v>0.0005617720069606559</v>
      </c>
    </row>
    <row r="586" spans="3:4" ht="12.75">
      <c r="C586">
        <v>643.5</v>
      </c>
      <c r="D586">
        <v>0.00040241315353907963</v>
      </c>
    </row>
    <row r="587" spans="3:4" ht="12.75">
      <c r="C587">
        <v>644.6</v>
      </c>
      <c r="D587">
        <v>0.00026916735435634365</v>
      </c>
    </row>
    <row r="588" spans="3:4" ht="12.75">
      <c r="C588">
        <v>645.7</v>
      </c>
      <c r="D588">
        <v>0.0001681393139855059</v>
      </c>
    </row>
    <row r="589" spans="3:4" ht="12.75">
      <c r="C589">
        <v>646.8</v>
      </c>
      <c r="D589">
        <v>9.817421796492025E-05</v>
      </c>
    </row>
    <row r="590" spans="3:4" ht="12.75">
      <c r="C590">
        <v>647.9</v>
      </c>
      <c r="D590">
        <v>5.3820096197599E-05</v>
      </c>
    </row>
    <row r="591" spans="3:4" ht="12.75">
      <c r="C591">
        <v>649</v>
      </c>
      <c r="D591">
        <v>2.832853618065896E-05</v>
      </c>
    </row>
    <row r="592" spans="3:4" ht="12.75">
      <c r="C592">
        <v>650.1</v>
      </c>
      <c r="D592">
        <v>1.5828038398805736E-05</v>
      </c>
    </row>
    <row r="593" spans="3:4" ht="12.75">
      <c r="C593">
        <v>651.2</v>
      </c>
      <c r="D593">
        <v>1.2506312929066467E-05</v>
      </c>
    </row>
    <row r="594" spans="3:4" ht="12.75">
      <c r="C594">
        <v>652.3</v>
      </c>
      <c r="D594">
        <v>1.705177864644016E-05</v>
      </c>
    </row>
    <row r="595" spans="3:4" ht="12.75">
      <c r="C595">
        <v>653.4</v>
      </c>
      <c r="D595">
        <v>3.068255741746341E-05</v>
      </c>
    </row>
    <row r="596" spans="3:4" ht="12.75">
      <c r="C596">
        <v>654.5</v>
      </c>
      <c r="D596">
        <v>5.6921097511645E-05</v>
      </c>
    </row>
    <row r="597" spans="3:4" ht="12.75">
      <c r="C597">
        <v>655.6</v>
      </c>
      <c r="D597">
        <v>0.00010102593576571274</v>
      </c>
    </row>
    <row r="598" spans="3:4" ht="12.75">
      <c r="C598">
        <v>656.7</v>
      </c>
      <c r="D598">
        <v>0.00016884021356815808</v>
      </c>
    </row>
    <row r="599" spans="3:4" ht="12.75">
      <c r="C599">
        <v>657.8</v>
      </c>
      <c r="D599">
        <v>0.00026487767906981937</v>
      </c>
    </row>
    <row r="600" spans="3:4" ht="12.75">
      <c r="C600">
        <v>658.9</v>
      </c>
      <c r="D600">
        <v>0.0003898823229376835</v>
      </c>
    </row>
    <row r="601" spans="3:4" ht="12.75">
      <c r="C601">
        <v>660</v>
      </c>
      <c r="D601">
        <v>0.0005383326863113244</v>
      </c>
    </row>
    <row r="602" spans="3:4" ht="12.75">
      <c r="C602">
        <v>661.1</v>
      </c>
      <c r="D602">
        <v>0.0006972635736105421</v>
      </c>
    </row>
    <row r="603" spans="3:4" ht="12.75">
      <c r="C603">
        <v>662.2</v>
      </c>
      <c r="D603">
        <v>0.0008471732365165036</v>
      </c>
    </row>
    <row r="604" spans="3:4" ht="12.75">
      <c r="C604">
        <v>663.3</v>
      </c>
      <c r="D604">
        <v>0.0009655538494021929</v>
      </c>
    </row>
    <row r="605" spans="3:4" ht="12.75">
      <c r="C605">
        <v>664.4</v>
      </c>
      <c r="D605">
        <v>0.001032309191731227</v>
      </c>
    </row>
    <row r="606" spans="3:4" ht="12.75">
      <c r="C606">
        <v>665.5</v>
      </c>
      <c r="D606">
        <v>0.0010353140589190904</v>
      </c>
    </row>
    <row r="607" spans="3:4" ht="12.75">
      <c r="C607">
        <v>666.6</v>
      </c>
      <c r="D607">
        <v>0.0009740100793000877</v>
      </c>
    </row>
    <row r="608" spans="3:4" ht="12.75">
      <c r="C608">
        <v>667.7</v>
      </c>
      <c r="D608">
        <v>0.000859575073602517</v>
      </c>
    </row>
    <row r="609" spans="3:4" ht="12.75">
      <c r="C609">
        <v>668.8</v>
      </c>
      <c r="D609">
        <v>0.0007115955074287667</v>
      </c>
    </row>
    <row r="610" spans="3:4" ht="12.75">
      <c r="C610">
        <v>669.9</v>
      </c>
      <c r="D610">
        <v>0.0005526009210336419</v>
      </c>
    </row>
    <row r="611" spans="3:4" ht="12.75">
      <c r="C611">
        <v>671</v>
      </c>
      <c r="D611">
        <v>0.00040254926103012334</v>
      </c>
    </row>
    <row r="612" spans="3:4" ht="12.75">
      <c r="C612">
        <v>672.1</v>
      </c>
      <c r="D612">
        <v>0.000275077763994563</v>
      </c>
    </row>
    <row r="613" spans="3:4" ht="12.75">
      <c r="C613">
        <v>673.2</v>
      </c>
      <c r="D613">
        <v>0.00017632786929262055</v>
      </c>
    </row>
    <row r="614" spans="3:4" ht="12.75">
      <c r="C614">
        <v>674.3</v>
      </c>
      <c r="D614">
        <v>0.00010602675167826135</v>
      </c>
    </row>
    <row r="615" spans="3:4" ht="12.75">
      <c r="C615">
        <v>675.4</v>
      </c>
      <c r="D615">
        <v>5.980520387562732E-05</v>
      </c>
    </row>
    <row r="616" spans="3:4" ht="12.75">
      <c r="C616">
        <v>676.5</v>
      </c>
      <c r="D616">
        <v>3.164401026138909E-05</v>
      </c>
    </row>
    <row r="617" spans="3:4" ht="12.75">
      <c r="C617">
        <v>677.6</v>
      </c>
      <c r="D617">
        <v>1.5706270780694703E-05</v>
      </c>
    </row>
    <row r="618" spans="3:4" ht="12.75">
      <c r="C618">
        <v>678.7</v>
      </c>
      <c r="D618">
        <v>7.312799510183609E-06</v>
      </c>
    </row>
    <row r="619" spans="3:4" ht="12.75">
      <c r="C619">
        <v>679.8</v>
      </c>
      <c r="D619">
        <v>3.193914423003403E-06</v>
      </c>
    </row>
    <row r="620" spans="3:4" ht="12.75">
      <c r="C620">
        <v>680.9</v>
      </c>
      <c r="D620">
        <v>1.3085547755208715E-06</v>
      </c>
    </row>
    <row r="621" spans="3:4" ht="12.75">
      <c r="C621">
        <v>682</v>
      </c>
      <c r="D621">
        <v>5.029091766422909E-07</v>
      </c>
    </row>
    <row r="622" spans="3:4" ht="12.75">
      <c r="C622">
        <v>683.1</v>
      </c>
      <c r="D622">
        <v>1.8130769485880353E-07</v>
      </c>
    </row>
    <row r="623" spans="3:4" ht="12.75">
      <c r="C623">
        <v>684.2</v>
      </c>
      <c r="D623">
        <v>6.131573446250002E-08</v>
      </c>
    </row>
    <row r="624" spans="3:4" ht="12.75">
      <c r="C624">
        <v>685.3</v>
      </c>
      <c r="D624">
        <v>1.9451659364385975E-08</v>
      </c>
    </row>
    <row r="625" spans="3:4" ht="12.75">
      <c r="C625">
        <v>686.4</v>
      </c>
      <c r="D625">
        <v>0</v>
      </c>
    </row>
    <row r="626" spans="3:4" ht="12.75">
      <c r="C626">
        <v>687.5</v>
      </c>
      <c r="D626">
        <v>0</v>
      </c>
    </row>
    <row r="627" spans="3:4" ht="12.75">
      <c r="C627">
        <v>688.6</v>
      </c>
      <c r="D627">
        <v>0</v>
      </c>
    </row>
    <row r="628" spans="3:4" ht="12.75">
      <c r="C628">
        <v>689.7</v>
      </c>
      <c r="D628">
        <v>0</v>
      </c>
    </row>
    <row r="629" spans="3:4" ht="12.75">
      <c r="C629">
        <v>690.8</v>
      </c>
      <c r="D629">
        <v>0</v>
      </c>
    </row>
    <row r="630" spans="3:4" ht="12.75">
      <c r="C630">
        <v>691.9</v>
      </c>
      <c r="D630">
        <v>0</v>
      </c>
    </row>
    <row r="631" spans="3:4" ht="12.75">
      <c r="C631">
        <v>693</v>
      </c>
      <c r="D631">
        <v>0</v>
      </c>
    </row>
    <row r="632" spans="3:4" ht="12.75">
      <c r="C632">
        <v>694.1</v>
      </c>
      <c r="D632">
        <v>0</v>
      </c>
    </row>
    <row r="633" spans="3:4" ht="12.75">
      <c r="C633">
        <v>695.2</v>
      </c>
      <c r="D633">
        <v>0</v>
      </c>
    </row>
    <row r="634" spans="3:4" ht="12.75">
      <c r="C634">
        <v>696.3</v>
      </c>
      <c r="D634">
        <v>0</v>
      </c>
    </row>
    <row r="635" spans="3:4" ht="12.75">
      <c r="C635">
        <v>697.4</v>
      </c>
      <c r="D635">
        <v>0</v>
      </c>
    </row>
    <row r="636" spans="3:4" ht="12.75">
      <c r="C636">
        <v>698.5</v>
      </c>
      <c r="D636">
        <v>0</v>
      </c>
    </row>
    <row r="637" spans="3:4" ht="12.75">
      <c r="C637">
        <v>699.6</v>
      </c>
      <c r="D637">
        <v>0</v>
      </c>
    </row>
    <row r="638" spans="3:4" ht="12.75">
      <c r="C638">
        <v>700.7</v>
      </c>
      <c r="D638">
        <v>0</v>
      </c>
    </row>
    <row r="639" spans="3:4" ht="12.75">
      <c r="C639">
        <v>701.8</v>
      </c>
      <c r="D639">
        <v>0</v>
      </c>
    </row>
    <row r="640" spans="3:4" ht="12.75">
      <c r="C640">
        <v>702.9</v>
      </c>
      <c r="D640">
        <v>0</v>
      </c>
    </row>
    <row r="641" spans="3:4" ht="12.75">
      <c r="C641">
        <v>704</v>
      </c>
      <c r="D641">
        <v>0</v>
      </c>
    </row>
    <row r="642" spans="3:4" ht="12.75">
      <c r="C642">
        <v>705.1</v>
      </c>
      <c r="D642">
        <v>0</v>
      </c>
    </row>
    <row r="643" spans="3:4" ht="12.75">
      <c r="C643">
        <v>706.2</v>
      </c>
      <c r="D643">
        <v>0</v>
      </c>
    </row>
    <row r="644" spans="3:4" ht="12.75">
      <c r="C644">
        <v>707.3</v>
      </c>
      <c r="D644">
        <v>0</v>
      </c>
    </row>
    <row r="645" spans="3:4" ht="12.75">
      <c r="C645">
        <v>708.4</v>
      </c>
      <c r="D645">
        <v>0</v>
      </c>
    </row>
    <row r="646" spans="3:4" ht="12.75">
      <c r="C646">
        <v>709.5</v>
      </c>
      <c r="D646">
        <v>0</v>
      </c>
    </row>
    <row r="647" spans="3:4" ht="12.75">
      <c r="C647">
        <v>710.6</v>
      </c>
      <c r="D647">
        <v>0</v>
      </c>
    </row>
    <row r="648" spans="3:4" ht="12.75">
      <c r="C648">
        <v>711.7</v>
      </c>
      <c r="D648">
        <v>0</v>
      </c>
    </row>
    <row r="649" spans="3:4" ht="12.75">
      <c r="C649">
        <v>712.8</v>
      </c>
      <c r="D649">
        <v>0</v>
      </c>
    </row>
    <row r="650" spans="3:4" ht="12.75">
      <c r="C650">
        <v>713.9</v>
      </c>
      <c r="D650">
        <v>0</v>
      </c>
    </row>
    <row r="651" spans="3:4" ht="12.75">
      <c r="C651">
        <v>715</v>
      </c>
      <c r="D651">
        <v>0</v>
      </c>
    </row>
    <row r="652" spans="3:4" ht="12.75">
      <c r="C652">
        <v>716.1</v>
      </c>
      <c r="D652">
        <v>0</v>
      </c>
    </row>
    <row r="653" spans="3:4" ht="12.75">
      <c r="C653">
        <v>717.2</v>
      </c>
      <c r="D653">
        <v>0</v>
      </c>
    </row>
    <row r="654" spans="3:4" ht="12.75">
      <c r="C654">
        <v>718.3</v>
      </c>
      <c r="D654">
        <v>0</v>
      </c>
    </row>
    <row r="655" spans="3:4" ht="12.75">
      <c r="C655">
        <v>719.4</v>
      </c>
      <c r="D655">
        <v>0</v>
      </c>
    </row>
    <row r="656" spans="3:4" ht="12.75">
      <c r="C656">
        <v>720.5</v>
      </c>
      <c r="D656">
        <v>0</v>
      </c>
    </row>
    <row r="657" spans="3:4" ht="12.75">
      <c r="C657">
        <v>721.6</v>
      </c>
      <c r="D657">
        <v>0</v>
      </c>
    </row>
    <row r="658" spans="3:4" ht="12.75">
      <c r="C658">
        <v>722.7</v>
      </c>
      <c r="D658">
        <v>0</v>
      </c>
    </row>
    <row r="659" spans="3:4" ht="12.75">
      <c r="C659">
        <v>723.8</v>
      </c>
      <c r="D659">
        <v>0</v>
      </c>
    </row>
    <row r="660" spans="3:4" ht="12.75">
      <c r="C660">
        <v>724.9</v>
      </c>
      <c r="D660">
        <v>0</v>
      </c>
    </row>
    <row r="661" spans="3:4" ht="12.75">
      <c r="C661">
        <v>726</v>
      </c>
      <c r="D661">
        <v>0</v>
      </c>
    </row>
    <row r="662" spans="3:4" ht="12.75">
      <c r="C662">
        <v>727.1</v>
      </c>
      <c r="D662">
        <v>1.5240976843566425E-08</v>
      </c>
    </row>
    <row r="663" spans="3:4" ht="12.75">
      <c r="C663">
        <v>728.2</v>
      </c>
      <c r="D663">
        <v>3.515202018967787E-08</v>
      </c>
    </row>
    <row r="664" spans="3:4" ht="12.75">
      <c r="C664">
        <v>729.3</v>
      </c>
      <c r="D664">
        <v>7.83954134184261E-08</v>
      </c>
    </row>
    <row r="665" spans="3:4" ht="12.75">
      <c r="C665">
        <v>730.4</v>
      </c>
      <c r="D665">
        <v>1.690572889841134E-07</v>
      </c>
    </row>
    <row r="666" spans="3:4" ht="12.75">
      <c r="C666">
        <v>731.5</v>
      </c>
      <c r="D666">
        <v>3.52516967787915E-07</v>
      </c>
    </row>
    <row r="667" spans="3:4" ht="12.75">
      <c r="C667">
        <v>732.6</v>
      </c>
      <c r="D667">
        <v>7.107699056365099E-07</v>
      </c>
    </row>
    <row r="668" spans="3:4" ht="12.75">
      <c r="C668">
        <v>733.7</v>
      </c>
      <c r="D668">
        <v>1.3857373304939418E-06</v>
      </c>
    </row>
    <row r="669" spans="3:4" ht="12.75">
      <c r="C669">
        <v>734.8</v>
      </c>
      <c r="D669">
        <v>2.612375979877526E-06</v>
      </c>
    </row>
    <row r="670" spans="3:4" ht="12.75">
      <c r="C670">
        <v>735.9</v>
      </c>
      <c r="D670">
        <v>4.7620431579582205E-06</v>
      </c>
    </row>
    <row r="671" spans="3:4" ht="12.75">
      <c r="C671">
        <v>737</v>
      </c>
      <c r="D671">
        <v>8.393707907797207E-06</v>
      </c>
    </row>
    <row r="672" spans="3:4" ht="12.75">
      <c r="C672">
        <v>738.1</v>
      </c>
      <c r="D672">
        <v>1.4305968259704117E-05</v>
      </c>
    </row>
    <row r="673" spans="3:4" ht="12.75">
      <c r="C673">
        <v>739.2</v>
      </c>
      <c r="D673">
        <v>2.357672848399167E-05</v>
      </c>
    </row>
    <row r="674" spans="3:4" ht="12.75">
      <c r="C674">
        <v>740.3</v>
      </c>
      <c r="D674">
        <v>3.7570995880558636E-05</v>
      </c>
    </row>
    <row r="675" spans="3:4" ht="12.75">
      <c r="C675">
        <v>741.4</v>
      </c>
      <c r="D675">
        <v>5.78928262350123E-05</v>
      </c>
    </row>
    <row r="676" spans="3:4" ht="12.75">
      <c r="C676">
        <v>742.5</v>
      </c>
      <c r="D676">
        <v>8.625805800394595E-05</v>
      </c>
    </row>
    <row r="677" spans="3:4" ht="12.75">
      <c r="C677">
        <v>743.6</v>
      </c>
      <c r="D677">
        <v>0.00012427319983850487</v>
      </c>
    </row>
    <row r="678" spans="3:4" ht="12.75">
      <c r="C678">
        <v>744.7</v>
      </c>
      <c r="D678">
        <v>0.00017312435379574227</v>
      </c>
    </row>
    <row r="679" spans="3:4" ht="12.75">
      <c r="C679">
        <v>745.8</v>
      </c>
      <c r="D679">
        <v>0.00023320707925192542</v>
      </c>
    </row>
    <row r="680" spans="3:4" ht="12.75">
      <c r="C680">
        <v>746.9</v>
      </c>
      <c r="D680">
        <v>0.00030375831433276923</v>
      </c>
    </row>
    <row r="681" spans="3:4" ht="12.75">
      <c r="C681">
        <v>748</v>
      </c>
      <c r="D681">
        <v>0.00038257580284842193</v>
      </c>
    </row>
    <row r="682" spans="3:4" ht="12.75">
      <c r="C682">
        <v>749.1</v>
      </c>
      <c r="D682">
        <v>0.00046591822893828717</v>
      </c>
    </row>
    <row r="683" spans="3:4" ht="12.75">
      <c r="C683">
        <v>750.2</v>
      </c>
      <c r="D683">
        <v>0.0005486618790223187</v>
      </c>
    </row>
    <row r="684" spans="3:4" ht="12.75">
      <c r="C684">
        <v>751.3</v>
      </c>
      <c r="D684">
        <v>0.0006247449445216708</v>
      </c>
    </row>
    <row r="685" spans="3:4" ht="12.75">
      <c r="C685">
        <v>752.4</v>
      </c>
      <c r="D685">
        <v>0.0006878656052739539</v>
      </c>
    </row>
    <row r="686" spans="3:4" ht="12.75">
      <c r="C686">
        <v>753.5</v>
      </c>
      <c r="D686">
        <v>0.0007323308308466484</v>
      </c>
    </row>
    <row r="687" spans="3:4" ht="12.75">
      <c r="C687">
        <v>754.6</v>
      </c>
      <c r="D687">
        <v>0.0007539003099503659</v>
      </c>
    </row>
    <row r="688" spans="3:4" ht="12.75">
      <c r="C688">
        <v>755.7</v>
      </c>
      <c r="D688">
        <v>0.0007504528400167557</v>
      </c>
    </row>
    <row r="689" spans="3:4" ht="12.75">
      <c r="C689">
        <v>756.8</v>
      </c>
      <c r="D689">
        <v>0.0007223301938633835</v>
      </c>
    </row>
    <row r="690" spans="3:4" ht="12.75">
      <c r="C690">
        <v>757.9</v>
      </c>
      <c r="D690">
        <v>0.0006722812710172298</v>
      </c>
    </row>
    <row r="691" spans="3:4" ht="12.75">
      <c r="C691">
        <v>759</v>
      </c>
      <c r="D691">
        <v>0.0006050191705248998</v>
      </c>
    </row>
    <row r="692" spans="3:4" ht="12.75">
      <c r="C692">
        <v>760.1</v>
      </c>
      <c r="D692">
        <v>0.0005264900150195727</v>
      </c>
    </row>
    <row r="693" spans="3:4" ht="12.75">
      <c r="C693">
        <v>761.2</v>
      </c>
      <c r="D693">
        <v>0.0004430105026068197</v>
      </c>
    </row>
    <row r="694" spans="3:4" ht="12.75">
      <c r="C694">
        <v>762.3</v>
      </c>
      <c r="D694">
        <v>0.00036044647727793814</v>
      </c>
    </row>
    <row r="695" spans="3:4" ht="12.75">
      <c r="C695">
        <v>763.4</v>
      </c>
      <c r="D695">
        <v>0.00028357662435740086</v>
      </c>
    </row>
    <row r="696" spans="3:4" ht="12.75">
      <c r="C696">
        <v>764.5</v>
      </c>
      <c r="D696">
        <v>0.00021572622876284223</v>
      </c>
    </row>
    <row r="697" spans="3:4" ht="12.75">
      <c r="C697">
        <v>765.6</v>
      </c>
      <c r="D697">
        <v>0.0001586859054443825</v>
      </c>
    </row>
    <row r="698" spans="3:4" ht="12.75">
      <c r="C698">
        <v>766.7</v>
      </c>
      <c r="D698">
        <v>0.00011286950931020089</v>
      </c>
    </row>
    <row r="699" spans="3:4" ht="12.75">
      <c r="C699">
        <v>767.8</v>
      </c>
      <c r="D699">
        <v>7.762789319664908E-05</v>
      </c>
    </row>
    <row r="700" spans="3:4" ht="12.75">
      <c r="C700">
        <v>768.9</v>
      </c>
      <c r="D700">
        <v>5.162521130494514E-05</v>
      </c>
    </row>
    <row r="701" spans="3:4" ht="12.75">
      <c r="C701">
        <v>770</v>
      </c>
      <c r="D701">
        <v>3.319775876511963E-05</v>
      </c>
    </row>
    <row r="702" spans="3:4" ht="12.75">
      <c r="C702">
        <v>771.1</v>
      </c>
      <c r="D702">
        <v>2.064232289576254E-05</v>
      </c>
    </row>
    <row r="703" spans="3:4" ht="12.75">
      <c r="C703">
        <v>772.2</v>
      </c>
      <c r="D703">
        <v>1.2411127852981886E-05</v>
      </c>
    </row>
    <row r="704" spans="3:4" ht="12.75">
      <c r="C704">
        <v>773.3</v>
      </c>
      <c r="D704">
        <v>7.215506325651564E-06</v>
      </c>
    </row>
    <row r="705" spans="3:4" ht="12.75">
      <c r="C705">
        <v>774.4</v>
      </c>
      <c r="D705">
        <v>4.0562550414211044E-06</v>
      </c>
    </row>
    <row r="706" spans="3:4" ht="12.75">
      <c r="C706">
        <v>775.5</v>
      </c>
      <c r="D706">
        <v>2.204888213996476E-06</v>
      </c>
    </row>
    <row r="707" spans="3:4" ht="12.75">
      <c r="C707">
        <v>776.6</v>
      </c>
      <c r="D707">
        <v>1.1589128490398893E-06</v>
      </c>
    </row>
    <row r="708" spans="3:4" ht="12.75">
      <c r="C708">
        <v>777.7</v>
      </c>
      <c r="D708">
        <v>5.890034788469144E-07</v>
      </c>
    </row>
    <row r="709" spans="3:4" ht="12.75">
      <c r="C709">
        <v>778.8</v>
      </c>
      <c r="D709">
        <v>2.8945950940030276E-07</v>
      </c>
    </row>
    <row r="710" spans="3:4" ht="12.75">
      <c r="C710">
        <v>779.9</v>
      </c>
      <c r="D710">
        <v>1.3755002175773848E-07</v>
      </c>
    </row>
    <row r="711" spans="3:4" ht="12.75">
      <c r="C711">
        <v>781</v>
      </c>
      <c r="D711">
        <v>6.320280965064764E-08</v>
      </c>
    </row>
    <row r="712" spans="3:4" ht="12.75">
      <c r="C712">
        <v>782.1</v>
      </c>
      <c r="D712">
        <v>2.8081156288138283E-08</v>
      </c>
    </row>
    <row r="713" spans="3:4" ht="12.75">
      <c r="C713">
        <v>783.2</v>
      </c>
      <c r="D713">
        <v>1.206414276966601E-08</v>
      </c>
    </row>
    <row r="714" spans="3:4" ht="12.75">
      <c r="C714">
        <v>784.3</v>
      </c>
      <c r="D714">
        <v>0</v>
      </c>
    </row>
    <row r="715" spans="3:4" ht="12.75">
      <c r="C715">
        <v>785.4</v>
      </c>
      <c r="D715">
        <v>0</v>
      </c>
    </row>
    <row r="716" spans="3:4" ht="12.75">
      <c r="C716">
        <v>786.5</v>
      </c>
      <c r="D716">
        <v>0</v>
      </c>
    </row>
    <row r="717" spans="3:4" ht="12.75">
      <c r="C717">
        <v>787.6</v>
      </c>
      <c r="D717">
        <v>0</v>
      </c>
    </row>
    <row r="718" spans="3:4" ht="12.75">
      <c r="C718">
        <v>788.7</v>
      </c>
      <c r="D718">
        <v>0</v>
      </c>
    </row>
    <row r="719" spans="3:4" ht="12.75">
      <c r="C719">
        <v>789.8</v>
      </c>
      <c r="D719">
        <v>0</v>
      </c>
    </row>
    <row r="720" spans="3:4" ht="12.75">
      <c r="C720">
        <v>790.9</v>
      </c>
      <c r="D720">
        <v>0</v>
      </c>
    </row>
    <row r="721" spans="3:4" ht="12.75">
      <c r="C721">
        <v>792</v>
      </c>
      <c r="D721">
        <v>0</v>
      </c>
    </row>
    <row r="722" spans="3:4" ht="12.75">
      <c r="C722">
        <v>793.1</v>
      </c>
      <c r="D722">
        <v>0</v>
      </c>
    </row>
    <row r="723" spans="3:4" ht="12.75">
      <c r="C723">
        <v>794.2</v>
      </c>
      <c r="D723">
        <v>0</v>
      </c>
    </row>
    <row r="724" spans="3:4" ht="12.75">
      <c r="C724">
        <v>795.3</v>
      </c>
      <c r="D724">
        <v>0</v>
      </c>
    </row>
    <row r="725" spans="3:4" ht="12.75">
      <c r="C725">
        <v>796.4</v>
      </c>
      <c r="D725">
        <v>0</v>
      </c>
    </row>
    <row r="726" spans="3:4" ht="12.75">
      <c r="C726">
        <v>797.5</v>
      </c>
      <c r="D726">
        <v>0</v>
      </c>
    </row>
    <row r="727" spans="3:4" ht="12.75">
      <c r="C727">
        <v>798.6</v>
      </c>
      <c r="D727">
        <v>1.4019789386168839E-08</v>
      </c>
    </row>
    <row r="728" spans="3:4" ht="12.75">
      <c r="C728">
        <v>799.7</v>
      </c>
      <c r="D728">
        <v>2.3635299292087274E-08</v>
      </c>
    </row>
    <row r="729" spans="3:4" ht="12.75">
      <c r="C729">
        <v>800.8</v>
      </c>
      <c r="D729">
        <v>3.9314979074110627E-08</v>
      </c>
    </row>
    <row r="730" spans="3:4" ht="12.75">
      <c r="C730">
        <v>801.9</v>
      </c>
      <c r="D730">
        <v>6.452563952905047E-08</v>
      </c>
    </row>
    <row r="731" spans="3:4" ht="12.75">
      <c r="C731">
        <v>803</v>
      </c>
      <c r="D731">
        <v>1.0449220950023657E-07</v>
      </c>
    </row>
    <row r="732" spans="3:4" ht="12.75">
      <c r="C732">
        <v>804.1</v>
      </c>
      <c r="D732">
        <v>1.6696015275172062E-07</v>
      </c>
    </row>
    <row r="733" spans="3:4" ht="12.75">
      <c r="C733">
        <v>805.2</v>
      </c>
      <c r="D733">
        <v>2.632201185348814E-07</v>
      </c>
    </row>
    <row r="734" spans="3:4" ht="12.75">
      <c r="C734">
        <v>806.3</v>
      </c>
      <c r="D734">
        <v>4.0945167623596553E-07</v>
      </c>
    </row>
    <row r="735" spans="3:4" ht="12.75">
      <c r="C735">
        <v>807.4</v>
      </c>
      <c r="D735">
        <v>6.284396129641541E-07</v>
      </c>
    </row>
    <row r="736" spans="3:4" ht="12.75">
      <c r="C736">
        <v>808.5</v>
      </c>
      <c r="D736">
        <v>9.68808429344157E-07</v>
      </c>
    </row>
    <row r="737" spans="3:4" ht="12.75">
      <c r="C737">
        <v>809.6</v>
      </c>
      <c r="D737">
        <v>1.4537874423441693E-06</v>
      </c>
    </row>
    <row r="738" spans="3:4" ht="12.75">
      <c r="C738">
        <v>810.7</v>
      </c>
      <c r="D738">
        <v>2.154330062117816E-06</v>
      </c>
    </row>
    <row r="739" spans="3:4" ht="12.75">
      <c r="C739">
        <v>811.8</v>
      </c>
      <c r="D739">
        <v>3.153026065346776E-06</v>
      </c>
    </row>
    <row r="740" spans="3:4" ht="12.75">
      <c r="C740">
        <v>812.9</v>
      </c>
      <c r="D740">
        <v>4.558333532163117E-06</v>
      </c>
    </row>
    <row r="741" spans="3:4" ht="12.75">
      <c r="C741">
        <v>814</v>
      </c>
      <c r="D741">
        <v>6.5104292559655476E-06</v>
      </c>
    </row>
    <row r="742" spans="3:4" ht="12.75">
      <c r="C742">
        <v>815.1</v>
      </c>
      <c r="D742">
        <v>9.187578655063705E-06</v>
      </c>
    </row>
    <row r="743" spans="3:4" ht="12.75">
      <c r="C743">
        <v>816.2</v>
      </c>
      <c r="D743">
        <v>1.2812763549725265E-05</v>
      </c>
    </row>
    <row r="744" spans="3:4" ht="12.75">
      <c r="C744">
        <v>817.3</v>
      </c>
      <c r="D744">
        <v>1.766015870664682E-05</v>
      </c>
    </row>
    <row r="745" spans="3:4" ht="12.75">
      <c r="C745">
        <v>818.4</v>
      </c>
      <c r="D745">
        <v>2.4060864792934186E-05</v>
      </c>
    </row>
    <row r="746" spans="3:4" ht="12.75">
      <c r="C746">
        <v>819.5</v>
      </c>
      <c r="D746">
        <v>3.240708715860352E-05</v>
      </c>
    </row>
    <row r="747" spans="3:4" ht="12.75">
      <c r="C747">
        <v>820.6</v>
      </c>
      <c r="D747">
        <v>4.3153704822522156E-05</v>
      </c>
    </row>
    <row r="748" spans="3:4" ht="12.75">
      <c r="C748">
        <v>821.7</v>
      </c>
      <c r="D748">
        <v>5.681592226859165E-05</v>
      </c>
    </row>
    <row r="749" spans="3:4" ht="12.75">
      <c r="C749">
        <v>822.8</v>
      </c>
      <c r="D749">
        <v>7.396147511230061E-05</v>
      </c>
    </row>
    <row r="750" spans="3:4" ht="12.75">
      <c r="C750">
        <v>823.9</v>
      </c>
      <c r="D750">
        <v>9.51957267006976E-05</v>
      </c>
    </row>
    <row r="751" spans="3:4" ht="12.75">
      <c r="C751">
        <v>825</v>
      </c>
      <c r="D751">
        <v>0.00012113802383723334</v>
      </c>
    </row>
    <row r="752" spans="3:4" ht="12.75">
      <c r="C752">
        <v>826.1</v>
      </c>
      <c r="D752">
        <v>0.00015238796750283035</v>
      </c>
    </row>
    <row r="753" spans="3:4" ht="12.75">
      <c r="C753">
        <v>827.2</v>
      </c>
      <c r="D753">
        <v>0.0001894808892161247</v>
      </c>
    </row>
    <row r="754" spans="3:4" ht="12.75">
      <c r="C754">
        <v>828.3</v>
      </c>
      <c r="D754">
        <v>0.00023283287166333164</v>
      </c>
    </row>
    <row r="755" spans="3:4" ht="12.75">
      <c r="C755">
        <v>829.4</v>
      </c>
      <c r="D755">
        <v>0.0002826771250788497</v>
      </c>
    </row>
    <row r="756" spans="3:4" ht="12.75">
      <c r="C756">
        <v>830.5</v>
      </c>
      <c r="D756">
        <v>0.00033899535480624285</v>
      </c>
    </row>
    <row r="757" spans="3:4" ht="12.75">
      <c r="C757">
        <v>831.6</v>
      </c>
      <c r="D757">
        <v>0.0004014497483395422</v>
      </c>
    </row>
    <row r="758" spans="3:4" ht="12.75">
      <c r="C758">
        <v>832.7</v>
      </c>
      <c r="D758">
        <v>0.0004693230767250165</v>
      </c>
    </row>
    <row r="759" spans="3:4" ht="12.75">
      <c r="C759">
        <v>833.8</v>
      </c>
      <c r="D759">
        <v>0.0005414757602855872</v>
      </c>
    </row>
    <row r="760" spans="3:4" ht="12.75">
      <c r="C760">
        <v>834.9</v>
      </c>
      <c r="D760">
        <v>0.0006163291722848589</v>
      </c>
    </row>
    <row r="761" spans="3:4" ht="12.75">
      <c r="C761">
        <v>836</v>
      </c>
      <c r="D761">
        <v>0.00069188357577908</v>
      </c>
    </row>
    <row r="762" spans="3:4" ht="12.75">
      <c r="C762">
        <v>837.1</v>
      </c>
      <c r="D762">
        <v>0.0007657766868376099</v>
      </c>
    </row>
    <row r="763" spans="3:4" ht="12.75">
      <c r="C763">
        <v>838.2</v>
      </c>
      <c r="D763">
        <v>0.0008353849518041763</v>
      </c>
    </row>
    <row r="764" spans="3:4" ht="12.75">
      <c r="C764">
        <v>839.3</v>
      </c>
      <c r="D764">
        <v>0.0008979645392301521</v>
      </c>
    </row>
    <row r="765" spans="3:4" ht="12.75">
      <c r="C765">
        <v>840.4</v>
      </c>
      <c r="D765">
        <v>0.0009508234040801742</v>
      </c>
    </row>
    <row r="766" spans="3:4" ht="12.75">
      <c r="C766">
        <v>841.5</v>
      </c>
      <c r="D766">
        <v>0.0009915104421277857</v>
      </c>
    </row>
    <row r="767" spans="3:4" ht="12.75">
      <c r="C767">
        <v>842.6</v>
      </c>
      <c r="D767">
        <v>0.0010180036704343627</v>
      </c>
    </row>
    <row r="768" spans="3:4" ht="12.75">
      <c r="C768">
        <v>843.7</v>
      </c>
      <c r="D768">
        <v>0.0010288774092997994</v>
      </c>
    </row>
    <row r="769" spans="3:4" ht="12.75">
      <c r="C769">
        <v>844.8</v>
      </c>
      <c r="D769">
        <v>0.001023429182448299</v>
      </c>
    </row>
    <row r="770" spans="3:4" ht="12.75">
      <c r="C770">
        <v>845.9</v>
      </c>
      <c r="D770">
        <v>0.0010017627523643405</v>
      </c>
    </row>
    <row r="771" spans="3:4" ht="12.75">
      <c r="C771">
        <v>847</v>
      </c>
      <c r="D771">
        <v>0.0009647555655020539</v>
      </c>
    </row>
    <row r="772" spans="3:4" ht="12.75">
      <c r="C772">
        <v>848.1</v>
      </c>
      <c r="D772">
        <v>0.0009140458941636349</v>
      </c>
    </row>
    <row r="773" spans="3:4" ht="12.75">
      <c r="C773">
        <v>849.2</v>
      </c>
      <c r="D773">
        <v>0.0008518817754540397</v>
      </c>
    </row>
    <row r="774" spans="3:4" ht="12.75">
      <c r="C774">
        <v>850.3</v>
      </c>
      <c r="D774">
        <v>0.0007809574850284554</v>
      </c>
    </row>
    <row r="775" spans="3:4" ht="12.75">
      <c r="C775">
        <v>851.4</v>
      </c>
      <c r="D775">
        <v>0.0007042155226495702</v>
      </c>
    </row>
    <row r="776" spans="3:4" ht="12.75">
      <c r="C776">
        <v>852.5</v>
      </c>
      <c r="D776">
        <v>0.0006246421949130398</v>
      </c>
    </row>
    <row r="777" spans="3:4" ht="12.75">
      <c r="C777">
        <v>853.6</v>
      </c>
      <c r="D777">
        <v>0.0005450780967416391</v>
      </c>
    </row>
    <row r="778" spans="3:4" ht="12.75">
      <c r="C778">
        <v>854.7</v>
      </c>
      <c r="D778">
        <v>0.00046806151617907114</v>
      </c>
    </row>
    <row r="779" spans="3:4" ht="12.75">
      <c r="C779">
        <v>855.8</v>
      </c>
      <c r="D779">
        <v>0.0003957173623342517</v>
      </c>
    </row>
    <row r="780" spans="3:4" ht="12.75">
      <c r="C780">
        <v>856.9</v>
      </c>
      <c r="D780">
        <v>0.00032969762108212155</v>
      </c>
    </row>
    <row r="781" spans="3:4" ht="12.75">
      <c r="C781">
        <v>858</v>
      </c>
      <c r="D781">
        <v>0.00027117263633595493</v>
      </c>
    </row>
    <row r="782" spans="3:4" ht="12.75">
      <c r="C782">
        <v>859.1</v>
      </c>
      <c r="D782">
        <v>0.00022086663885743596</v>
      </c>
    </row>
    <row r="783" spans="3:4" ht="12.75">
      <c r="C783">
        <v>860.2</v>
      </c>
      <c r="D783">
        <v>0.00017912657895495564</v>
      </c>
    </row>
    <row r="784" spans="3:4" ht="12.75">
      <c r="C784">
        <v>861.3</v>
      </c>
      <c r="D784">
        <v>0.0001460108105938779</v>
      </c>
    </row>
    <row r="785" spans="3:4" ht="12.75">
      <c r="C785">
        <v>862.4</v>
      </c>
      <c r="D785">
        <v>0.0001213835466570627</v>
      </c>
    </row>
    <row r="786" spans="3:4" ht="12.75">
      <c r="C786">
        <v>863.5</v>
      </c>
      <c r="D786">
        <v>0.00010500203308930924</v>
      </c>
    </row>
    <row r="787" spans="3:4" ht="12.75">
      <c r="C787">
        <v>864.6</v>
      </c>
      <c r="D787">
        <v>9.658570314577374E-05</v>
      </c>
    </row>
    <row r="788" spans="3:4" ht="12.75">
      <c r="C788">
        <v>865.7</v>
      </c>
      <c r="D788">
        <v>9.585975910277182E-05</v>
      </c>
    </row>
    <row r="789" spans="3:4" ht="12.75">
      <c r="C789">
        <v>866.8</v>
      </c>
      <c r="D789">
        <v>0.00010256930558605929</v>
      </c>
    </row>
    <row r="790" spans="3:4" ht="12.75">
      <c r="C790">
        <v>867.9</v>
      </c>
      <c r="D790">
        <v>0.00011646400561505642</v>
      </c>
    </row>
    <row r="791" spans="3:4" ht="12.75">
      <c r="C791">
        <v>869</v>
      </c>
      <c r="D791">
        <v>0.00013725697850754185</v>
      </c>
    </row>
    <row r="792" spans="3:4" ht="12.75">
      <c r="C792">
        <v>870.1</v>
      </c>
      <c r="D792">
        <v>0.00016456505540816716</v>
      </c>
    </row>
    <row r="793" spans="3:4" ht="12.75">
      <c r="C793">
        <v>871.2</v>
      </c>
      <c r="D793">
        <v>0.0001978402809330036</v>
      </c>
    </row>
    <row r="794" spans="3:4" ht="12.75">
      <c r="C794">
        <v>872.3</v>
      </c>
      <c r="D794">
        <v>0.0002363043912574682</v>
      </c>
    </row>
    <row r="795" spans="3:4" ht="12.75">
      <c r="C795">
        <v>873.4</v>
      </c>
      <c r="D795">
        <v>0.000278898591083014</v>
      </c>
    </row>
    <row r="796" spans="3:4" ht="12.75">
      <c r="C796">
        <v>874.5</v>
      </c>
      <c r="D796">
        <v>0.0003242600256982053</v>
      </c>
    </row>
    <row r="797" spans="3:4" ht="12.75">
      <c r="C797">
        <v>875.6</v>
      </c>
      <c r="D797">
        <v>0.0003707337696065663</v>
      </c>
    </row>
    <row r="798" spans="3:4" ht="12.75">
      <c r="C798">
        <v>876.7</v>
      </c>
      <c r="D798">
        <v>0.00041642502658926643</v>
      </c>
    </row>
    <row r="799" spans="3:4" ht="12.75">
      <c r="C799">
        <v>877.8</v>
      </c>
      <c r="D799">
        <v>0.0004592909383347743</v>
      </c>
    </row>
    <row r="800" spans="3:4" ht="12.75">
      <c r="C800">
        <v>878.9</v>
      </c>
      <c r="D800">
        <v>0.0004972655929014075</v>
      </c>
    </row>
    <row r="801" spans="3:4" ht="12.75">
      <c r="C801">
        <v>880</v>
      </c>
      <c r="D801">
        <v>0.0005284063802734828</v>
      </c>
    </row>
    <row r="802" spans="3:4" ht="12.75">
      <c r="C802">
        <v>881.1</v>
      </c>
      <c r="D802">
        <v>0.0005510456937333797</v>
      </c>
    </row>
    <row r="803" spans="3:4" ht="12.75">
      <c r="C803">
        <v>882.2</v>
      </c>
      <c r="D803">
        <v>0.0005639299349248723</v>
      </c>
    </row>
    <row r="804" spans="3:4" ht="12.75">
      <c r="C804">
        <v>883.3</v>
      </c>
      <c r="D804">
        <v>0.0005663223795782244</v>
      </c>
    </row>
    <row r="805" spans="3:4" ht="12.75">
      <c r="C805">
        <v>884.4</v>
      </c>
      <c r="D805">
        <v>0.0005580944445674433</v>
      </c>
    </row>
    <row r="806" spans="3:4" ht="12.75">
      <c r="C806">
        <v>885.5</v>
      </c>
      <c r="D806">
        <v>0.000539691092973865</v>
      </c>
    </row>
    <row r="807" spans="3:4" ht="12.75">
      <c r="C807">
        <v>886.6</v>
      </c>
      <c r="D807">
        <v>0.0005121155556059994</v>
      </c>
    </row>
    <row r="808" spans="3:4" ht="12.75">
      <c r="C808">
        <v>887.7</v>
      </c>
      <c r="D808">
        <v>0.0004768596291733177</v>
      </c>
    </row>
    <row r="809" spans="3:4" ht="12.75">
      <c r="C809">
        <v>888.8</v>
      </c>
      <c r="D809">
        <v>0.00043571475348482127</v>
      </c>
    </row>
    <row r="810" spans="3:4" ht="12.75">
      <c r="C810">
        <v>889.9</v>
      </c>
      <c r="D810">
        <v>0.0003906637318523463</v>
      </c>
    </row>
    <row r="811" spans="3:4" ht="12.75">
      <c r="C811">
        <v>891</v>
      </c>
      <c r="D811">
        <v>0.00034371069276320135</v>
      </c>
    </row>
    <row r="812" spans="3:4" ht="12.75">
      <c r="C812">
        <v>892.1</v>
      </c>
      <c r="D812">
        <v>0.0002967372802700784</v>
      </c>
    </row>
    <row r="813" spans="3:4" ht="12.75">
      <c r="C813">
        <v>893.2</v>
      </c>
      <c r="D813">
        <v>0.00025138554440304784</v>
      </c>
    </row>
    <row r="814" spans="3:4" ht="12.75">
      <c r="C814">
        <v>894.3</v>
      </c>
      <c r="D814">
        <v>0.00020897657599760553</v>
      </c>
    </row>
    <row r="815" spans="3:4" ht="12.75">
      <c r="C815">
        <v>895.4</v>
      </c>
      <c r="D815">
        <v>0.00017046845997321033</v>
      </c>
    </row>
    <row r="816" spans="3:4" ht="12.75">
      <c r="C816">
        <v>896.5</v>
      </c>
      <c r="D816">
        <v>0.0001364518996650644</v>
      </c>
    </row>
    <row r="817" spans="3:4" ht="12.75">
      <c r="C817">
        <v>897.6</v>
      </c>
      <c r="D817">
        <v>0.00010717765600445338</v>
      </c>
    </row>
    <row r="818" spans="3:4" ht="12.75">
      <c r="C818">
        <v>898.7</v>
      </c>
      <c r="D818">
        <v>8.260722687369289E-05</v>
      </c>
    </row>
    <row r="819" spans="3:4" ht="12.75">
      <c r="C819">
        <v>899.8</v>
      </c>
      <c r="D819">
        <v>6.247711277755551E-05</v>
      </c>
    </row>
    <row r="820" spans="3:4" ht="12.75">
      <c r="C820">
        <v>900.9</v>
      </c>
      <c r="D820">
        <v>4.6367425178493194E-05</v>
      </c>
    </row>
    <row r="821" spans="3:4" ht="12.75">
      <c r="C821">
        <v>902</v>
      </c>
      <c r="D821">
        <v>3.376712831184344E-05</v>
      </c>
    </row>
    <row r="822" spans="3:4" ht="12.75">
      <c r="C822">
        <v>903.1</v>
      </c>
      <c r="D822">
        <v>2.4130393068362216E-05</v>
      </c>
    </row>
    <row r="823" spans="3:4" ht="12.75">
      <c r="C823">
        <v>904.2</v>
      </c>
      <c r="D823">
        <v>1.6920912688386263E-05</v>
      </c>
    </row>
    <row r="824" spans="3:4" ht="12.75">
      <c r="C824">
        <v>905.3</v>
      </c>
      <c r="D824">
        <v>1.1643198259418413E-05</v>
      </c>
    </row>
    <row r="825" spans="3:4" ht="12.75">
      <c r="C825">
        <v>906.4</v>
      </c>
      <c r="D825">
        <v>7.861581494217749E-06</v>
      </c>
    </row>
    <row r="826" spans="3:4" ht="12.75">
      <c r="C826">
        <v>907.5</v>
      </c>
      <c r="D826">
        <v>5.208787843595568E-06</v>
      </c>
    </row>
    <row r="827" spans="3:4" ht="12.75">
      <c r="C827">
        <v>908.6</v>
      </c>
      <c r="D827">
        <v>3.386511359845232E-06</v>
      </c>
    </row>
    <row r="828" spans="3:4" ht="12.75">
      <c r="C828">
        <v>909.7</v>
      </c>
      <c r="D828">
        <v>2.160516188098249E-06</v>
      </c>
    </row>
    <row r="829" spans="3:4" ht="12.75">
      <c r="C829">
        <v>910.8</v>
      </c>
      <c r="D829">
        <v>1.3525447176065117E-06</v>
      </c>
    </row>
    <row r="830" spans="3:4" ht="12.75">
      <c r="C830">
        <v>911.9</v>
      </c>
      <c r="D830">
        <v>8.308734094887878E-07</v>
      </c>
    </row>
    <row r="831" spans="3:4" ht="12.75">
      <c r="C831">
        <v>913</v>
      </c>
      <c r="D831">
        <v>5.008494581014311E-07</v>
      </c>
    </row>
    <row r="832" spans="3:4" ht="12.75">
      <c r="C832">
        <v>914.1</v>
      </c>
      <c r="D832">
        <v>2.9625703769492836E-07</v>
      </c>
    </row>
    <row r="833" spans="3:4" ht="12.75">
      <c r="C833">
        <v>915.2</v>
      </c>
      <c r="D833">
        <v>1.7195676399625818E-07</v>
      </c>
    </row>
    <row r="834" spans="3:4" ht="12.75">
      <c r="C834">
        <v>916.3</v>
      </c>
      <c r="D834">
        <v>9.793974553509302E-08</v>
      </c>
    </row>
    <row r="835" spans="3:4" ht="12.75">
      <c r="C835">
        <v>917.4</v>
      </c>
      <c r="D835">
        <v>5.473785803761847E-08</v>
      </c>
    </row>
    <row r="836" spans="3:4" ht="12.75">
      <c r="C836">
        <v>918.5</v>
      </c>
      <c r="D836">
        <v>3.0019658431202646E-08</v>
      </c>
    </row>
    <row r="837" spans="3:4" ht="12.75">
      <c r="C837">
        <v>919.6</v>
      </c>
      <c r="D837">
        <v>1.615521767107629E-08</v>
      </c>
    </row>
    <row r="838" spans="3:4" ht="12.75">
      <c r="C838">
        <v>920.7</v>
      </c>
      <c r="D838">
        <v>0</v>
      </c>
    </row>
    <row r="839" spans="3:4" ht="12.75">
      <c r="C839">
        <v>921.8</v>
      </c>
      <c r="D839">
        <v>0</v>
      </c>
    </row>
    <row r="840" spans="3:4" ht="12.75">
      <c r="C840">
        <v>922.9</v>
      </c>
      <c r="D840">
        <v>0</v>
      </c>
    </row>
    <row r="841" spans="3:4" ht="12.75">
      <c r="C841">
        <v>924</v>
      </c>
      <c r="D841">
        <v>0</v>
      </c>
    </row>
    <row r="842" spans="3:4" ht="12.75">
      <c r="C842">
        <v>925.1</v>
      </c>
      <c r="D842">
        <v>0</v>
      </c>
    </row>
    <row r="843" spans="3:4" ht="12.75">
      <c r="C843">
        <v>926.2</v>
      </c>
      <c r="D843">
        <v>0</v>
      </c>
    </row>
    <row r="844" spans="3:4" ht="12.75">
      <c r="C844">
        <v>927.3</v>
      </c>
      <c r="D844">
        <v>0</v>
      </c>
    </row>
    <row r="845" spans="3:4" ht="12.75">
      <c r="C845">
        <v>928.4</v>
      </c>
      <c r="D845">
        <v>1.3207322879557021E-08</v>
      </c>
    </row>
    <row r="846" spans="3:4" ht="12.75">
      <c r="C846">
        <v>929.5</v>
      </c>
      <c r="D846">
        <v>1.5554230756516276E-08</v>
      </c>
    </row>
    <row r="847" spans="3:4" ht="12.75">
      <c r="C847">
        <v>930.6</v>
      </c>
      <c r="D847">
        <v>3.802624503782624E-08</v>
      </c>
    </row>
    <row r="848" spans="3:4" ht="12.75">
      <c r="C848">
        <v>931.7</v>
      </c>
      <c r="D848">
        <v>5.659528834116947E-08</v>
      </c>
    </row>
    <row r="849" spans="3:4" ht="12.75">
      <c r="C849">
        <v>932.8</v>
      </c>
      <c r="D849">
        <v>8.663337876152813E-08</v>
      </c>
    </row>
    <row r="850" spans="3:4" ht="12.75">
      <c r="C850">
        <v>933.9</v>
      </c>
      <c r="D850">
        <v>1.3522636732641807E-07</v>
      </c>
    </row>
    <row r="851" spans="3:4" ht="12.75">
      <c r="C851">
        <v>935</v>
      </c>
      <c r="D851">
        <v>2.1340473624679686E-07</v>
      </c>
    </row>
    <row r="852" spans="3:4" ht="12.75">
      <c r="C852">
        <v>936.1</v>
      </c>
      <c r="D852">
        <v>3.380002817814261E-07</v>
      </c>
    </row>
    <row r="853" spans="3:4" ht="12.75">
      <c r="C853">
        <v>937.2</v>
      </c>
      <c r="D853">
        <v>5.341720262092958E-07</v>
      </c>
    </row>
    <row r="854" spans="3:4" ht="12.75">
      <c r="C854">
        <v>938.3</v>
      </c>
      <c r="D854">
        <v>8.387324917302684E-07</v>
      </c>
    </row>
    <row r="855" spans="3:4" ht="12.75">
      <c r="C855">
        <v>939.4</v>
      </c>
      <c r="D855">
        <v>1.3043732424545205E-06</v>
      </c>
    </row>
    <row r="856" spans="3:4" ht="12.75">
      <c r="C856">
        <v>940.5</v>
      </c>
      <c r="D856">
        <v>2.0048184481246657E-06</v>
      </c>
    </row>
    <row r="857" spans="3:4" ht="12.75">
      <c r="C857">
        <v>941.6</v>
      </c>
      <c r="D857">
        <v>3.040816199270753E-06</v>
      </c>
    </row>
    <row r="858" spans="3:4" ht="12.75">
      <c r="C858">
        <v>942.7</v>
      </c>
      <c r="D858">
        <v>4.546701854390903E-06</v>
      </c>
    </row>
    <row r="859" spans="3:4" ht="12.75">
      <c r="C859">
        <v>943.8</v>
      </c>
      <c r="D859">
        <v>6.708926552967082E-06</v>
      </c>
    </row>
    <row r="860" spans="3:4" ht="12.75">
      <c r="C860">
        <v>944.9</v>
      </c>
      <c r="D860">
        <v>9.727349559452934E-06</v>
      </c>
    </row>
    <row r="861" spans="3:4" ht="12.75">
      <c r="C861">
        <v>946</v>
      </c>
      <c r="D861">
        <v>1.3882653993070307E-05</v>
      </c>
    </row>
    <row r="862" spans="3:4" ht="12.75">
      <c r="C862">
        <v>947.1</v>
      </c>
      <c r="D862">
        <v>1.949738662785231E-05</v>
      </c>
    </row>
    <row r="863" spans="3:4" ht="12.75">
      <c r="C863">
        <v>948.2</v>
      </c>
      <c r="D863">
        <v>2.6941874869770726E-05</v>
      </c>
    </row>
    <row r="864" spans="3:4" ht="12.75">
      <c r="C864">
        <v>949.3</v>
      </c>
      <c r="D864">
        <v>3.662441387001611E-05</v>
      </c>
    </row>
    <row r="865" spans="3:4" ht="12.75">
      <c r="C865">
        <v>950.4</v>
      </c>
      <c r="D865">
        <v>4.8987303663972586E-05</v>
      </c>
    </row>
    <row r="866" spans="3:4" ht="12.75">
      <c r="C866">
        <v>951.5</v>
      </c>
      <c r="D866">
        <v>6.44307031544185E-05</v>
      </c>
    </row>
    <row r="867" spans="3:4" ht="12.75">
      <c r="C867">
        <v>952.6</v>
      </c>
      <c r="D867">
        <v>8.334979322312639E-05</v>
      </c>
    </row>
    <row r="868" spans="3:4" ht="12.75">
      <c r="C868">
        <v>953.7</v>
      </c>
      <c r="D868">
        <v>0.00010606063858421215</v>
      </c>
    </row>
    <row r="869" spans="3:4" ht="12.75">
      <c r="C869">
        <v>954.8</v>
      </c>
      <c r="D869">
        <v>0.000132715988195944</v>
      </c>
    </row>
    <row r="870" spans="3:4" ht="12.75">
      <c r="C870">
        <v>955.9</v>
      </c>
      <c r="D870">
        <v>0.00016332765048734653</v>
      </c>
    </row>
    <row r="871" spans="3:4" ht="12.75">
      <c r="C871">
        <v>957</v>
      </c>
      <c r="D871">
        <v>0.00019767760899757546</v>
      </c>
    </row>
    <row r="872" spans="3:4" ht="12.75">
      <c r="C872">
        <v>958.1</v>
      </c>
      <c r="D872">
        <v>0.00023529479120847923</v>
      </c>
    </row>
    <row r="873" spans="3:4" ht="12.75">
      <c r="C873">
        <v>959.2</v>
      </c>
      <c r="D873">
        <v>0.0002754365543709981</v>
      </c>
    </row>
    <row r="874" spans="3:4" ht="12.75">
      <c r="C874">
        <v>960.3</v>
      </c>
      <c r="D874">
        <v>0.00031709106356574216</v>
      </c>
    </row>
    <row r="875" spans="3:4" ht="12.75">
      <c r="C875">
        <v>961.4</v>
      </c>
      <c r="D875">
        <v>0.00035900425105052125</v>
      </c>
    </row>
    <row r="876" spans="3:4" ht="12.75">
      <c r="C876">
        <v>962.5</v>
      </c>
      <c r="D876">
        <v>0.0003997326375799977</v>
      </c>
    </row>
    <row r="877" spans="3:4" ht="12.75">
      <c r="C877">
        <v>963.6</v>
      </c>
      <c r="D877">
        <v>0.0004377203005511145</v>
      </c>
    </row>
    <row r="878" spans="3:4" ht="12.75">
      <c r="C878">
        <v>964.7</v>
      </c>
      <c r="D878">
        <v>0.0004713950711449965</v>
      </c>
    </row>
    <row r="879" spans="3:4" ht="12.75">
      <c r="C879">
        <v>965.8</v>
      </c>
      <c r="D879">
        <v>0.0004992761065177624</v>
      </c>
    </row>
    <row r="880" spans="3:4" ht="12.75">
      <c r="C880">
        <v>966.9</v>
      </c>
      <c r="D880">
        <v>0.000520082802448213</v>
      </c>
    </row>
    <row r="881" spans="3:4" ht="12.75">
      <c r="C881">
        <v>968</v>
      </c>
      <c r="D881">
        <v>0.0005328340005375653</v>
      </c>
    </row>
    <row r="882" spans="3:4" ht="12.75">
      <c r="C882">
        <v>969.1</v>
      </c>
      <c r="D882">
        <v>0.0005369397685744286</v>
      </c>
    </row>
    <row r="883" spans="3:4" ht="12.75">
      <c r="C883">
        <v>970.2</v>
      </c>
      <c r="D883">
        <v>0.000532201678870331</v>
      </c>
    </row>
    <row r="884" spans="3:4" ht="12.75">
      <c r="C884">
        <v>971.3</v>
      </c>
      <c r="D884">
        <v>0.0005188991178201605</v>
      </c>
    </row>
    <row r="885" spans="3:4" ht="12.75">
      <c r="C885">
        <v>972.4</v>
      </c>
      <c r="D885">
        <v>0.0004977220300861654</v>
      </c>
    </row>
    <row r="886" spans="3:4" ht="12.75">
      <c r="C886">
        <v>973.5</v>
      </c>
      <c r="D886">
        <v>0.000469726470620046</v>
      </c>
    </row>
    <row r="887" spans="3:4" ht="12.75">
      <c r="C887">
        <v>974.6</v>
      </c>
      <c r="D887">
        <v>0.00043625140063236563</v>
      </c>
    </row>
    <row r="888" spans="3:4" ht="12.75">
      <c r="C888">
        <v>975.7</v>
      </c>
      <c r="D888">
        <v>0.00039881697594080053</v>
      </c>
    </row>
    <row r="889" spans="3:4" ht="12.75">
      <c r="C889">
        <v>976.8</v>
      </c>
      <c r="D889">
        <v>0.0003590151461114998</v>
      </c>
    </row>
    <row r="890" spans="3:4" ht="12.75">
      <c r="C890">
        <v>977.9</v>
      </c>
      <c r="D890">
        <v>0.0003184035261978366</v>
      </c>
    </row>
    <row r="891" spans="3:4" ht="12.75">
      <c r="C891">
        <v>979</v>
      </c>
      <c r="D891">
        <v>0.00027841225436501344</v>
      </c>
    </row>
    <row r="892" spans="3:4" ht="12.75">
      <c r="C892">
        <v>980.1</v>
      </c>
      <c r="D892">
        <v>0.00024027119644143253</v>
      </c>
    </row>
    <row r="893" spans="3:4" ht="12.75">
      <c r="C893">
        <v>981.2</v>
      </c>
      <c r="D893">
        <v>0.00020496183672822057</v>
      </c>
    </row>
    <row r="894" spans="3:4" ht="12.75">
      <c r="C894">
        <v>982.3</v>
      </c>
      <c r="D894">
        <v>0.00017319499589749438</v>
      </c>
    </row>
    <row r="895" spans="3:4" ht="12.75">
      <c r="C895">
        <v>983.4</v>
      </c>
      <c r="D895">
        <v>0.00014541260317145913</v>
      </c>
    </row>
    <row r="896" spans="3:4" ht="12.75">
      <c r="C896">
        <v>984.5</v>
      </c>
      <c r="D896">
        <v>0.00012180947858687774</v>
      </c>
    </row>
    <row r="897" spans="3:4" ht="12.75">
      <c r="C897">
        <v>985.6</v>
      </c>
      <c r="D897">
        <v>0.00010236966042571216</v>
      </c>
    </row>
    <row r="898" spans="3:4" ht="12.75">
      <c r="C898">
        <v>986.7</v>
      </c>
      <c r="D898">
        <v>8.691129084959794E-05</v>
      </c>
    </row>
    <row r="899" spans="3:4" ht="12.75">
      <c r="C899">
        <v>987.8</v>
      </c>
      <c r="D899">
        <v>7.51343560146807E-05</v>
      </c>
    </row>
    <row r="900" spans="3:4" ht="12.75">
      <c r="C900">
        <v>988.9</v>
      </c>
      <c r="D900">
        <v>6.666647132810375E-05</v>
      </c>
    </row>
    <row r="901" spans="3:4" ht="12.75">
      <c r="C901">
        <v>990</v>
      </c>
      <c r="D901">
        <v>6.110316388649078E-05</v>
      </c>
    </row>
    <row r="902" spans="3:4" ht="12.75">
      <c r="C902">
        <v>991.1</v>
      </c>
      <c r="D902">
        <v>5.8040487593729823E-05</v>
      </c>
    </row>
    <row r="903" spans="3:4" ht="12.75">
      <c r="C903">
        <v>992.2</v>
      </c>
      <c r="D903">
        <v>5.7099105169900915E-05</v>
      </c>
    </row>
    <row r="904" spans="3:4" ht="12.75">
      <c r="C904">
        <v>993.3</v>
      </c>
      <c r="D904">
        <v>5.7940040049401164E-05</v>
      </c>
    </row>
    <row r="905" spans="3:4" ht="12.75">
      <c r="C905">
        <v>994.4</v>
      </c>
      <c r="D905">
        <v>6.027306391118033E-05</v>
      </c>
    </row>
    <row r="906" spans="3:4" ht="12.75">
      <c r="C906">
        <v>995.5</v>
      </c>
      <c r="D906">
        <v>6.385912917242615E-05</v>
      </c>
    </row>
    <row r="907" spans="3:4" ht="12.75">
      <c r="C907">
        <v>996.6</v>
      </c>
      <c r="D907">
        <v>6.852084402055702E-05</v>
      </c>
    </row>
    <row r="908" spans="3:4" ht="12.75">
      <c r="C908">
        <v>997.7</v>
      </c>
      <c r="D908">
        <v>7.409061237277567E-05</v>
      </c>
    </row>
    <row r="909" spans="3:4" ht="12.75">
      <c r="C909">
        <v>998.8</v>
      </c>
      <c r="D909">
        <v>8.047127708908999E-05</v>
      </c>
    </row>
    <row r="910" spans="3:4" ht="12.75">
      <c r="C910">
        <v>999.9</v>
      </c>
      <c r="D910">
        <v>8.758651646775312E-05</v>
      </c>
    </row>
    <row r="911" spans="3:4" ht="12.75">
      <c r="C911">
        <v>1001</v>
      </c>
      <c r="D911">
        <v>9.538424826479539E-05</v>
      </c>
    </row>
    <row r="912" spans="3:4" ht="12.75">
      <c r="C912">
        <v>1002.1</v>
      </c>
      <c r="D912">
        <v>0.00010384265377524137</v>
      </c>
    </row>
    <row r="913" spans="3:4" ht="12.75">
      <c r="C913">
        <v>1003.2</v>
      </c>
      <c r="D913">
        <v>0.00011291769738757849</v>
      </c>
    </row>
    <row r="914" spans="3:4" ht="12.75">
      <c r="C914">
        <v>1004.3</v>
      </c>
      <c r="D914">
        <v>0.00012260728494712606</v>
      </c>
    </row>
    <row r="915" spans="3:4" ht="12.75">
      <c r="C915">
        <v>1005.4</v>
      </c>
      <c r="D915">
        <v>0.00013290343265626644</v>
      </c>
    </row>
    <row r="916" spans="3:4" ht="12.75">
      <c r="C916">
        <v>1006.5</v>
      </c>
      <c r="D916">
        <v>0.0001438003182560613</v>
      </c>
    </row>
    <row r="917" spans="3:4" ht="12.75">
      <c r="C917">
        <v>1007.6</v>
      </c>
      <c r="D917">
        <v>0.0001552922217835063</v>
      </c>
    </row>
    <row r="918" spans="3:4" ht="12.75">
      <c r="C918">
        <v>1008.7</v>
      </c>
      <c r="D918">
        <v>0.00016736221754392385</v>
      </c>
    </row>
    <row r="919" spans="3:4" ht="12.75">
      <c r="C919">
        <v>1009.8</v>
      </c>
      <c r="D919">
        <v>0.00018002462240074944</v>
      </c>
    </row>
    <row r="920" spans="3:4" ht="12.75">
      <c r="C920">
        <v>1010.9</v>
      </c>
      <c r="D920">
        <v>0.00019325009628321643</v>
      </c>
    </row>
    <row r="921" spans="3:4" ht="12.75">
      <c r="C921">
        <v>1012</v>
      </c>
      <c r="D921">
        <v>0.00020702247156234582</v>
      </c>
    </row>
    <row r="922" spans="3:4" ht="12.75">
      <c r="C922">
        <v>1013.1</v>
      </c>
      <c r="D922">
        <v>0.0002213208481335625</v>
      </c>
    </row>
    <row r="923" spans="3:4" ht="12.75">
      <c r="C923">
        <v>1014.2</v>
      </c>
      <c r="D923">
        <v>0.00023611947434626926</v>
      </c>
    </row>
    <row r="924" spans="3:4" ht="12.75">
      <c r="C924">
        <v>1015.3</v>
      </c>
      <c r="D924">
        <v>0.0002513876795630836</v>
      </c>
    </row>
    <row r="925" spans="3:4" ht="12.75">
      <c r="C925">
        <v>1016.4</v>
      </c>
      <c r="D925">
        <v>0.00026708986302786074</v>
      </c>
    </row>
    <row r="926" spans="3:4" ht="12.75">
      <c r="C926">
        <v>1017.5</v>
      </c>
      <c r="D926">
        <v>0.00028318554307027607</v>
      </c>
    </row>
    <row r="927" spans="3:4" ht="12.75">
      <c r="C927">
        <v>1018.6</v>
      </c>
      <c r="D927">
        <v>0.0002996294698970946</v>
      </c>
    </row>
    <row r="928" spans="3:4" ht="12.75">
      <c r="C928">
        <v>1019.7</v>
      </c>
      <c r="D928">
        <v>0.00031637180432517745</v>
      </c>
    </row>
    <row r="929" spans="3:4" ht="12.75">
      <c r="C929">
        <v>1020.8</v>
      </c>
      <c r="D929">
        <v>0.00033335836381083683</v>
      </c>
    </row>
    <row r="930" spans="3:4" ht="12.75">
      <c r="C930">
        <v>1021.9</v>
      </c>
      <c r="D930">
        <v>0.00035053093603994607</v>
      </c>
    </row>
    <row r="931" spans="3:4" ht="12.75">
      <c r="C931">
        <v>1023</v>
      </c>
      <c r="D931">
        <v>0.00036782765918213166</v>
      </c>
    </row>
    <row r="932" spans="3:4" ht="12.75">
      <c r="C932">
        <v>1024.1</v>
      </c>
      <c r="D932">
        <v>0.00038518346670188237</v>
      </c>
    </row>
    <row r="933" spans="3:4" ht="12.75">
      <c r="C933">
        <v>1025.2</v>
      </c>
      <c r="D933">
        <v>0.00040253059338380586</v>
      </c>
    </row>
    <row r="934" spans="3:4" ht="12.75">
      <c r="C934">
        <v>1026.3</v>
      </c>
      <c r="D934">
        <v>0.00041979913799448064</v>
      </c>
    </row>
    <row r="935" spans="3:4" ht="12.75">
      <c r="C935">
        <v>1027.4</v>
      </c>
      <c r="D935">
        <v>0.0004369176767967224</v>
      </c>
    </row>
    <row r="936" spans="3:4" ht="12.75">
      <c r="C936">
        <v>1028.5</v>
      </c>
      <c r="D936">
        <v>0.0004538253420201062</v>
      </c>
    </row>
    <row r="937" spans="3:4" ht="12.75">
      <c r="C937">
        <v>1029.6</v>
      </c>
      <c r="D937">
        <v>0.0004704295705644934</v>
      </c>
    </row>
    <row r="938" spans="3:4" ht="12.75">
      <c r="C938">
        <v>1030.7</v>
      </c>
      <c r="D938">
        <v>0.0004866677472185053</v>
      </c>
    </row>
    <row r="939" spans="3:4" ht="12.75">
      <c r="C939">
        <v>1031.8</v>
      </c>
      <c r="D939">
        <v>0.0005024693739605174</v>
      </c>
    </row>
    <row r="940" spans="3:4" ht="12.75">
      <c r="C940">
        <v>1032.9</v>
      </c>
      <c r="D940">
        <v>0.000517766007267184</v>
      </c>
    </row>
    <row r="941" spans="3:4" ht="12.75">
      <c r="C941">
        <v>1034</v>
      </c>
      <c r="D941">
        <v>0.0005324920022512795</v>
      </c>
    </row>
    <row r="942" spans="3:4" ht="12.75">
      <c r="C942">
        <v>1035.1</v>
      </c>
      <c r="D942">
        <v>0.0005465852420212804</v>
      </c>
    </row>
    <row r="943" spans="3:4" ht="12.75">
      <c r="C943">
        <v>1036.2</v>
      </c>
      <c r="D943">
        <v>0.0005599878410580738</v>
      </c>
    </row>
    <row r="944" spans="3:4" ht="12.75">
      <c r="C944">
        <v>1037.3</v>
      </c>
      <c r="D944">
        <v>0.0005726594873388063</v>
      </c>
    </row>
    <row r="945" spans="3:4" ht="12.75">
      <c r="C945">
        <v>1038.4</v>
      </c>
      <c r="D945">
        <v>0.0005845417480998661</v>
      </c>
    </row>
    <row r="946" spans="3:4" ht="12.75">
      <c r="C946">
        <v>1039.5</v>
      </c>
      <c r="D946">
        <v>0.0005955825470731167</v>
      </c>
    </row>
    <row r="947" spans="3:4" ht="12.75">
      <c r="C947">
        <v>1040.6</v>
      </c>
      <c r="D947">
        <v>0.0006057570503523148</v>
      </c>
    </row>
    <row r="948" spans="3:4" ht="12.75">
      <c r="C948">
        <v>1041.7</v>
      </c>
      <c r="D948">
        <v>0.0006150376021070249</v>
      </c>
    </row>
    <row r="949" spans="3:4" ht="12.75">
      <c r="C949">
        <v>1042.8</v>
      </c>
      <c r="D949">
        <v>0.0006234038992215572</v>
      </c>
    </row>
    <row r="950" spans="3:4" ht="12.75">
      <c r="C950">
        <v>1043.9</v>
      </c>
      <c r="D950">
        <v>0.000630856035780167</v>
      </c>
    </row>
    <row r="951" spans="3:4" ht="12.75">
      <c r="C951">
        <v>1045</v>
      </c>
      <c r="D951">
        <v>0.000637365523744023</v>
      </c>
    </row>
    <row r="952" spans="3:4" ht="12.75">
      <c r="C952">
        <v>1046.1</v>
      </c>
      <c r="D952">
        <v>0.0006429463103939078</v>
      </c>
    </row>
    <row r="953" spans="3:4" ht="12.75">
      <c r="C953">
        <v>1047.2</v>
      </c>
      <c r="D953">
        <v>0.0006476091150733551</v>
      </c>
    </row>
    <row r="954" spans="3:4" ht="12.75">
      <c r="C954">
        <v>1048.3</v>
      </c>
      <c r="D954">
        <v>0.0006513723227183192</v>
      </c>
    </row>
    <row r="955" spans="3:4" ht="12.75">
      <c r="C955">
        <v>1049.4</v>
      </c>
      <c r="D955">
        <v>0.0006542617597267127</v>
      </c>
    </row>
    <row r="956" spans="3:4" ht="12.75">
      <c r="C956">
        <v>1050.5</v>
      </c>
      <c r="D956">
        <v>0.0006563103790168272</v>
      </c>
    </row>
    <row r="957" spans="3:4" ht="12.75">
      <c r="C957">
        <v>1051.6</v>
      </c>
      <c r="D957">
        <v>0.0006575578593295957</v>
      </c>
    </row>
    <row r="958" spans="3:4" ht="12.75">
      <c r="C958">
        <v>1052.7</v>
      </c>
      <c r="D958">
        <v>0.0006580501252298729</v>
      </c>
    </row>
    <row r="959" spans="3:4" ht="12.75">
      <c r="C959">
        <v>1053.8</v>
      </c>
      <c r="D959">
        <v>0.000657838795527192</v>
      </c>
    </row>
    <row r="960" spans="3:4" ht="12.75">
      <c r="C960">
        <v>1054.9</v>
      </c>
      <c r="D960">
        <v>0.0006569805689412217</v>
      </c>
    </row>
    <row r="961" spans="3:4" ht="12.75">
      <c r="C961">
        <v>1056</v>
      </c>
      <c r="D961">
        <v>0.0006555365567598479</v>
      </c>
    </row>
    <row r="962" spans="3:4" ht="12.75">
      <c r="C962">
        <v>1057.1</v>
      </c>
      <c r="D962">
        <v>0.0006535840924552096</v>
      </c>
    </row>
    <row r="963" spans="3:4" ht="12.75">
      <c r="C963">
        <v>1058.2</v>
      </c>
      <c r="D963">
        <v>0.0006511681884652943</v>
      </c>
    </row>
    <row r="964" spans="3:4" ht="12.75">
      <c r="C964">
        <v>1059.3</v>
      </c>
      <c r="D964">
        <v>0.000648369450702557</v>
      </c>
    </row>
    <row r="965" spans="3:4" ht="12.75">
      <c r="C965">
        <v>1060.4</v>
      </c>
      <c r="D965">
        <v>0.0006452593440801577</v>
      </c>
    </row>
    <row r="966" spans="3:4" ht="12.75">
      <c r="C966">
        <v>1061.5</v>
      </c>
      <c r="D966">
        <v>0.0006419226902914388</v>
      </c>
    </row>
    <row r="967" spans="3:4" ht="12.75">
      <c r="C967">
        <v>1062.6</v>
      </c>
      <c r="D967">
        <v>0.0006384087240769309</v>
      </c>
    </row>
    <row r="968" spans="3:4" ht="12.75">
      <c r="C968">
        <v>1063.7</v>
      </c>
      <c r="D968">
        <v>0.0006347992911197034</v>
      </c>
    </row>
    <row r="969" spans="3:4" ht="12.75">
      <c r="C969">
        <v>1064.8</v>
      </c>
      <c r="D969">
        <v>0.0006311641980475878</v>
      </c>
    </row>
    <row r="970" spans="3:4" ht="12.75">
      <c r="C970">
        <v>1065.9</v>
      </c>
      <c r="D970">
        <v>0.0006275710971591081</v>
      </c>
    </row>
    <row r="971" spans="3:4" ht="12.75">
      <c r="C971">
        <v>1067</v>
      </c>
      <c r="D971">
        <v>0.0006240848826039271</v>
      </c>
    </row>
    <row r="972" spans="3:4" ht="12.75">
      <c r="C972">
        <v>1068.1</v>
      </c>
      <c r="D972">
        <v>0.0006207671430236439</v>
      </c>
    </row>
    <row r="973" spans="3:4" ht="12.75">
      <c r="C973">
        <v>1069.2</v>
      </c>
      <c r="D973">
        <v>0.0006176756760692415</v>
      </c>
    </row>
    <row r="974" spans="3:4" ht="12.75">
      <c r="C974">
        <v>1070.3</v>
      </c>
      <c r="D974">
        <v>0.0006148640689603121</v>
      </c>
    </row>
    <row r="975" spans="3:4" ht="12.75">
      <c r="C975">
        <v>1071.4</v>
      </c>
      <c r="D975">
        <v>0.000612381347975866</v>
      </c>
    </row>
    <row r="976" spans="3:4" ht="12.75">
      <c r="C976">
        <v>1072.5</v>
      </c>
      <c r="D976">
        <v>0.000610271698494504</v>
      </c>
    </row>
    <row r="977" spans="3:4" ht="12.75">
      <c r="C977">
        <v>1073.6</v>
      </c>
      <c r="D977">
        <v>0.0006085742559592826</v>
      </c>
    </row>
    <row r="978" spans="3:4" ht="12.75">
      <c r="C978">
        <v>1074.7</v>
      </c>
      <c r="D978">
        <v>0.0006073229669539373</v>
      </c>
    </row>
    <row r="979" spans="3:4" ht="12.75">
      <c r="C979">
        <v>1075.8</v>
      </c>
      <c r="D979">
        <v>0.0006065465184643252</v>
      </c>
    </row>
    <row r="980" spans="3:4" ht="12.75">
      <c r="C980">
        <v>1076.9</v>
      </c>
      <c r="D980">
        <v>0.0006062802292538782</v>
      </c>
    </row>
    <row r="981" spans="3:4" ht="12.75">
      <c r="C981">
        <v>1078</v>
      </c>
      <c r="D981">
        <v>0.0006065207777882132</v>
      </c>
    </row>
    <row r="982" spans="3:4" ht="12.75">
      <c r="C982">
        <v>1079.1</v>
      </c>
      <c r="D982">
        <v>0.0006072913197654545</v>
      </c>
    </row>
    <row r="983" spans="3:4" ht="12.75">
      <c r="C983">
        <v>1080.2</v>
      </c>
      <c r="D983">
        <v>0.0006086001052087828</v>
      </c>
    </row>
    <row r="984" spans="3:4" ht="12.75">
      <c r="C984">
        <v>1081.3</v>
      </c>
      <c r="D984">
        <v>0.0006104506714666736</v>
      </c>
    </row>
    <row r="985" spans="3:4" ht="12.75">
      <c r="C985">
        <v>1082.4</v>
      </c>
      <c r="D985">
        <v>0.0006128420938531637</v>
      </c>
    </row>
    <row r="986" spans="3:4" ht="12.75">
      <c r="C986">
        <v>1083.5</v>
      </c>
      <c r="D986">
        <v>0.0006157692695603464</v>
      </c>
    </row>
    <row r="987" spans="3:4" ht="12.75">
      <c r="C987">
        <v>1084.6</v>
      </c>
      <c r="D987">
        <v>0.0006192232283722854</v>
      </c>
    </row>
    <row r="988" spans="3:4" ht="12.75">
      <c r="C988">
        <v>1085.7</v>
      </c>
      <c r="D988">
        <v>0.0006232035676460915</v>
      </c>
    </row>
    <row r="989" spans="3:4" ht="12.75">
      <c r="C989">
        <v>1086.8</v>
      </c>
      <c r="D989">
        <v>0.0006276724619527144</v>
      </c>
    </row>
    <row r="990" spans="3:4" ht="12.75">
      <c r="C990">
        <v>1087.9</v>
      </c>
      <c r="D990">
        <v>0.0006326217347138267</v>
      </c>
    </row>
    <row r="991" spans="3:4" ht="12.75">
      <c r="C991">
        <v>1089</v>
      </c>
      <c r="D991">
        <v>0.0006380304182689137</v>
      </c>
    </row>
    <row r="992" spans="3:4" ht="12.75">
      <c r="C992">
        <v>1090.1</v>
      </c>
      <c r="D992">
        <v>0.0006438754226266294</v>
      </c>
    </row>
    <row r="993" spans="3:4" ht="12.75">
      <c r="C993">
        <v>1091.2</v>
      </c>
      <c r="D993">
        <v>0.0006501318818827519</v>
      </c>
    </row>
    <row r="994" spans="3:4" ht="12.75">
      <c r="C994">
        <v>1092.3</v>
      </c>
      <c r="D994">
        <v>0.0006567852676969246</v>
      </c>
    </row>
    <row r="995" spans="3:4" ht="12.75">
      <c r="C995">
        <v>1093.4</v>
      </c>
      <c r="D995">
        <v>0.0006637871509128212</v>
      </c>
    </row>
    <row r="996" spans="3:4" ht="12.75">
      <c r="C996">
        <v>1094.5</v>
      </c>
      <c r="D996">
        <v>0.0006711190275100195</v>
      </c>
    </row>
    <row r="997" spans="3:4" ht="12.75">
      <c r="C997">
        <v>1095.6</v>
      </c>
      <c r="D997">
        <v>0.0006787636865789417</v>
      </c>
    </row>
    <row r="998" spans="3:4" ht="12.75">
      <c r="C998">
        <v>1096.7</v>
      </c>
      <c r="D998">
        <v>0.0006866713747248324</v>
      </c>
    </row>
    <row r="999" spans="3:4" ht="12.75">
      <c r="C999">
        <v>1097.8</v>
      </c>
      <c r="D999">
        <v>0.0006948228372994948</v>
      </c>
    </row>
    <row r="1000" spans="3:4" ht="12.75">
      <c r="C1000">
        <v>1098.9</v>
      </c>
      <c r="D1000">
        <v>0.0007031893695634755</v>
      </c>
    </row>
    <row r="1001" spans="3:4" ht="12.75">
      <c r="C1001">
        <v>1100</v>
      </c>
      <c r="D1001">
        <v>0.0007117426681592093</v>
      </c>
    </row>
    <row r="1002" spans="3:4" ht="12.75">
      <c r="C1002">
        <v>1101.1</v>
      </c>
      <c r="D1002">
        <v>0.0007204550041242582</v>
      </c>
    </row>
    <row r="1003" spans="3:4" ht="12.75">
      <c r="C1003">
        <v>1102.2</v>
      </c>
      <c r="D1003">
        <v>0.0007292993744508486</v>
      </c>
    </row>
    <row r="1004" spans="3:4" ht="12.75">
      <c r="C1004">
        <v>1103.3</v>
      </c>
      <c r="D1004">
        <v>0.0007382496333976774</v>
      </c>
    </row>
    <row r="1005" spans="3:4" ht="12.75">
      <c r="C1005">
        <v>1104.4</v>
      </c>
      <c r="D1005">
        <v>0.0007472806050141449</v>
      </c>
    </row>
    <row r="1006" spans="3:4" ht="12.75">
      <c r="C1006">
        <v>1105.5</v>
      </c>
      <c r="D1006">
        <v>0.0007563681785206647</v>
      </c>
    </row>
    <row r="1007" spans="3:4" ht="12.75">
      <c r="C1007">
        <v>1106.6</v>
      </c>
      <c r="D1007">
        <v>0.0007654893883019461</v>
      </c>
    </row>
    <row r="1008" spans="3:4" ht="12.75">
      <c r="C1008">
        <v>1107.7</v>
      </c>
      <c r="D1008">
        <v>0.0007746224803159696</v>
      </c>
    </row>
    <row r="1009" spans="3:4" ht="12.75">
      <c r="C1009">
        <v>1108.8</v>
      </c>
      <c r="D1009">
        <v>0.0007837469667036727</v>
      </c>
    </row>
    <row r="1010" spans="3:4" ht="12.75">
      <c r="C1010">
        <v>1109.9</v>
      </c>
      <c r="D1010">
        <v>0.0007928436703086815</v>
      </c>
    </row>
    <row r="1011" spans="3:4" ht="12.75">
      <c r="C1011">
        <v>1111</v>
      </c>
      <c r="D1011">
        <v>0.0008018947606897662</v>
      </c>
    </row>
    <row r="1012" spans="3:4" ht="12.75">
      <c r="C1012">
        <v>1112.1</v>
      </c>
      <c r="D1012">
        <v>0.0008108837830384895</v>
      </c>
    </row>
    <row r="1013" spans="3:4" ht="12.75">
      <c r="C1013">
        <v>1113.2</v>
      </c>
      <c r="D1013">
        <v>0.0008197956812097159</v>
      </c>
    </row>
    <row r="1014" spans="3:4" ht="12.75">
      <c r="C1014">
        <v>1114.3</v>
      </c>
      <c r="D1014">
        <v>0.0008286168158421255</v>
      </c>
    </row>
    <row r="1015" spans="3:4" ht="12.75">
      <c r="C1015">
        <v>1115.4</v>
      </c>
      <c r="D1015">
        <v>0.0008373349782990005</v>
      </c>
    </row>
    <row r="1016" spans="3:4" ht="12.75">
      <c r="C1016">
        <v>1116.5</v>
      </c>
      <c r="D1016">
        <v>0.0008459394009059189</v>
      </c>
    </row>
    <row r="1017" spans="3:4" ht="12.75">
      <c r="C1017">
        <v>1117.6</v>
      </c>
      <c r="D1017">
        <v>0.0008544207637104002</v>
      </c>
    </row>
    <row r="1018" spans="3:4" ht="12.75">
      <c r="C1018">
        <v>1118.7</v>
      </c>
      <c r="D1018">
        <v>0.000862771197747956</v>
      </c>
    </row>
    <row r="1019" spans="3:4" ht="12.75">
      <c r="C1019">
        <v>1119.8</v>
      </c>
      <c r="D1019">
        <v>0.0008709842845771509</v>
      </c>
    </row>
    <row r="1020" spans="3:4" ht="12.75">
      <c r="C1020">
        <v>1120.9</v>
      </c>
      <c r="D1020">
        <v>0.0008790550516501774</v>
      </c>
    </row>
    <row r="1021" spans="3:4" ht="12.75">
      <c r="C1021">
        <v>1122</v>
      </c>
      <c r="D1021">
        <v>0.0008869799629212204</v>
      </c>
    </row>
    <row r="1022" spans="3:4" ht="12.75">
      <c r="C1022">
        <v>1123.1</v>
      </c>
      <c r="D1022">
        <v>0.0008947569039669818</v>
      </c>
    </row>
    <row r="1023" spans="3:4" ht="12.75">
      <c r="C1023">
        <v>1124.2</v>
      </c>
      <c r="D1023">
        <v>0.0009023851608058038</v>
      </c>
    </row>
    <row r="1024" spans="3:4" ht="12.75">
      <c r="C1024">
        <v>1125.3</v>
      </c>
      <c r="D1024">
        <v>0.0009098653915557883</v>
      </c>
    </row>
    <row r="1025" spans="3:4" ht="12.75">
      <c r="C1025">
        <v>1126.4</v>
      </c>
      <c r="D1025">
        <v>0.0009171995900687875</v>
      </c>
    </row>
    <row r="1026" spans="3:4" ht="12.75">
      <c r="C1026">
        <v>1127.5</v>
      </c>
      <c r="D1026">
        <v>0.0009244032385690111</v>
      </c>
    </row>
    <row r="1027" spans="3:4" ht="12.75">
      <c r="C1027">
        <v>1128.6</v>
      </c>
      <c r="D1027">
        <v>0.0009314583753112851</v>
      </c>
    </row>
    <row r="1028" spans="3:4" ht="12.75">
      <c r="C1028">
        <v>1129.7</v>
      </c>
      <c r="D1028">
        <v>0.0009383939151899005</v>
      </c>
    </row>
    <row r="1029" spans="3:4" ht="12.75">
      <c r="C1029">
        <v>1130.8</v>
      </c>
      <c r="D1029">
        <v>0.0009451932805021891</v>
      </c>
    </row>
    <row r="1030" spans="3:4" ht="12.75">
      <c r="C1030">
        <v>1131.9</v>
      </c>
      <c r="D1030">
        <v>0.0009518753231812809</v>
      </c>
    </row>
    <row r="1031" spans="3:4" ht="12.75">
      <c r="C1031">
        <v>1133</v>
      </c>
      <c r="D1031">
        <v>0.0009584488314839345</v>
      </c>
    </row>
    <row r="1032" spans="3:4" ht="12.75">
      <c r="C1032">
        <v>1134.1</v>
      </c>
      <c r="D1032">
        <v>0.0009649234051286429</v>
      </c>
    </row>
    <row r="1033" spans="3:4" ht="12.75">
      <c r="C1033">
        <v>1135.2</v>
      </c>
      <c r="D1033">
        <v>0.0009713093367298388</v>
      </c>
    </row>
    <row r="1034" spans="3:4" ht="12.75">
      <c r="C1034">
        <v>1136.3</v>
      </c>
      <c r="D1034">
        <v>0.00097761748316056</v>
      </c>
    </row>
    <row r="1035" spans="3:4" ht="12.75">
      <c r="C1035">
        <v>1137.4</v>
      </c>
      <c r="D1035">
        <v>0.0009838591276130758</v>
      </c>
    </row>
    <row r="1036" spans="3:4" ht="12.75">
      <c r="C1036">
        <v>1138.5</v>
      </c>
      <c r="D1036">
        <v>0.0009900346385465235</v>
      </c>
    </row>
    <row r="1037" spans="3:4" ht="12.75">
      <c r="C1037">
        <v>1139.6</v>
      </c>
      <c r="D1037">
        <v>0.0009961803316789212</v>
      </c>
    </row>
    <row r="1038" spans="3:4" ht="12.75">
      <c r="C1038">
        <v>1140.7</v>
      </c>
      <c r="D1038">
        <v>0.0010022940044800471</v>
      </c>
    </row>
    <row r="1039" spans="3:4" ht="12.75">
      <c r="C1039">
        <v>1141.8</v>
      </c>
      <c r="D1039">
        <v>0.0010083871965535908</v>
      </c>
    </row>
    <row r="1040" spans="3:4" ht="12.75">
      <c r="C1040">
        <v>1142.9</v>
      </c>
      <c r="D1040">
        <v>0.0010144832038064607</v>
      </c>
    </row>
    <row r="1041" spans="3:4" ht="12.75">
      <c r="C1041">
        <v>1144</v>
      </c>
      <c r="D1041">
        <v>0.0010205713615280602</v>
      </c>
    </row>
    <row r="1042" spans="3:4" ht="12.75">
      <c r="C1042">
        <v>1145.1</v>
      </c>
      <c r="D1042">
        <v>0.0010266615091677415</v>
      </c>
    </row>
    <row r="1043" spans="3:4" ht="12.75">
      <c r="C1043">
        <v>1146.2</v>
      </c>
      <c r="D1043">
        <v>0.0010327992014648518</v>
      </c>
    </row>
    <row r="1044" spans="3:4" ht="12.75">
      <c r="C1044">
        <v>1147.3</v>
      </c>
      <c r="D1044">
        <v>0.0010389553369398864</v>
      </c>
    </row>
    <row r="1045" spans="3:4" ht="12.75">
      <c r="C1045">
        <v>1148.4</v>
      </c>
      <c r="D1045">
        <v>0.0010451485684872732</v>
      </c>
    </row>
    <row r="1046" spans="3:4" ht="12.75">
      <c r="C1046">
        <v>1149.5</v>
      </c>
      <c r="D1046">
        <v>0.0010513849758427938</v>
      </c>
    </row>
    <row r="1047" spans="3:4" ht="12.75">
      <c r="C1047">
        <v>1150.6</v>
      </c>
      <c r="D1047">
        <v>0.0010576692698721555</v>
      </c>
    </row>
    <row r="1048" spans="3:4" ht="12.75">
      <c r="C1048">
        <v>1151.7</v>
      </c>
      <c r="D1048">
        <v>0.0010640046872094373</v>
      </c>
    </row>
    <row r="1049" spans="3:4" ht="12.75">
      <c r="C1049">
        <v>1152.8</v>
      </c>
      <c r="D1049">
        <v>0.0010703928993676785</v>
      </c>
    </row>
    <row r="1050" spans="3:4" ht="12.75">
      <c r="C1050">
        <v>1153.9</v>
      </c>
      <c r="D1050">
        <v>0.0010768339378648916</v>
      </c>
    </row>
    <row r="1051" spans="3:4" ht="12.75">
      <c r="C1051">
        <v>1155</v>
      </c>
      <c r="D1051">
        <v>0.0010833261367528737</v>
      </c>
    </row>
    <row r="1052" spans="3:4" ht="12.75">
      <c r="C1052">
        <v>1156.1</v>
      </c>
      <c r="D1052">
        <v>0.0010898660937669372</v>
      </c>
    </row>
    <row r="1053" spans="3:4" ht="12.75">
      <c r="C1053">
        <v>1157.2</v>
      </c>
      <c r="D1053">
        <v>0.00109644865113423</v>
      </c>
    </row>
    <row r="1054" spans="3:4" ht="12.75">
      <c r="C1054">
        <v>1158.3</v>
      </c>
      <c r="D1054">
        <v>0.0011030668968879285</v>
      </c>
    </row>
    <row r="1055" spans="3:4" ht="12.75">
      <c r="C1055">
        <v>1159.4</v>
      </c>
      <c r="D1055">
        <v>0.0011097121873352822</v>
      </c>
    </row>
    <row r="1056" spans="3:4" ht="12.75">
      <c r="C1056">
        <v>1160.5</v>
      </c>
      <c r="D1056">
        <v>0.0011163741911197663</v>
      </c>
    </row>
    <row r="1057" spans="3:4" ht="12.75">
      <c r="C1057">
        <v>1161.6</v>
      </c>
      <c r="D1057">
        <v>0.0011230409551013275</v>
      </c>
    </row>
    <row r="1058" spans="3:4" ht="12.75">
      <c r="C1058">
        <v>1162.7</v>
      </c>
      <c r="D1058">
        <v>0.0011296989920535423</v>
      </c>
    </row>
    <row r="1059" spans="3:4" ht="12.75">
      <c r="C1059">
        <v>1163.8</v>
      </c>
      <c r="D1059">
        <v>0.0011363333899416554</v>
      </c>
    </row>
    <row r="1060" spans="3:4" ht="12.75">
      <c r="C1060">
        <v>1164.9</v>
      </c>
      <c r="D1060">
        <v>0.001142942068394151</v>
      </c>
    </row>
    <row r="1061" spans="3:4" ht="12.75">
      <c r="C1061">
        <v>1166</v>
      </c>
      <c r="D1061">
        <v>0.0011494831564039629</v>
      </c>
    </row>
    <row r="1062" spans="3:4" ht="12.75">
      <c r="C1062">
        <v>1167.1</v>
      </c>
      <c r="D1062">
        <v>0.0011559496456747167</v>
      </c>
    </row>
    <row r="1063" spans="3:4" ht="12.75">
      <c r="C1063">
        <v>1168.2</v>
      </c>
      <c r="D1063">
        <v>0.001162322636612471</v>
      </c>
    </row>
    <row r="1064" spans="3:4" ht="12.75">
      <c r="C1064">
        <v>1169.3</v>
      </c>
      <c r="D1064">
        <v>0.001168582692022494</v>
      </c>
    </row>
    <row r="1065" spans="3:4" ht="12.75">
      <c r="C1065">
        <v>1170.4</v>
      </c>
      <c r="D1065">
        <v>0.0011747100641433137</v>
      </c>
    </row>
    <row r="1066" spans="3:4" ht="12.75">
      <c r="C1066">
        <v>1171.5</v>
      </c>
      <c r="D1066">
        <v>0.0011806849352209495</v>
      </c>
    </row>
    <row r="1067" spans="3:4" ht="12.75">
      <c r="C1067">
        <v>1172.6</v>
      </c>
      <c r="D1067">
        <v>0.0011864876692091247</v>
      </c>
    </row>
    <row r="1068" spans="3:4" ht="12.75">
      <c r="C1068">
        <v>1173.7</v>
      </c>
      <c r="D1068">
        <v>0.0011920990718550858</v>
      </c>
    </row>
    <row r="1069" spans="3:4" ht="12.75">
      <c r="C1069">
        <v>1174.8</v>
      </c>
      <c r="D1069">
        <v>0.0011975131771050052</v>
      </c>
    </row>
    <row r="1070" spans="3:4" ht="12.75">
      <c r="C1070">
        <v>1175.9</v>
      </c>
      <c r="D1070">
        <v>0.0012026902710371356</v>
      </c>
    </row>
    <row r="1071" spans="3:4" ht="12.75">
      <c r="C1071">
        <v>1177</v>
      </c>
      <c r="D1071">
        <v>0.001207624364835765</v>
      </c>
    </row>
    <row r="1072" spans="3:4" ht="12.75">
      <c r="C1072">
        <v>1178.1</v>
      </c>
      <c r="D1072">
        <v>0.0012123008045090082</v>
      </c>
    </row>
    <row r="1073" spans="3:4" ht="12.75">
      <c r="C1073">
        <v>1179.2</v>
      </c>
      <c r="D1073">
        <v>0.0012167067070387502</v>
      </c>
    </row>
    <row r="1074" spans="3:4" ht="12.75">
      <c r="C1074">
        <v>1180.3</v>
      </c>
      <c r="D1074">
        <v>0.0012208311992047114</v>
      </c>
    </row>
    <row r="1075" spans="3:4" ht="12.75">
      <c r="C1075">
        <v>1181.4</v>
      </c>
      <c r="D1075">
        <v>0.0012246555632337678</v>
      </c>
    </row>
    <row r="1076" spans="3:4" ht="12.75">
      <c r="C1076">
        <v>1182.5</v>
      </c>
      <c r="D1076">
        <v>0.0012281952850647566</v>
      </c>
    </row>
    <row r="1077" spans="3:4" ht="12.75">
      <c r="C1077">
        <v>1183.6</v>
      </c>
      <c r="D1077">
        <v>0.0012314348894708644</v>
      </c>
    </row>
    <row r="1078" spans="3:4" ht="12.75">
      <c r="C1078">
        <v>1184.7</v>
      </c>
      <c r="D1078">
        <v>0.0012343735231151814</v>
      </c>
    </row>
    <row r="1079" spans="3:4" ht="12.75">
      <c r="C1079">
        <v>1185.8</v>
      </c>
      <c r="D1079">
        <v>0.0012370131628340014</v>
      </c>
    </row>
    <row r="1080" spans="3:4" ht="12.75">
      <c r="C1080">
        <v>1186.9</v>
      </c>
      <c r="D1080">
        <v>0.0012393586761170418</v>
      </c>
    </row>
    <row r="1081" spans="3:4" ht="12.75">
      <c r="C1081">
        <v>1188</v>
      </c>
      <c r="D1081">
        <v>0.001241417837340763</v>
      </c>
    </row>
    <row r="1082" spans="3:4" ht="12.75">
      <c r="C1082">
        <v>1189.1</v>
      </c>
      <c r="D1082">
        <v>0.0012432012967069494</v>
      </c>
    </row>
    <row r="1083" spans="3:4" ht="12.75">
      <c r="C1083">
        <v>1190.2</v>
      </c>
      <c r="D1083">
        <v>0.001244722499497201</v>
      </c>
    </row>
    <row r="1084" spans="3:4" ht="12.75">
      <c r="C1084">
        <v>1191.3</v>
      </c>
      <c r="D1084">
        <v>0.0012459975540273188</v>
      </c>
    </row>
    <row r="1085" spans="3:4" ht="12.75">
      <c r="C1085">
        <v>1192.4</v>
      </c>
      <c r="D1085">
        <v>0.001247045047565797</v>
      </c>
    </row>
    <row r="1086" spans="3:4" ht="12.75">
      <c r="C1086">
        <v>1193.5</v>
      </c>
      <c r="D1086">
        <v>0.0012478858104556674</v>
      </c>
    </row>
    <row r="1087" spans="3:4" ht="12.75">
      <c r="C1087">
        <v>1194.6</v>
      </c>
      <c r="D1087">
        <v>0.0012485426297322016</v>
      </c>
    </row>
    <row r="1088" spans="3:4" ht="12.75">
      <c r="C1088">
        <v>1195.7</v>
      </c>
      <c r="D1088">
        <v>0.001249039914639863</v>
      </c>
    </row>
    <row r="1089" spans="3:4" ht="12.75">
      <c r="C1089">
        <v>1196.8</v>
      </c>
      <c r="D1089">
        <v>0.0012494157804151787</v>
      </c>
    </row>
    <row r="1090" spans="3:4" ht="12.75">
      <c r="C1090">
        <v>1197.9</v>
      </c>
      <c r="D1090">
        <v>0.0012496738382585387</v>
      </c>
    </row>
    <row r="1091" spans="3:4" ht="12.75">
      <c r="C1091">
        <v>1199</v>
      </c>
      <c r="D1091">
        <v>0.0012498516581414762</v>
      </c>
    </row>
    <row r="1092" spans="3:4" ht="12.75">
      <c r="C1092">
        <v>1200.1</v>
      </c>
      <c r="D1092">
        <v>0.0012499760251931374</v>
      </c>
    </row>
    <row r="1093" spans="3:4" ht="12.75">
      <c r="C1093">
        <v>1201.2</v>
      </c>
      <c r="D1093">
        <v>0.001250073122400873</v>
      </c>
    </row>
    <row r="1094" spans="3:4" ht="12.75">
      <c r="C1094">
        <v>1202.3</v>
      </c>
      <c r="D1094">
        <v>0.0012501680213160484</v>
      </c>
    </row>
    <row r="1095" spans="3:4" ht="12.75">
      <c r="C1095">
        <v>1203.4</v>
      </c>
      <c r="D1095">
        <v>0.0012502841716164842</v>
      </c>
    </row>
    <row r="1096" spans="3:4" ht="12.75">
      <c r="C1096">
        <v>1204.5</v>
      </c>
      <c r="D1096">
        <v>0.0012504428994174282</v>
      </c>
    </row>
    <row r="1097" spans="3:4" ht="12.75">
      <c r="C1097">
        <v>1205.6</v>
      </c>
      <c r="D1097">
        <v>0.001250662924507465</v>
      </c>
    </row>
    <row r="1098" spans="3:4" ht="12.75">
      <c r="C1098">
        <v>1206.7</v>
      </c>
      <c r="D1098">
        <v>0.0012509599067348027</v>
      </c>
    </row>
    <row r="1099" spans="3:4" ht="12.75">
      <c r="C1099">
        <v>1207.8</v>
      </c>
      <c r="D1099">
        <v>0.0012513460315678737</v>
      </c>
    </row>
    <row r="1100" spans="3:4" ht="12.75">
      <c r="C1100">
        <v>1208.9</v>
      </c>
      <c r="D1100">
        <v>0.0012518296443942872</v>
      </c>
    </row>
    <row r="1101" spans="3:4" ht="12.75">
      <c r="C1101">
        <v>1210</v>
      </c>
      <c r="D1101">
        <v>0.0012524149424035774</v>
      </c>
    </row>
    <row r="1102" spans="3:4" ht="12.75">
      <c r="C1102">
        <v>1211.1</v>
      </c>
      <c r="D1102">
        <v>0.0012531017319299684</v>
      </c>
    </row>
    <row r="1103" spans="3:4" ht="12.75">
      <c r="C1103">
        <v>1212.2</v>
      </c>
      <c r="D1103">
        <v>0.0012538744923481348</v>
      </c>
    </row>
    <row r="1104" spans="3:4" ht="12.75">
      <c r="C1104">
        <v>1213.3</v>
      </c>
      <c r="D1104">
        <v>0.0012547472904857106</v>
      </c>
    </row>
    <row r="1105" spans="3:4" ht="12.75">
      <c r="C1105">
        <v>1214.4</v>
      </c>
      <c r="D1105">
        <v>0.0012556930024689734</v>
      </c>
    </row>
    <row r="1106" spans="3:4" ht="12.75">
      <c r="C1106">
        <v>1215.5</v>
      </c>
      <c r="D1106">
        <v>0.001256693012056792</v>
      </c>
    </row>
    <row r="1107" spans="3:4" ht="12.75">
      <c r="C1107">
        <v>1216.6</v>
      </c>
      <c r="D1107">
        <v>0.0012577242527835521</v>
      </c>
    </row>
    <row r="1108" spans="3:4" ht="12.75">
      <c r="C1108">
        <v>1217.7</v>
      </c>
      <c r="D1108">
        <v>0.001258759444641298</v>
      </c>
    </row>
    <row r="1109" spans="3:4" ht="12.75">
      <c r="C1109">
        <v>1218.8</v>
      </c>
      <c r="D1109">
        <v>0.001259767408383572</v>
      </c>
    </row>
    <row r="1110" spans="3:4" ht="12.75">
      <c r="C1110">
        <v>1219.9</v>
      </c>
      <c r="D1110">
        <v>0.0012607134520828095</v>
      </c>
    </row>
    <row r="1111" spans="3:4" ht="12.75">
      <c r="C1111">
        <v>1221</v>
      </c>
      <c r="D1111">
        <v>0.0012615598228977857</v>
      </c>
    </row>
    <row r="1112" spans="3:4" ht="12.75">
      <c r="C1112">
        <v>1222.1</v>
      </c>
      <c r="D1112">
        <v>0.0012622662154985673</v>
      </c>
    </row>
    <row r="1113" spans="3:4" ht="12.75">
      <c r="C1113">
        <v>1223.2</v>
      </c>
      <c r="D1113">
        <v>0.0012627903272993564</v>
      </c>
    </row>
    <row r="1114" spans="3:4" ht="12.75">
      <c r="C1114">
        <v>1224.3</v>
      </c>
      <c r="D1114">
        <v>0.0012630884496034232</v>
      </c>
    </row>
    <row r="1115" spans="3:4" ht="12.75">
      <c r="C1115">
        <v>1225.4</v>
      </c>
      <c r="D1115">
        <v>0.001263116083000425</v>
      </c>
    </row>
    <row r="1116" spans="3:4" ht="12.75">
      <c r="C1116">
        <v>1226.5</v>
      </c>
      <c r="D1116">
        <v>0.0012628285648968389</v>
      </c>
    </row>
    <row r="1117" spans="3:4" ht="12.75">
      <c r="C1117">
        <v>1227.6</v>
      </c>
      <c r="D1117">
        <v>0.0012621704982708935</v>
      </c>
    </row>
    <row r="1118" spans="3:4" ht="12.75">
      <c r="C1118">
        <v>1228.7</v>
      </c>
      <c r="D1118">
        <v>0.0012611233514599606</v>
      </c>
    </row>
    <row r="1119" spans="3:4" ht="12.75">
      <c r="C1119">
        <v>1229.8</v>
      </c>
      <c r="D1119">
        <v>0.0012596318766206617</v>
      </c>
    </row>
    <row r="1120" spans="3:4" ht="12.75">
      <c r="C1120">
        <v>1230.9</v>
      </c>
      <c r="D1120">
        <v>0.0012576569265555803</v>
      </c>
    </row>
    <row r="1121" spans="3:4" ht="12.75">
      <c r="C1121">
        <v>1232</v>
      </c>
      <c r="D1121">
        <v>0.0012551620814480367</v>
      </c>
    </row>
    <row r="1122" spans="3:4" ht="12.75">
      <c r="C1122">
        <v>1233.1</v>
      </c>
      <c r="D1122">
        <v>0.001252114110153957</v>
      </c>
    </row>
    <row r="1123" spans="3:4" ht="12.75">
      <c r="C1123">
        <v>1234.2</v>
      </c>
      <c r="D1123">
        <v>0.0012484726417056763</v>
      </c>
    </row>
    <row r="1124" spans="3:4" ht="12.75">
      <c r="C1124">
        <v>1235.3</v>
      </c>
      <c r="D1124">
        <v>0.001244234988007244</v>
      </c>
    </row>
    <row r="1125" spans="3:4" ht="12.75">
      <c r="C1125">
        <v>1236.4</v>
      </c>
      <c r="D1125">
        <v>0.001239367104522545</v>
      </c>
    </row>
    <row r="1126" spans="3:4" ht="12.75">
      <c r="C1126">
        <v>1237.5</v>
      </c>
      <c r="D1126">
        <v>0.0012338518788010564</v>
      </c>
    </row>
    <row r="1127" spans="3:4" ht="12.75">
      <c r="C1127">
        <v>1238.6</v>
      </c>
      <c r="D1127">
        <v>0.0012276767011967767</v>
      </c>
    </row>
    <row r="1128" spans="3:4" ht="12.75">
      <c r="C1128">
        <v>1239.7</v>
      </c>
      <c r="D1128">
        <v>0.0012208230363719033</v>
      </c>
    </row>
    <row r="1129" spans="3:4" ht="12.75">
      <c r="C1129">
        <v>1240.8</v>
      </c>
      <c r="D1129">
        <v>0.0012133097468000605</v>
      </c>
    </row>
    <row r="1130" spans="3:4" ht="12.75">
      <c r="C1130">
        <v>1241.9</v>
      </c>
      <c r="D1130">
        <v>0.001205125685423481</v>
      </c>
    </row>
    <row r="1131" spans="3:4" ht="12.75">
      <c r="C1131">
        <v>1243</v>
      </c>
      <c r="D1131">
        <v>0.0011962896365926953</v>
      </c>
    </row>
    <row r="1132" spans="3:4" ht="12.75">
      <c r="C1132">
        <v>1244.1</v>
      </c>
      <c r="D1132">
        <v>0.0011867868193550977</v>
      </c>
    </row>
    <row r="1133" spans="3:4" ht="12.75">
      <c r="C1133">
        <v>1245.2</v>
      </c>
      <c r="D1133">
        <v>0.001176641735537426</v>
      </c>
    </row>
    <row r="1134" spans="3:4" ht="12.75">
      <c r="C1134">
        <v>1246.3</v>
      </c>
      <c r="D1134">
        <v>0.0011658713631721997</v>
      </c>
    </row>
    <row r="1135" spans="3:4" ht="12.75">
      <c r="C1135">
        <v>1247.4</v>
      </c>
      <c r="D1135">
        <v>0.0011544959883387062</v>
      </c>
    </row>
    <row r="1136" spans="3:4" ht="12.75">
      <c r="C1136">
        <v>1248.5</v>
      </c>
      <c r="D1136">
        <v>0.0011425388737867303</v>
      </c>
    </row>
    <row r="1137" spans="3:4" ht="12.75">
      <c r="C1137">
        <v>1249.6</v>
      </c>
      <c r="D1137">
        <v>0.0011300259115295107</v>
      </c>
    </row>
    <row r="1138" spans="3:4" ht="12.75">
      <c r="C1138">
        <v>1250.7</v>
      </c>
      <c r="D1138">
        <v>0.001116985266596399</v>
      </c>
    </row>
    <row r="1139" spans="3:4" ht="12.75">
      <c r="C1139">
        <v>1251.8</v>
      </c>
      <c r="D1139">
        <v>0.0011034470186682109</v>
      </c>
    </row>
    <row r="1140" spans="3:4" ht="12.75">
      <c r="C1140">
        <v>1252.9</v>
      </c>
      <c r="D1140">
        <v>0.0010894428077312752</v>
      </c>
    </row>
    <row r="1141" spans="3:4" ht="12.75">
      <c r="C1141">
        <v>1254</v>
      </c>
      <c r="D1141">
        <v>0.0010749943288044196</v>
      </c>
    </row>
    <row r="1142" spans="3:4" ht="12.75">
      <c r="C1142">
        <v>1255.1</v>
      </c>
      <c r="D1142">
        <v>0.0010601596561136855</v>
      </c>
    </row>
    <row r="1143" spans="3:4" ht="12.75">
      <c r="C1143">
        <v>1256.2</v>
      </c>
      <c r="D1143">
        <v>0.00104495958045573</v>
      </c>
    </row>
    <row r="1144" spans="3:4" ht="12.75">
      <c r="C1144">
        <v>1257.3</v>
      </c>
      <c r="D1144">
        <v>0.0010294287527287367</v>
      </c>
    </row>
    <row r="1145" spans="3:4" ht="12.75">
      <c r="C1145">
        <v>1258.4</v>
      </c>
      <c r="D1145">
        <v>0.0010136018287988087</v>
      </c>
    </row>
    <row r="1146" spans="3:4" ht="12.75">
      <c r="C1146">
        <v>1259.5</v>
      </c>
      <c r="D1146">
        <v>0.0009975132290426208</v>
      </c>
    </row>
    <row r="1147" spans="3:4" ht="12.75">
      <c r="C1147">
        <v>1260.6</v>
      </c>
      <c r="D1147">
        <v>0.0009811969244032388</v>
      </c>
    </row>
    <row r="1148" spans="3:4" ht="12.75">
      <c r="C1148">
        <v>1261.7</v>
      </c>
      <c r="D1148">
        <v>0.0009646862495031183</v>
      </c>
    </row>
    <row r="1149" spans="3:4" ht="12.75">
      <c r="C1149">
        <v>1262.8</v>
      </c>
      <c r="D1149">
        <v>0.0009480137428483534</v>
      </c>
    </row>
    <row r="1150" spans="3:4" ht="12.75">
      <c r="C1150">
        <v>1263.9</v>
      </c>
      <c r="D1150">
        <v>0.0009312110137222685</v>
      </c>
    </row>
    <row r="1151" spans="3:4" ht="12.75">
      <c r="C1151">
        <v>1265</v>
      </c>
      <c r="D1151">
        <v>0.0009143086350022387</v>
      </c>
    </row>
    <row r="1152" spans="3:4" ht="12.75">
      <c r="C1152">
        <v>1266.1</v>
      </c>
      <c r="D1152">
        <v>0.0008973360608369984</v>
      </c>
    </row>
    <row r="1153" spans="3:4" ht="12.75">
      <c r="C1153">
        <v>1267.2</v>
      </c>
      <c r="D1153">
        <v>0.0008803215678849164</v>
      </c>
    </row>
    <row r="1154" spans="3:4" ht="12.75">
      <c r="C1154">
        <v>1268.3</v>
      </c>
      <c r="D1154">
        <v>0.0008632922186287225</v>
      </c>
    </row>
    <row r="1155" spans="3:4" ht="12.75">
      <c r="C1155">
        <v>1269.4</v>
      </c>
      <c r="D1155">
        <v>0.0008462738451398083</v>
      </c>
    </row>
    <row r="1156" spans="3:4" ht="12.75">
      <c r="C1156">
        <v>1270.5</v>
      </c>
      <c r="D1156">
        <v>0.0008292910515558948</v>
      </c>
    </row>
    <row r="1157" spans="3:4" ht="12.75">
      <c r="C1157">
        <v>1271.6</v>
      </c>
      <c r="D1157">
        <v>0.0008123672334519139</v>
      </c>
    </row>
    <row r="1158" spans="3:4" ht="12.75">
      <c r="C1158">
        <v>1272.7</v>
      </c>
      <c r="D1158">
        <v>0.0007955246122174275</v>
      </c>
    </row>
    <row r="1159" spans="3:4" ht="12.75">
      <c r="C1159">
        <v>1273.8</v>
      </c>
      <c r="D1159">
        <v>0.0007787842824996111</v>
      </c>
    </row>
    <row r="1160" spans="3:4" ht="12.75">
      <c r="C1160">
        <v>1274.9</v>
      </c>
      <c r="D1160">
        <v>0.0007621662707249932</v>
      </c>
    </row>
    <row r="1161" spans="3:4" ht="12.75">
      <c r="C1161">
        <v>1276</v>
      </c>
      <c r="D1161">
        <v>0.0007456896026733378</v>
      </c>
    </row>
    <row r="1162" spans="3:4" ht="12.75">
      <c r="C1162">
        <v>1277.1</v>
      </c>
      <c r="D1162">
        <v>0.000729372378043907</v>
      </c>
    </row>
    <row r="1163" spans="3:4" ht="12.75">
      <c r="C1163">
        <v>1278.2</v>
      </c>
      <c r="D1163">
        <v>0.0007132218679167734</v>
      </c>
    </row>
    <row r="1164" spans="3:4" ht="12.75">
      <c r="C1164">
        <v>1279.3</v>
      </c>
      <c r="D1164">
        <v>0.0006972761451246095</v>
      </c>
    </row>
    <row r="1165" spans="3:4" ht="12.75">
      <c r="C1165">
        <v>1280.4</v>
      </c>
      <c r="D1165">
        <v>0.000681539163305488</v>
      </c>
    </row>
    <row r="1166" spans="3:4" ht="12.75">
      <c r="C1166">
        <v>1281.5</v>
      </c>
      <c r="D1166">
        <v>0.0006660261673243974</v>
      </c>
    </row>
    <row r="1167" spans="3:4" ht="12.75">
      <c r="C1167">
        <v>1282.6</v>
      </c>
      <c r="D1167">
        <v>0.000650751875342097</v>
      </c>
    </row>
    <row r="1168" spans="3:4" ht="12.75">
      <c r="C1168">
        <v>1283.7</v>
      </c>
      <c r="D1168">
        <v>0.0006357305522826566</v>
      </c>
    </row>
    <row r="1169" spans="3:4" ht="12.75">
      <c r="C1169">
        <v>1284.8</v>
      </c>
      <c r="D1169">
        <v>0.0006209760759635857</v>
      </c>
    </row>
    <row r="1170" spans="3:4" ht="12.75">
      <c r="C1170">
        <v>1285.9</v>
      </c>
      <c r="D1170">
        <v>0.00060650199415812</v>
      </c>
    </row>
    <row r="1171" spans="3:4" ht="12.75">
      <c r="C1171">
        <v>1287</v>
      </c>
      <c r="D1171">
        <v>0.0005923215710263349</v>
      </c>
    </row>
    <row r="1172" spans="3:4" ht="12.75">
      <c r="C1172">
        <v>1288.1</v>
      </c>
      <c r="D1172">
        <v>0.0005784478215533736</v>
      </c>
    </row>
    <row r="1173" spans="3:4" ht="12.75">
      <c r="C1173">
        <v>1289.2</v>
      </c>
      <c r="D1173">
        <v>0.0005648822564092932</v>
      </c>
    </row>
    <row r="1174" spans="3:4" ht="12.75">
      <c r="C1174">
        <v>1290.3</v>
      </c>
      <c r="D1174">
        <v>0.0005516619157931356</v>
      </c>
    </row>
    <row r="1175" spans="3:4" ht="12.75">
      <c r="C1175">
        <v>1291.4</v>
      </c>
      <c r="D1175">
        <v>0.0005387856281450735</v>
      </c>
    </row>
    <row r="1176" spans="3:4" ht="12.75">
      <c r="C1176">
        <v>1292.5</v>
      </c>
      <c r="D1176">
        <v>0.0005262655310470655</v>
      </c>
    </row>
    <row r="1177" spans="3:4" ht="12.75">
      <c r="C1177">
        <v>1293.6</v>
      </c>
      <c r="D1177">
        <v>0.0005141134683117199</v>
      </c>
    </row>
    <row r="1178" spans="3:4" ht="12.75">
      <c r="C1178">
        <v>1294.7</v>
      </c>
      <c r="D1178">
        <v>0.0005023409396558785</v>
      </c>
    </row>
    <row r="1179" spans="3:4" ht="12.75">
      <c r="C1179">
        <v>1295.8</v>
      </c>
      <c r="D1179">
        <v>0.0004909590365178931</v>
      </c>
    </row>
    <row r="1180" spans="3:4" ht="12.75">
      <c r="C1180">
        <v>1296.9</v>
      </c>
      <c r="D1180">
        <v>0.0004799783650211055</v>
      </c>
    </row>
    <row r="1181" spans="3:4" ht="12.75">
      <c r="C1181">
        <v>1298</v>
      </c>
      <c r="D1181">
        <v>0.0004694089573716686</v>
      </c>
    </row>
    <row r="1182" spans="3:4" ht="12.75">
      <c r="C1182">
        <v>1299.1</v>
      </c>
      <c r="D1182">
        <v>0.0004592601732384831</v>
      </c>
    </row>
    <row r="1183" spans="3:4" ht="12.75">
      <c r="C1183">
        <v>1300.2</v>
      </c>
      <c r="D1183">
        <v>0.00044954059289001747</v>
      </c>
    </row>
    <row r="1184" spans="3:4" ht="12.75">
      <c r="C1184">
        <v>1301.3</v>
      </c>
      <c r="D1184">
        <v>0.0004402579040523533</v>
      </c>
    </row>
    <row r="1185" spans="3:4" ht="12.75">
      <c r="C1185">
        <v>1302.4</v>
      </c>
      <c r="D1185">
        <v>0.0004314187846010045</v>
      </c>
    </row>
    <row r="1186" spans="3:4" ht="12.75">
      <c r="C1186">
        <v>1303.5</v>
      </c>
      <c r="D1186">
        <v>0.0004230287833030605</v>
      </c>
    </row>
    <row r="1187" spans="3:4" ht="12.75">
      <c r="C1187">
        <v>1304.6</v>
      </c>
      <c r="D1187">
        <v>0.00041509220088512027</v>
      </c>
    </row>
    <row r="1188" spans="3:4" ht="12.75">
      <c r="C1188">
        <v>1305.7</v>
      </c>
      <c r="D1188">
        <v>0.0004076008968191185</v>
      </c>
    </row>
    <row r="1189" spans="3:4" ht="12.75">
      <c r="C1189">
        <v>1306.8</v>
      </c>
      <c r="D1189">
        <v>0.0004005802136355377</v>
      </c>
    </row>
    <row r="1190" spans="3:4" ht="12.75">
      <c r="C1190">
        <v>1307.9</v>
      </c>
      <c r="D1190">
        <v>0.00039400560583869264</v>
      </c>
    </row>
    <row r="1191" spans="3:4" ht="12.75">
      <c r="C1191">
        <v>1309</v>
      </c>
      <c r="D1191">
        <v>0.0003879000888010762</v>
      </c>
    </row>
    <row r="1192" spans="3:4" ht="12.75">
      <c r="C1192">
        <v>1310.1</v>
      </c>
      <c r="D1192">
        <v>0.0003822463747808565</v>
      </c>
    </row>
    <row r="1193" spans="3:4" ht="12.75">
      <c r="C1193">
        <v>1311.2</v>
      </c>
      <c r="D1193">
        <v>0.00037703916366944114</v>
      </c>
    </row>
    <row r="1194" spans="3:4" ht="12.75">
      <c r="C1194">
        <v>1312.3</v>
      </c>
      <c r="D1194">
        <v>0.00037227125466602126</v>
      </c>
    </row>
    <row r="1195" spans="3:4" ht="12.75">
      <c r="C1195">
        <v>1313.4</v>
      </c>
      <c r="D1195">
        <v>0.0003679335067800769</v>
      </c>
    </row>
    <row r="1196" spans="3:4" ht="12.75">
      <c r="C1196">
        <v>1314.5</v>
      </c>
      <c r="D1196">
        <v>0.0003640148159371184</v>
      </c>
    </row>
    <row r="1197" spans="3:4" ht="12.75">
      <c r="C1197">
        <v>1315.6</v>
      </c>
      <c r="D1197">
        <v>0.00036050210957582634</v>
      </c>
    </row>
    <row r="1198" spans="3:4" ht="12.75">
      <c r="C1198">
        <v>1316.7</v>
      </c>
      <c r="D1198">
        <v>0.00035738035937597117</v>
      </c>
    </row>
    <row r="1199" spans="3:4" ht="12.75">
      <c r="C1199">
        <v>1317.8</v>
      </c>
      <c r="D1199">
        <v>0.00035462197076039775</v>
      </c>
    </row>
    <row r="1200" spans="3:4" ht="12.75">
      <c r="C1200">
        <v>1318.9</v>
      </c>
      <c r="D1200">
        <v>0.00035221979928815056</v>
      </c>
    </row>
    <row r="1201" spans="3:4" ht="12.75">
      <c r="C1201">
        <v>1320</v>
      </c>
      <c r="D1201">
        <v>0.00035016575669370796</v>
      </c>
    </row>
    <row r="1202" spans="3:4" ht="12.75">
      <c r="C1202">
        <v>1321.1</v>
      </c>
      <c r="D1202">
        <v>0.00034841195803822137</v>
      </c>
    </row>
    <row r="1203" spans="3:4" ht="12.75">
      <c r="C1203">
        <v>1322.2</v>
      </c>
      <c r="D1203">
        <v>0.0003469584858523217</v>
      </c>
    </row>
    <row r="1204" spans="3:4" ht="12.75">
      <c r="C1204">
        <v>1323.3</v>
      </c>
      <c r="D1204">
        <v>0.0003457670600284382</v>
      </c>
    </row>
    <row r="1205" spans="3:4" ht="12.75">
      <c r="C1205">
        <v>1324.4</v>
      </c>
      <c r="D1205">
        <v>0.00034481098631561027</v>
      </c>
    </row>
    <row r="1206" spans="3:4" ht="12.75">
      <c r="C1206">
        <v>1325.5</v>
      </c>
      <c r="D1206">
        <v>0.00034406234551680594</v>
      </c>
    </row>
    <row r="1207" spans="3:4" ht="12.75">
      <c r="C1207">
        <v>1326.6</v>
      </c>
      <c r="D1207">
        <v>0.0003434921629825096</v>
      </c>
    </row>
    <row r="1208" spans="3:4" ht="12.75">
      <c r="C1208">
        <v>1327.7</v>
      </c>
      <c r="D1208">
        <v>0.00034307058974504404</v>
      </c>
    </row>
    <row r="1209" spans="3:4" ht="12.75">
      <c r="C1209">
        <v>1328.8</v>
      </c>
      <c r="D1209">
        <v>0.00034275608065069266</v>
      </c>
    </row>
    <row r="1210" spans="3:4" ht="12.75">
      <c r="C1210">
        <v>1329.9</v>
      </c>
      <c r="D1210">
        <v>0.00034254094295659915</v>
      </c>
    </row>
    <row r="1211" spans="3:4" ht="12.75">
      <c r="C1211">
        <v>1331</v>
      </c>
      <c r="D1211">
        <v>0.0003423814307204506</v>
      </c>
    </row>
    <row r="1212" spans="3:4" ht="12.75">
      <c r="C1212">
        <v>1332.1</v>
      </c>
      <c r="D1212">
        <v>0.00034224620343236973</v>
      </c>
    </row>
    <row r="1213" spans="3:4" ht="12.75">
      <c r="C1213">
        <v>1333.2</v>
      </c>
      <c r="D1213">
        <v>0.00034210406969987004</v>
      </c>
    </row>
    <row r="1214" spans="3:4" ht="12.75">
      <c r="C1214">
        <v>1334.3</v>
      </c>
      <c r="D1214">
        <v>0.000341924203809322</v>
      </c>
    </row>
    <row r="1215" spans="3:4" ht="12.75">
      <c r="C1215">
        <v>1335.4</v>
      </c>
      <c r="D1215">
        <v>0.00034167636163606984</v>
      </c>
    </row>
    <row r="1216" spans="3:4" ht="12.75">
      <c r="C1216">
        <v>1336.5</v>
      </c>
      <c r="D1216">
        <v>0.00034133109392693676</v>
      </c>
    </row>
    <row r="1217" spans="3:4" ht="12.75">
      <c r="C1217">
        <v>1337.6</v>
      </c>
      <c r="D1217">
        <v>0.00034084898355932826</v>
      </c>
    </row>
    <row r="1218" spans="3:4" ht="12.75">
      <c r="C1218">
        <v>1338.7</v>
      </c>
      <c r="D1218">
        <v>0.00034022692694471386</v>
      </c>
    </row>
    <row r="1219" spans="3:4" ht="12.75">
      <c r="C1219">
        <v>1339.8</v>
      </c>
      <c r="D1219">
        <v>0.0003394254972195105</v>
      </c>
    </row>
    <row r="1220" spans="3:4" ht="12.75">
      <c r="C1220">
        <v>1340.9</v>
      </c>
      <c r="D1220">
        <v>0.0003384099023688187</v>
      </c>
    </row>
    <row r="1221" spans="3:4" ht="12.75">
      <c r="C1221">
        <v>1342</v>
      </c>
      <c r="D1221">
        <v>0.00033718061081713956</v>
      </c>
    </row>
    <row r="1222" spans="3:4" ht="12.75">
      <c r="C1222">
        <v>1343.1</v>
      </c>
      <c r="D1222">
        <v>0.000335704526321175</v>
      </c>
    </row>
    <row r="1223" spans="3:4" ht="12.75">
      <c r="C1223">
        <v>1344.2</v>
      </c>
      <c r="D1223">
        <v>0.00033396318841168545</v>
      </c>
    </row>
    <row r="1224" spans="3:4" ht="12.75">
      <c r="C1224">
        <v>1345.3</v>
      </c>
      <c r="D1224">
        <v>0.00033194030163695074</v>
      </c>
    </row>
    <row r="1225" spans="3:4" ht="12.75">
      <c r="C1225">
        <v>1346.4</v>
      </c>
      <c r="D1225">
        <v>0.0003296111759015804</v>
      </c>
    </row>
    <row r="1226" spans="3:4" ht="12.75">
      <c r="C1226">
        <v>1347.5</v>
      </c>
      <c r="D1226">
        <v>0.0003269776065559494</v>
      </c>
    </row>
    <row r="1227" spans="3:4" ht="12.75">
      <c r="C1227">
        <v>1348.6</v>
      </c>
      <c r="D1227">
        <v>0.00032403879375680867</v>
      </c>
    </row>
    <row r="1228" spans="3:4" ht="12.75">
      <c r="C1228">
        <v>1349.7</v>
      </c>
      <c r="D1228">
        <v>0.0003207761873419198</v>
      </c>
    </row>
    <row r="1229" spans="3:4" ht="12.75">
      <c r="C1229">
        <v>1350.8</v>
      </c>
      <c r="D1229">
        <v>0.00031718565241521326</v>
      </c>
    </row>
    <row r="1230" spans="3:4" ht="12.75">
      <c r="C1230">
        <v>1351.9</v>
      </c>
      <c r="D1230">
        <v>0.0003132655477306369</v>
      </c>
    </row>
    <row r="1231" spans="3:4" ht="12.75">
      <c r="C1231">
        <v>1353</v>
      </c>
      <c r="D1231">
        <v>0.0003090167117139324</v>
      </c>
    </row>
    <row r="1232" spans="3:4" ht="12.75">
      <c r="C1232">
        <v>1354.1</v>
      </c>
      <c r="D1232">
        <v>0.00030444242658484203</v>
      </c>
    </row>
    <row r="1233" spans="3:4" ht="12.75">
      <c r="C1233">
        <v>1355.2</v>
      </c>
      <c r="D1233">
        <v>0.00029954836112921416</v>
      </c>
    </row>
    <row r="1234" spans="3:4" ht="12.75">
      <c r="C1234">
        <v>1356.3</v>
      </c>
      <c r="D1234">
        <v>0.0002943424928986587</v>
      </c>
    </row>
    <row r="1235" spans="3:4" ht="12.75">
      <c r="C1235">
        <v>1357.4</v>
      </c>
      <c r="D1235">
        <v>0.00028883501083732543</v>
      </c>
    </row>
    <row r="1236" spans="3:4" ht="12.75">
      <c r="C1236">
        <v>1358.5</v>
      </c>
      <c r="D1236">
        <v>0.00028303819954727605</v>
      </c>
    </row>
    <row r="1237" spans="3:4" ht="12.75">
      <c r="C1237">
        <v>1359.6</v>
      </c>
      <c r="D1237">
        <v>0.00027696630660242435</v>
      </c>
    </row>
    <row r="1238" spans="3:4" ht="12.75">
      <c r="C1238">
        <v>1360.7</v>
      </c>
      <c r="D1238">
        <v>0.00027063539450252296</v>
      </c>
    </row>
    <row r="1239" spans="3:4" ht="12.75">
      <c r="C1239">
        <v>1361.8</v>
      </c>
      <c r="D1239">
        <v>0.00026407652095954495</v>
      </c>
    </row>
    <row r="1240" spans="3:4" ht="12.75">
      <c r="C1240">
        <v>1362.9</v>
      </c>
      <c r="D1240">
        <v>0.00025728488193207103</v>
      </c>
    </row>
    <row r="1241" spans="3:4" ht="12.75">
      <c r="C1241">
        <v>1364</v>
      </c>
      <c r="D1241">
        <v>0.00025029213328093343</v>
      </c>
    </row>
    <row r="1242" spans="3:4" ht="12.75">
      <c r="C1242">
        <v>1365.1</v>
      </c>
      <c r="D1242">
        <v>0.00024311996171919612</v>
      </c>
    </row>
    <row r="1243" spans="3:4" ht="12.75">
      <c r="C1243">
        <v>1366.2</v>
      </c>
      <c r="D1243">
        <v>0.00023579097785562107</v>
      </c>
    </row>
    <row r="1244" spans="3:4" ht="12.75">
      <c r="C1244">
        <v>1367.3</v>
      </c>
      <c r="D1244">
        <v>0.00022832851867286437</v>
      </c>
    </row>
    <row r="1245" spans="3:4" ht="12.75">
      <c r="C1245">
        <v>1368.4</v>
      </c>
      <c r="D1245">
        <v>0.00022075644910877882</v>
      </c>
    </row>
    <row r="1246" spans="3:4" ht="12.75">
      <c r="C1246">
        <v>1369.5</v>
      </c>
      <c r="D1246">
        <v>0.0002130989649006434</v>
      </c>
    </row>
    <row r="1247" spans="3:4" ht="12.75">
      <c r="C1247">
        <v>1370.6</v>
      </c>
      <c r="D1247">
        <v>0.00020538039879138302</v>
      </c>
    </row>
    <row r="1248" spans="3:4" ht="12.75">
      <c r="C1248">
        <v>1371.7</v>
      </c>
      <c r="D1248">
        <v>0.00019762503210803224</v>
      </c>
    </row>
    <row r="1249" spans="3:4" ht="12.75">
      <c r="C1249">
        <v>1372.8</v>
      </c>
      <c r="D1249">
        <v>0.00018985691360780596</v>
      </c>
    </row>
    <row r="1250" spans="3:4" ht="12.75">
      <c r="C1250">
        <v>1373.9</v>
      </c>
      <c r="D1250">
        <v>0.00018209968734840868</v>
      </c>
    </row>
    <row r="1251" spans="3:4" ht="12.75">
      <c r="C1251">
        <v>1375</v>
      </c>
      <c r="D1251">
        <v>0.00017437643117907623</v>
      </c>
    </row>
    <row r="1252" spans="3:4" ht="12.75">
      <c r="C1252">
        <v>1376.1</v>
      </c>
      <c r="D1252">
        <v>0.000166709507270595</v>
      </c>
    </row>
    <row r="1253" spans="3:4" ht="12.75">
      <c r="C1253">
        <v>1377.2</v>
      </c>
      <c r="D1253">
        <v>0.0001591204259091012</v>
      </c>
    </row>
    <row r="1254" spans="3:4" ht="12.75">
      <c r="C1254">
        <v>1378.3</v>
      </c>
      <c r="D1254">
        <v>0.00015162972357345508</v>
      </c>
    </row>
    <row r="1255" spans="3:4" ht="12.75">
      <c r="C1255">
        <v>1379.4</v>
      </c>
      <c r="D1255">
        <v>0.0001442568561029554</v>
      </c>
    </row>
    <row r="1256" spans="3:4" ht="12.75">
      <c r="C1256">
        <v>1380.5</v>
      </c>
      <c r="D1256">
        <v>0.00013702010754448743</v>
      </c>
    </row>
    <row r="1257" spans="3:4" ht="12.75">
      <c r="C1257">
        <v>1381.6</v>
      </c>
      <c r="D1257">
        <v>0.00012993651504973646</v>
      </c>
    </row>
    <row r="1258" spans="3:4" ht="12.75">
      <c r="C1258">
        <v>1382.7</v>
      </c>
      <c r="D1258">
        <v>0.00012301236897292725</v>
      </c>
    </row>
    <row r="1259" spans="3:4" ht="12.75">
      <c r="C1259">
        <v>1383.8</v>
      </c>
      <c r="D1259">
        <v>0.00011628271967501264</v>
      </c>
    </row>
    <row r="1260" spans="3:4" ht="12.75">
      <c r="C1260">
        <v>1384.9</v>
      </c>
      <c r="D1260">
        <v>0.0001097490239234123</v>
      </c>
    </row>
    <row r="1261" spans="3:4" ht="12.75">
      <c r="C1261">
        <v>1386</v>
      </c>
      <c r="D1261">
        <v>0.00010342295840147418</v>
      </c>
    </row>
    <row r="1262" spans="3:4" ht="12.75">
      <c r="C1262">
        <v>1387.1</v>
      </c>
      <c r="D1262">
        <v>9.731480721502338E-05</v>
      </c>
    </row>
    <row r="1263" spans="3:4" ht="12.75">
      <c r="C1263">
        <v>1388.2</v>
      </c>
      <c r="D1263">
        <v>9.143348072752759E-05</v>
      </c>
    </row>
    <row r="1264" spans="3:4" ht="12.75">
      <c r="C1264">
        <v>1389.3</v>
      </c>
      <c r="D1264">
        <v>8.578654730956549E-05</v>
      </c>
    </row>
    <row r="1265" spans="3:4" ht="12.75">
      <c r="C1265">
        <v>1390.4</v>
      </c>
      <c r="D1265">
        <v>8.038027697454364E-05</v>
      </c>
    </row>
    <row r="1266" spans="3:4" ht="12.75">
      <c r="C1266">
        <v>1391.5</v>
      </c>
      <c r="D1266">
        <v>7.521969576586246E-05</v>
      </c>
    </row>
    <row r="1267" spans="3:4" ht="12.75">
      <c r="C1267">
        <v>1392.6</v>
      </c>
      <c r="D1267">
        <v>7.030864967435551E-05</v>
      </c>
    </row>
    <row r="1268" spans="3:4" ht="12.75">
      <c r="C1268">
        <v>1393.7</v>
      </c>
      <c r="D1268">
        <v>6.564987679869733E-05</v>
      </c>
    </row>
    <row r="1269" spans="3:4" ht="12.75">
      <c r="C1269">
        <v>1394.8</v>
      </c>
      <c r="D1269">
        <v>6.125856240705303E-05</v>
      </c>
    </row>
    <row r="1270" spans="3:4" ht="12.75">
      <c r="C1270">
        <v>1395.9</v>
      </c>
      <c r="D1270">
        <v>5.711117062946758E-05</v>
      </c>
    </row>
    <row r="1271" spans="3:4" ht="12.75">
      <c r="C1271">
        <v>1397</v>
      </c>
      <c r="D1271">
        <v>5.321892439014956E-05</v>
      </c>
    </row>
    <row r="1272" spans="3:4" ht="12.75">
      <c r="C1272">
        <v>1398.1</v>
      </c>
      <c r="D1272">
        <v>4.958105278616028E-05</v>
      </c>
    </row>
    <row r="1273" spans="3:4" ht="12.75">
      <c r="C1273">
        <v>1399.2</v>
      </c>
      <c r="D1273">
        <v>4.619612713963245E-05</v>
      </c>
    </row>
    <row r="1274" spans="3:4" ht="12.75">
      <c r="C1274">
        <v>1400.3</v>
      </c>
      <c r="D1274">
        <v>4.306215608004699E-05</v>
      </c>
    </row>
    <row r="1275" spans="3:4" ht="12.75">
      <c r="C1275">
        <v>1401.4</v>
      </c>
      <c r="D1275">
        <v>4.017667979457447E-05</v>
      </c>
    </row>
    <row r="1276" spans="3:4" ht="12.75">
      <c r="C1276">
        <v>1402.5</v>
      </c>
      <c r="D1276">
        <v>3.753686229359489E-05</v>
      </c>
    </row>
    <row r="1277" spans="3:4" ht="12.75">
      <c r="C1277">
        <v>1403.6</v>
      </c>
      <c r="D1277">
        <v>3.513958061528649E-05</v>
      </c>
    </row>
    <row r="1278" spans="3:4" ht="12.75">
      <c r="C1278">
        <v>1404.7</v>
      </c>
      <c r="D1278">
        <v>3.29815099781977E-05</v>
      </c>
    </row>
    <row r="1279" spans="3:4" ht="12.75">
      <c r="C1279">
        <v>1405.8</v>
      </c>
      <c r="D1279">
        <v>3.105920398245827E-05</v>
      </c>
    </row>
    <row r="1280" spans="3:4" ht="12.75">
      <c r="C1280">
        <v>1406.9</v>
      </c>
      <c r="D1280">
        <v>2.9369169057185022E-05</v>
      </c>
    </row>
    <row r="1281" spans="3:4" ht="12.75">
      <c r="C1281">
        <v>1408</v>
      </c>
      <c r="D1281">
        <v>2.7907932452197333E-05</v>
      </c>
    </row>
    <row r="1282" spans="3:4" ht="12.75">
      <c r="C1282">
        <v>1409.1</v>
      </c>
      <c r="D1282">
        <v>2.6660842924069847E-05</v>
      </c>
    </row>
    <row r="1283" spans="3:4" ht="12.75">
      <c r="C1283">
        <v>1410.2</v>
      </c>
      <c r="D1283">
        <v>2.5660093874214976E-05</v>
      </c>
    </row>
    <row r="1284" spans="3:4" ht="12.75">
      <c r="C1284">
        <v>1411.3</v>
      </c>
      <c r="D1284">
        <v>2.486936887960955E-05</v>
      </c>
    </row>
    <row r="1285" spans="3:4" ht="12.75">
      <c r="C1285">
        <v>1412.4</v>
      </c>
      <c r="D1285">
        <v>2.4295214037384286E-05</v>
      </c>
    </row>
    <row r="1286" spans="3:4" ht="12.75">
      <c r="C1286">
        <v>1413.5</v>
      </c>
      <c r="D1286">
        <v>2.3935142723148394E-05</v>
      </c>
    </row>
    <row r="1287" spans="3:4" ht="12.75">
      <c r="C1287">
        <v>1414.6</v>
      </c>
      <c r="D1287">
        <v>2.3786950561896413E-05</v>
      </c>
    </row>
    <row r="1288" spans="3:4" ht="12.75">
      <c r="C1288">
        <v>1415.7</v>
      </c>
      <c r="D1288">
        <v>2.384873030944314E-05</v>
      </c>
    </row>
    <row r="1289" spans="3:4" ht="12.75">
      <c r="C1289">
        <v>1416.8</v>
      </c>
      <c r="D1289">
        <v>2.4118878681156517E-05</v>
      </c>
    </row>
    <row r="1290" spans="3:4" ht="12.75">
      <c r="C1290">
        <v>1417.9</v>
      </c>
      <c r="D1290">
        <v>2.459609535597419E-05</v>
      </c>
    </row>
    <row r="1291" spans="3:4" ht="12.75">
      <c r="C1291">
        <v>1419</v>
      </c>
      <c r="D1291">
        <v>2.5279374469304462E-05</v>
      </c>
    </row>
    <row r="1292" spans="3:4" ht="12.75">
      <c r="C1292">
        <v>1420.1</v>
      </c>
      <c r="D1292">
        <v>2.615796034916391E-05</v>
      </c>
    </row>
    <row r="1293" spans="3:4" ht="12.75">
      <c r="C1293">
        <v>1421.2</v>
      </c>
      <c r="D1293">
        <v>2.7252782531833473E-05</v>
      </c>
    </row>
    <row r="1294" spans="3:4" ht="12.75">
      <c r="C1294">
        <v>1422.3</v>
      </c>
      <c r="D1294">
        <v>2.8552055692614888E-05</v>
      </c>
    </row>
    <row r="1295" spans="3:4" ht="12.75">
      <c r="C1295">
        <v>1423.4</v>
      </c>
      <c r="D1295">
        <v>3.0055752634128736E-05</v>
      </c>
    </row>
    <row r="1296" spans="3:4" ht="12.75">
      <c r="C1296">
        <v>1424.5</v>
      </c>
      <c r="D1296">
        <v>3.176399937249038E-05</v>
      </c>
    </row>
    <row r="1297" spans="3:4" ht="12.75">
      <c r="C1297">
        <v>1425.6</v>
      </c>
      <c r="D1297">
        <v>3.367703252231946E-05</v>
      </c>
    </row>
    <row r="1298" spans="3:4" ht="12.75">
      <c r="C1298">
        <v>1426.7</v>
      </c>
      <c r="D1298">
        <v>3.579515327911261E-05</v>
      </c>
    </row>
    <row r="1299" spans="3:4" ht="12.75">
      <c r="C1299">
        <v>1427.8</v>
      </c>
      <c r="D1299">
        <v>3.811867878971676E-05</v>
      </c>
    </row>
    <row r="1300" spans="3:4" ht="12.75">
      <c r="C1300">
        <v>1428.9</v>
      </c>
      <c r="D1300">
        <v>4.064789172835962E-05</v>
      </c>
    </row>
    <row r="1301" spans="3:4" ht="12.75">
      <c r="C1301">
        <v>1430</v>
      </c>
      <c r="D1301">
        <v>4.338298891348853E-05</v>
      </c>
    </row>
    <row r="1302" spans="3:4" ht="12.75">
      <c r="C1302">
        <v>1431.1</v>
      </c>
      <c r="D1302">
        <v>4.632402980897258E-05</v>
      </c>
    </row>
    <row r="1303" spans="3:4" ht="12.75">
      <c r="C1303">
        <v>1432.2</v>
      </c>
      <c r="D1303">
        <v>4.9470885751574726E-05</v>
      </c>
    </row>
    <row r="1304" spans="3:4" ht="12.75">
      <c r="C1304">
        <v>1433.3</v>
      </c>
      <c r="D1304">
        <v>5.282319073439598E-05</v>
      </c>
    </row>
    <row r="1305" spans="3:4" ht="12.75">
      <c r="C1305">
        <v>1434.4</v>
      </c>
      <c r="D1305">
        <v>5.6380294552902975E-05</v>
      </c>
    </row>
    <row r="1306" spans="3:4" ht="12.75">
      <c r="C1306">
        <v>1435.5</v>
      </c>
      <c r="D1306">
        <v>6.014121908575983E-05</v>
      </c>
    </row>
    <row r="1307" spans="3:4" ht="12.75">
      <c r="C1307">
        <v>1436.6</v>
      </c>
      <c r="D1307">
        <v>6.410461843674671E-05</v>
      </c>
    </row>
    <row r="1308" spans="3:4" ht="12.75">
      <c r="C1308">
        <v>1437.7</v>
      </c>
      <c r="D1308">
        <v>6.826874360656602E-05</v>
      </c>
    </row>
    <row r="1309" spans="3:4" ht="12.75">
      <c r="C1309">
        <v>1438.8</v>
      </c>
      <c r="D1309">
        <v>7.26314122942446E-05</v>
      </c>
    </row>
    <row r="1310" spans="3:4" ht="12.75">
      <c r="C1310">
        <v>1439.9</v>
      </c>
      <c r="D1310">
        <v>7.718998434756148E-05</v>
      </c>
    </row>
    <row r="1311" spans="3:4" ht="12.75">
      <c r="C1311">
        <v>1441</v>
      </c>
      <c r="D1311">
        <v>8.194134329087539E-05</v>
      </c>
    </row>
    <row r="1312" spans="3:4" ht="12.75">
      <c r="C1312">
        <v>1442.1</v>
      </c>
      <c r="D1312">
        <v>8.688188425761878E-05</v>
      </c>
    </row>
    <row r="1313" spans="3:4" ht="12.75">
      <c r="C1313">
        <v>1443.2</v>
      </c>
      <c r="D1313">
        <v>9.200750854467537E-05</v>
      </c>
    </row>
    <row r="1314" spans="3:4" ht="12.75">
      <c r="C1314">
        <v>1444.3</v>
      </c>
      <c r="D1314">
        <v>9.731362488793811E-05</v>
      </c>
    </row>
    <row r="1315" spans="3:4" ht="12.75">
      <c r="C1315">
        <v>1445.4</v>
      </c>
      <c r="D1315">
        <v>0.00010279515743425944</v>
      </c>
    </row>
    <row r="1316" spans="3:4" ht="12.75">
      <c r="C1316">
        <v>1446.5</v>
      </c>
      <c r="D1316">
        <v>0.0001084465602564216</v>
      </c>
    </row>
    <row r="1317" spans="3:4" ht="12.75">
      <c r="C1317">
        <v>1447.6</v>
      </c>
      <c r="D1317">
        <v>0.00011426183812668594</v>
      </c>
    </row>
    <row r="1318" spans="3:4" ht="12.75">
      <c r="C1318">
        <v>1448.7</v>
      </c>
      <c r="D1318">
        <v>0.00012023457313332284</v>
      </c>
    </row>
    <row r="1319" spans="3:4" ht="12.75">
      <c r="C1319">
        <v>1449.8</v>
      </c>
      <c r="D1319">
        <v>0.00012635795659549562</v>
      </c>
    </row>
    <row r="1320" spans="3:4" ht="12.75">
      <c r="C1320">
        <v>1450.9</v>
      </c>
      <c r="D1320">
        <v>0.00013262482560780385</v>
      </c>
    </row>
    <row r="1321" spans="3:4" ht="12.75">
      <c r="C1321">
        <v>1452</v>
      </c>
      <c r="D1321">
        <v>0.00013902770342925702</v>
      </c>
    </row>
    <row r="1322" spans="3:4" ht="12.75">
      <c r="C1322">
        <v>1453.1</v>
      </c>
      <c r="D1322">
        <v>0.0001455588428252042</v>
      </c>
    </row>
    <row r="1323" spans="3:4" ht="12.75">
      <c r="C1323">
        <v>1454.2</v>
      </c>
      <c r="D1323">
        <v>0.0001522102713777264</v>
      </c>
    </row>
    <row r="1324" spans="3:4" ht="12.75">
      <c r="C1324">
        <v>1455.3</v>
      </c>
      <c r="D1324">
        <v>0.00015897383770263328</v>
      </c>
    </row>
    <row r="1325" spans="3:4" ht="12.75">
      <c r="C1325">
        <v>1456.4</v>
      </c>
      <c r="D1325">
        <v>0.00016584125745232588</v>
      </c>
    </row>
    <row r="1326" spans="3:4" ht="12.75">
      <c r="C1326">
        <v>1457.5</v>
      </c>
      <c r="D1326">
        <v>0.00017280415794557053</v>
      </c>
    </row>
    <row r="1327" spans="3:4" ht="12.75">
      <c r="C1327">
        <v>1458.6</v>
      </c>
      <c r="D1327">
        <v>0.00017985412024974328</v>
      </c>
    </row>
    <row r="1328" spans="3:4" ht="12.75">
      <c r="C1328">
        <v>1459.7</v>
      </c>
      <c r="D1328">
        <v>0.00018698271755024053</v>
      </c>
    </row>
    <row r="1329" spans="3:4" ht="12.75">
      <c r="C1329">
        <v>1460.8</v>
      </c>
      <c r="D1329">
        <v>0.0001941815486765209</v>
      </c>
    </row>
    <row r="1330" spans="3:4" ht="12.75">
      <c r="C1330">
        <v>1461.9</v>
      </c>
      <c r="D1330">
        <v>0.00020144226571574482</v>
      </c>
    </row>
    <row r="1331" spans="3:4" ht="12.75">
      <c r="C1331">
        <v>1463</v>
      </c>
      <c r="D1331">
        <v>0.00020874709445313912</v>
      </c>
    </row>
    <row r="1332" spans="3:4" ht="12.75">
      <c r="C1332">
        <v>1464.1</v>
      </c>
      <c r="D1332">
        <v>0.00021610854194894743</v>
      </c>
    </row>
    <row r="1333" spans="3:4" ht="12.75">
      <c r="C1333">
        <v>1465.2</v>
      </c>
      <c r="D1333">
        <v>0.00022350702938065865</v>
      </c>
    </row>
    <row r="1334" spans="3:4" ht="12.75">
      <c r="C1334">
        <v>1466.3</v>
      </c>
      <c r="D1334">
        <v>0.00023092391367954328</v>
      </c>
    </row>
    <row r="1335" spans="3:4" ht="12.75">
      <c r="C1335">
        <v>1467.4</v>
      </c>
      <c r="D1335">
        <v>0.0002383742000465955</v>
      </c>
    </row>
    <row r="1336" spans="3:4" ht="12.75">
      <c r="C1336">
        <v>1468.5</v>
      </c>
      <c r="D1336">
        <v>0.00024583760418894605</v>
      </c>
    </row>
    <row r="1337" spans="3:4" ht="12.75">
      <c r="C1337">
        <v>1469.6</v>
      </c>
      <c r="D1337">
        <v>0.0002533063117125124</v>
      </c>
    </row>
    <row r="1338" spans="3:4" ht="12.75">
      <c r="C1338">
        <v>1470.7</v>
      </c>
      <c r="D1338">
        <v>0.0002607724741480418</v>
      </c>
    </row>
    <row r="1339" spans="3:4" ht="12.75">
      <c r="C1339">
        <v>1471.8</v>
      </c>
      <c r="D1339">
        <v>0.00026822815892670683</v>
      </c>
    </row>
    <row r="1340" spans="3:4" ht="12.75">
      <c r="C1340">
        <v>1472.9</v>
      </c>
      <c r="D1340">
        <v>0.000275665291269729</v>
      </c>
    </row>
    <row r="1341" spans="3:4" ht="12.75">
      <c r="C1341">
        <v>1474</v>
      </c>
      <c r="D1341">
        <v>0.0002830755890137481</v>
      </c>
    </row>
    <row r="1342" spans="3:4" ht="12.75">
      <c r="C1342">
        <v>1475.1</v>
      </c>
      <c r="D1342">
        <v>0.00029045049162297994</v>
      </c>
    </row>
    <row r="1343" spans="3:4" ht="12.75">
      <c r="C1343">
        <v>1476.2</v>
      </c>
      <c r="D1343">
        <v>0.00029779314317824614</v>
      </c>
    </row>
    <row r="1344" spans="3:4" ht="12.75">
      <c r="C1344">
        <v>1477.3</v>
      </c>
      <c r="D1344">
        <v>0.0003050718228082732</v>
      </c>
    </row>
    <row r="1345" spans="3:4" ht="12.75">
      <c r="C1345">
        <v>1478.4</v>
      </c>
      <c r="D1345">
        <v>0.0003122872265176265</v>
      </c>
    </row>
    <row r="1346" spans="3:4" ht="12.75">
      <c r="C1346">
        <v>1479.5</v>
      </c>
      <c r="D1346">
        <v>0.00031942893903177646</v>
      </c>
    </row>
    <row r="1347" spans="3:4" ht="12.75">
      <c r="C1347">
        <v>1480.6</v>
      </c>
      <c r="D1347">
        <v>0.0003264858855727732</v>
      </c>
    </row>
    <row r="1348" spans="3:4" ht="12.75">
      <c r="C1348">
        <v>1481.7</v>
      </c>
      <c r="D1348">
        <v>0.0003334462630035698</v>
      </c>
    </row>
    <row r="1349" spans="3:4" ht="12.75">
      <c r="C1349">
        <v>1482.8</v>
      </c>
      <c r="D1349">
        <v>0.00034029747852094616</v>
      </c>
    </row>
    <row r="1350" spans="3:4" ht="12.75">
      <c r="C1350">
        <v>1483.9</v>
      </c>
      <c r="D1350">
        <v>0.00034702609804970454</v>
      </c>
    </row>
    <row r="1351" spans="3:4" ht="12.75">
      <c r="C1351">
        <v>1485</v>
      </c>
      <c r="D1351">
        <v>0.00035361780642376324</v>
      </c>
    </row>
    <row r="1352" spans="3:4" ht="12.75">
      <c r="C1352">
        <v>1486.1</v>
      </c>
      <c r="D1352">
        <v>0.00036005738132520855</v>
      </c>
    </row>
    <row r="1353" spans="3:4" ht="12.75">
      <c r="C1353">
        <v>1487.2</v>
      </c>
      <c r="D1353">
        <v>0.00036632868279075776</v>
      </c>
    </row>
    <row r="1354" spans="3:4" ht="12.75">
      <c r="C1354">
        <v>1488.3</v>
      </c>
      <c r="D1354">
        <v>0.00037241465988754625</v>
      </c>
    </row>
    <row r="1355" spans="3:4" ht="12.75">
      <c r="C1355">
        <v>1489.4</v>
      </c>
      <c r="D1355">
        <v>0.0003782973759094383</v>
      </c>
    </row>
    <row r="1356" spans="3:4" ht="12.75">
      <c r="C1356">
        <v>1490.5</v>
      </c>
      <c r="D1356">
        <v>0.0003839580531545788</v>
      </c>
    </row>
    <row r="1357" spans="3:4" ht="12.75">
      <c r="C1357">
        <v>1491.6</v>
      </c>
      <c r="D1357">
        <v>0.00038937713801923997</v>
      </c>
    </row>
    <row r="1358" spans="3:4" ht="12.75">
      <c r="C1358">
        <v>1492.7</v>
      </c>
      <c r="D1358">
        <v>0.000394534386787924</v>
      </c>
    </row>
    <row r="1359" spans="3:4" ht="12.75">
      <c r="C1359">
        <v>1493.8</v>
      </c>
      <c r="D1359">
        <v>0.0003994089721213265</v>
      </c>
    </row>
    <row r="1360" spans="3:4" ht="12.75">
      <c r="C1360">
        <v>1494.9</v>
      </c>
      <c r="D1360">
        <v>0.0004039796098495861</v>
      </c>
    </row>
    <row r="1361" spans="3:4" ht="12.75">
      <c r="C1361">
        <v>1496</v>
      </c>
      <c r="D1361">
        <v>0.0004082247052758585</v>
      </c>
    </row>
    <row r="1362" spans="3:4" ht="12.75">
      <c r="C1362">
        <v>1497.1</v>
      </c>
      <c r="D1362">
        <v>0.00041212251779288654</v>
      </c>
    </row>
    <row r="1363" spans="3:4" ht="12.75">
      <c r="C1363">
        <v>1498.2</v>
      </c>
      <c r="D1363">
        <v>0.00041565134222146895</v>
      </c>
    </row>
    <row r="1364" spans="3:4" ht="12.75">
      <c r="C1364">
        <v>1499.3</v>
      </c>
      <c r="D1364">
        <v>0.0004187897049028733</v>
      </c>
    </row>
    <row r="1365" spans="3:4" ht="12.75">
      <c r="C1365">
        <v>1500.4</v>
      </c>
      <c r="D1365">
        <v>0.0004215165722258675</v>
      </c>
    </row>
    <row r="1366" spans="3:4" ht="12.75">
      <c r="C1366">
        <v>1501.5</v>
      </c>
      <c r="D1366">
        <v>0.0004238115689510344</v>
      </c>
    </row>
    <row r="1367" spans="3:4" ht="12.75">
      <c r="C1367">
        <v>1502.6</v>
      </c>
      <c r="D1367">
        <v>0.0004256552034179142</v>
      </c>
    </row>
    <row r="1368" spans="3:4" ht="12.75">
      <c r="C1368">
        <v>1503.7</v>
      </c>
      <c r="D1368">
        <v>0.0004270290964910679</v>
      </c>
    </row>
    <row r="1369" spans="3:4" ht="12.75">
      <c r="C1369">
        <v>1504.8</v>
      </c>
      <c r="D1369">
        <v>0.00042791621092512375</v>
      </c>
    </row>
    <row r="1370" spans="3:4" ht="12.75">
      <c r="C1370">
        <v>1505.9</v>
      </c>
      <c r="D1370">
        <v>0.0004283010777111114</v>
      </c>
    </row>
    <row r="1371" spans="3:4" ht="12.75">
      <c r="C1371">
        <v>1507</v>
      </c>
      <c r="D1371">
        <v>0.0004281700159104327</v>
      </c>
    </row>
    <row r="1372" spans="3:4" ht="12.75">
      <c r="C1372">
        <v>1508.1</v>
      </c>
      <c r="D1372">
        <v>0.0004275113424909479</v>
      </c>
    </row>
    <row r="1373" spans="3:4" ht="12.75">
      <c r="C1373">
        <v>1509.2</v>
      </c>
      <c r="D1373">
        <v>0.00042631556875281137</v>
      </c>
    </row>
    <row r="1374" spans="3:4" ht="12.75">
      <c r="C1374">
        <v>1510.3</v>
      </c>
      <c r="D1374">
        <v>0.0004245755800693336</v>
      </c>
    </row>
    <row r="1375" spans="3:4" ht="12.75">
      <c r="C1375">
        <v>1511.4</v>
      </c>
      <c r="D1375">
        <v>0.00042228679586839974</v>
      </c>
    </row>
    <row r="1376" spans="3:4" ht="12.75">
      <c r="C1376">
        <v>1512.5</v>
      </c>
      <c r="D1376">
        <v>0.0004194473070395159</v>
      </c>
    </row>
    <row r="1377" spans="3:4" ht="12.75">
      <c r="C1377">
        <v>1513.6</v>
      </c>
      <c r="D1377">
        <v>0.00041605798826582443</v>
      </c>
    </row>
    <row r="1378" spans="3:4" ht="12.75">
      <c r="C1378">
        <v>1514.7</v>
      </c>
      <c r="D1378">
        <v>0.0004121225831435366</v>
      </c>
    </row>
    <row r="1379" spans="3:4" ht="12.75">
      <c r="C1379">
        <v>1515.8</v>
      </c>
      <c r="D1379">
        <v>0.0004076477603563598</v>
      </c>
    </row>
    <row r="1380" spans="3:4" ht="12.75">
      <c r="C1380">
        <v>1516.9</v>
      </c>
      <c r="D1380">
        <v>0.00040264313961173396</v>
      </c>
    </row>
    <row r="1381" spans="3:4" ht="12.75">
      <c r="C1381">
        <v>1518</v>
      </c>
      <c r="D1381">
        <v>0.000397121286510492</v>
      </c>
    </row>
    <row r="1382" spans="3:4" ht="12.75">
      <c r="C1382">
        <v>1519.1</v>
      </c>
      <c r="D1382">
        <v>0.00039109767600285534</v>
      </c>
    </row>
    <row r="1383" spans="3:4" ht="12.75">
      <c r="C1383">
        <v>1520.2</v>
      </c>
      <c r="D1383">
        <v>0.00038459062457185965</v>
      </c>
    </row>
    <row r="1384" spans="3:4" ht="12.75">
      <c r="C1384">
        <v>1521.3</v>
      </c>
      <c r="D1384">
        <v>0.00037762119177101933</v>
      </c>
    </row>
    <row r="1385" spans="3:4" ht="12.75">
      <c r="C1385">
        <v>1522.4</v>
      </c>
      <c r="D1385">
        <v>0.0003702130522166197</v>
      </c>
    </row>
    <row r="1386" spans="3:4" ht="12.75">
      <c r="C1386">
        <v>1523.5</v>
      </c>
      <c r="D1386">
        <v>0.00036239233958744764</v>
      </c>
    </row>
    <row r="1387" spans="3:4" ht="12.75">
      <c r="C1387">
        <v>1524.6</v>
      </c>
      <c r="D1387">
        <v>0.00035418746460747673</v>
      </c>
    </row>
    <row r="1388" spans="3:4" ht="12.75">
      <c r="C1388">
        <v>1525.7</v>
      </c>
      <c r="D1388">
        <v>0.00034562890937193925</v>
      </c>
    </row>
    <row r="1389" spans="3:4" ht="12.75">
      <c r="C1389">
        <v>1526.8</v>
      </c>
      <c r="D1389">
        <v>0.0003367490007176541</v>
      </c>
    </row>
    <row r="1390" spans="3:4" ht="12.75">
      <c r="C1390">
        <v>1527.9</v>
      </c>
      <c r="D1390">
        <v>0.0003275816656282207</v>
      </c>
    </row>
    <row r="1391" spans="3:4" ht="12.75">
      <c r="C1391">
        <v>1529</v>
      </c>
      <c r="D1391">
        <v>0.0003181621718991199</v>
      </c>
    </row>
    <row r="1392" spans="3:4" ht="12.75">
      <c r="C1392">
        <v>1530.1</v>
      </c>
      <c r="D1392">
        <v>0.0003085268574634079</v>
      </c>
    </row>
    <row r="1393" spans="3:4" ht="12.75">
      <c r="C1393">
        <v>1531.2</v>
      </c>
      <c r="D1393">
        <v>0.00029871285189307103</v>
      </c>
    </row>
    <row r="1394" spans="3:4" ht="12.75">
      <c r="C1394">
        <v>1532.3</v>
      </c>
      <c r="D1394">
        <v>0.00028875779364372496</v>
      </c>
    </row>
    <row r="1395" spans="3:4" ht="12.75">
      <c r="C1395">
        <v>1533.4</v>
      </c>
      <c r="D1395">
        <v>0.00027869954660123333</v>
      </c>
    </row>
    <row r="1396" spans="3:4" ht="12.75">
      <c r="C1396">
        <v>1534.5</v>
      </c>
      <c r="D1396">
        <v>0.00026857591941991873</v>
      </c>
    </row>
    <row r="1397" spans="3:4" ht="12.75">
      <c r="C1397">
        <v>1535.6</v>
      </c>
      <c r="D1397">
        <v>0.0002584243910162606</v>
      </c>
    </row>
    <row r="1398" spans="3:4" ht="12.75">
      <c r="C1398">
        <v>1536.7</v>
      </c>
      <c r="D1398">
        <v>0.0002482818454030416</v>
      </c>
    </row>
    <row r="1399" spans="3:4" ht="12.75">
      <c r="C1399">
        <v>1537.8</v>
      </c>
      <c r="D1399">
        <v>0.00023818431882221153</v>
      </c>
    </row>
    <row r="1400" spans="3:4" ht="12.75">
      <c r="C1400">
        <v>1538.9</v>
      </c>
      <c r="D1400">
        <v>0.00022816676186566745</v>
      </c>
    </row>
    <row r="1401" spans="3:4" ht="12.75">
      <c r="C1401">
        <v>1540</v>
      </c>
      <c r="D1401">
        <v>0.000218262818968434</v>
      </c>
    </row>
    <row r="1402" spans="3:4" ht="12.75">
      <c r="C1402">
        <v>1541.1</v>
      </c>
      <c r="D1402">
        <v>0.00020850462732533893</v>
      </c>
    </row>
    <row r="1403" spans="3:4" ht="12.75">
      <c r="C1403">
        <v>1542.2</v>
      </c>
      <c r="D1403">
        <v>0.0001989226369272603</v>
      </c>
    </row>
    <row r="1404" spans="3:4" ht="12.75">
      <c r="C1404">
        <v>1543.3</v>
      </c>
      <c r="D1404">
        <v>0.0001895454530442269</v>
      </c>
    </row>
    <row r="1405" spans="3:4" ht="12.75">
      <c r="C1405">
        <v>1544.4</v>
      </c>
      <c r="D1405">
        <v>0.00018039970210709943</v>
      </c>
    </row>
    <row r="1406" spans="3:4" ht="12.75">
      <c r="C1406">
        <v>1545.5</v>
      </c>
      <c r="D1406">
        <v>0.00017150992156473606</v>
      </c>
    </row>
    <row r="1407" spans="3:4" ht="12.75">
      <c r="C1407">
        <v>1546.6</v>
      </c>
      <c r="D1407">
        <v>0.0001628984739263321</v>
      </c>
    </row>
    <row r="1408" spans="3:4" ht="12.75">
      <c r="C1408">
        <v>1547.7</v>
      </c>
      <c r="D1408">
        <v>0.00015458548484520503</v>
      </c>
    </row>
    <row r="1409" spans="3:4" ht="12.75">
      <c r="C1409">
        <v>1548.8</v>
      </c>
      <c r="D1409">
        <v>0.00014658880476685286</v>
      </c>
    </row>
    <row r="1410" spans="3:4" ht="12.75">
      <c r="C1410">
        <v>1549.9</v>
      </c>
      <c r="D1410">
        <v>0.0001389239933553999</v>
      </c>
    </row>
    <row r="1411" spans="3:4" ht="12.75">
      <c r="C1411">
        <v>1551</v>
      </c>
      <c r="D1411">
        <v>0.00013160432563313017</v>
      </c>
    </row>
    <row r="1412" spans="3:4" ht="12.75">
      <c r="C1412">
        <v>1552.1</v>
      </c>
      <c r="D1412">
        <v>0.00012464081852120288</v>
      </c>
    </row>
    <row r="1413" spans="3:4" ht="12.75">
      <c r="C1413">
        <v>1553.2</v>
      </c>
      <c r="D1413">
        <v>0.00011804227625830115</v>
      </c>
    </row>
    <row r="1414" spans="3:4" ht="12.75">
      <c r="C1414">
        <v>1554.3</v>
      </c>
      <c r="D1414">
        <v>0.00011181535299999951</v>
      </c>
    </row>
    <row r="1415" spans="3:4" ht="12.75">
      <c r="C1415">
        <v>1555.4</v>
      </c>
      <c r="D1415">
        <v>0.00010596463076566204</v>
      </c>
    </row>
    <row r="1416" spans="3:4" ht="12.75">
      <c r="C1416">
        <v>1556.5</v>
      </c>
      <c r="D1416">
        <v>0.00010049271080202069</v>
      </c>
    </row>
    <row r="1417" spans="3:4" ht="12.75">
      <c r="C1417">
        <v>1557.6</v>
      </c>
      <c r="D1417">
        <v>9.540031637255205E-05</v>
      </c>
    </row>
    <row r="1418" spans="3:4" ht="12.75">
      <c r="C1418">
        <v>1558.7</v>
      </c>
      <c r="D1418">
        <v>9.068640495784744E-05</v>
      </c>
    </row>
    <row r="1419" spans="3:4" ht="12.75">
      <c r="C1419">
        <v>1559.8</v>
      </c>
      <c r="D1419">
        <v>8.634828786261467E-05</v>
      </c>
    </row>
    <row r="1420" spans="3:4" ht="12.75">
      <c r="C1420">
        <v>1560.9</v>
      </c>
      <c r="D1420">
        <v>8.238175526696401E-05</v>
      </c>
    </row>
    <row r="1421" spans="3:4" ht="12.75">
      <c r="C1421">
        <v>1562</v>
      </c>
      <c r="D1421">
        <v>7.878120483039032E-05</v>
      </c>
    </row>
    <row r="1422" spans="3:4" ht="12.75">
      <c r="C1422">
        <v>1563.1</v>
      </c>
      <c r="D1422">
        <v>7.553977205299403E-05</v>
      </c>
    </row>
    <row r="1423" spans="3:4" ht="12.75">
      <c r="C1423">
        <v>1564.2</v>
      </c>
      <c r="D1423">
        <v>7.264946071628958E-05</v>
      </c>
    </row>
    <row r="1424" spans="3:4" ht="12.75">
      <c r="C1424">
        <v>1565.3</v>
      </c>
      <c r="D1424">
        <v>7.010127186184433E-05</v>
      </c>
    </row>
    <row r="1425" spans="3:4" ht="12.75">
      <c r="C1425">
        <v>1566.4</v>
      </c>
      <c r="D1425">
        <v>6.788532991598257E-05</v>
      </c>
    </row>
    <row r="1426" spans="3:4" ht="12.75">
      <c r="C1426">
        <v>1567.5</v>
      </c>
      <c r="D1426">
        <v>6.599100472919772E-05</v>
      </c>
    </row>
    <row r="1427" spans="3:4" ht="12.75">
      <c r="C1427">
        <v>1568.6</v>
      </c>
      <c r="D1427">
        <v>6.440702846601306E-05</v>
      </c>
    </row>
    <row r="1428" spans="3:4" ht="12.75">
      <c r="C1428">
        <v>1569.7</v>
      </c>
      <c r="D1428">
        <v>6.312160645125015E-05</v>
      </c>
    </row>
    <row r="1429" spans="3:4" ht="12.75">
      <c r="C1429">
        <v>1570.8</v>
      </c>
      <c r="D1429">
        <v>6.212252124880367E-05</v>
      </c>
    </row>
    <row r="1430" spans="3:4" ht="12.75">
      <c r="C1430">
        <v>1571.9</v>
      </c>
      <c r="D1430">
        <v>6.139722941598485E-05</v>
      </c>
    </row>
    <row r="1431" spans="3:4" ht="12.75">
      <c r="C1431">
        <v>1573</v>
      </c>
      <c r="D1431">
        <v>6.093295053766184E-05</v>
      </c>
    </row>
    <row r="1432" spans="3:4" ht="12.75">
      <c r="C1432">
        <v>1574.1</v>
      </c>
      <c r="D1432">
        <v>6.071674829743567E-05</v>
      </c>
    </row>
    <row r="1433" spans="3:4" ht="12.75">
      <c r="C1433">
        <v>1575.2</v>
      </c>
      <c r="D1433">
        <v>6.073560348596556E-05</v>
      </c>
    </row>
    <row r="1434" spans="3:4" ht="12.75">
      <c r="C1434">
        <v>1576.3</v>
      </c>
      <c r="D1434">
        <v>6.097647897772992E-05</v>
      </c>
    </row>
    <row r="1435" spans="3:4" ht="12.75">
      <c r="C1435">
        <v>1577.4</v>
      </c>
      <c r="D1435">
        <v>6.142637682573059E-05</v>
      </c>
    </row>
    <row r="1436" spans="3:4" ht="12.75">
      <c r="C1436">
        <v>1578.5</v>
      </c>
      <c r="D1436">
        <v>6.207238772807369E-05</v>
      </c>
    </row>
    <row r="1437" spans="3:4" ht="12.75">
      <c r="C1437">
        <v>1579.6</v>
      </c>
      <c r="D1437">
        <v>6.290173321046143E-05</v>
      </c>
    </row>
    <row r="1438" spans="3:4" ht="12.75">
      <c r="C1438">
        <v>1580.7</v>
      </c>
      <c r="D1438">
        <v>6.39018009442205E-05</v>
      </c>
    </row>
    <row r="1439" spans="3:4" ht="12.75">
      <c r="C1439">
        <v>1581.8</v>
      </c>
      <c r="D1439">
        <v>6.506017368065065E-05</v>
      </c>
    </row>
    <row r="1440" spans="3:4" ht="12.75">
      <c r="C1440">
        <v>1582.9</v>
      </c>
      <c r="D1440">
        <v>6.636465232957552E-05</v>
      </c>
    </row>
    <row r="1441" spans="3:4" ht="12.75">
      <c r="C1441">
        <v>1584</v>
      </c>
      <c r="D1441">
        <v>6.780327374358553E-05</v>
      </c>
    </row>
    <row r="1442" spans="3:4" ht="12.75">
      <c r="C1442">
        <v>1585.1</v>
      </c>
      <c r="D1442">
        <v>6.936432379033892E-05</v>
      </c>
    </row>
    <row r="1443" spans="3:4" ht="12.75">
      <c r="C1443">
        <v>1586.2</v>
      </c>
      <c r="D1443">
        <v>7.103634630438934E-05</v>
      </c>
    </row>
    <row r="1444" spans="3:4" ht="12.75">
      <c r="C1444">
        <v>1587.3</v>
      </c>
      <c r="D1444">
        <v>7.280814850832539E-05</v>
      </c>
    </row>
    <row r="1445" spans="3:4" ht="12.75">
      <c r="C1445">
        <v>1588.4</v>
      </c>
      <c r="D1445">
        <v>7.466880348172073E-05</v>
      </c>
    </row>
    <row r="1446" spans="3:4" ht="12.75">
      <c r="C1446">
        <v>1589.5</v>
      </c>
      <c r="D1446">
        <v>7.659693174861889E-05</v>
      </c>
    </row>
    <row r="1447" spans="3:4" ht="12.75">
      <c r="C1447">
        <v>1590.6</v>
      </c>
      <c r="D1447">
        <v>7.860540342917959E-05</v>
      </c>
    </row>
    <row r="1448" spans="3:4" ht="12.75">
      <c r="C1448">
        <v>1591.7</v>
      </c>
      <c r="D1448">
        <v>8.067123495034924E-05</v>
      </c>
    </row>
    <row r="1449" spans="3:4" ht="12.75">
      <c r="C1449">
        <v>1592.8</v>
      </c>
      <c r="D1449">
        <v>8.278459394597161E-05</v>
      </c>
    </row>
    <row r="1450" spans="3:4" ht="12.75">
      <c r="C1450">
        <v>1593.9</v>
      </c>
      <c r="D1450">
        <v>8.493589365113208E-05</v>
      </c>
    </row>
    <row r="1451" spans="3:4" ht="12.75">
      <c r="C1451">
        <v>1595</v>
      </c>
      <c r="D1451">
        <v>8.711578918297557E-05</v>
      </c>
    </row>
    <row r="1452" spans="3:4" ht="12.75">
      <c r="C1452">
        <v>1596.1</v>
      </c>
      <c r="D1452">
        <v>8.931517392876631E-05</v>
      </c>
    </row>
    <row r="1453" spans="3:4" ht="12.75">
      <c r="C1453">
        <v>1597.2</v>
      </c>
      <c r="D1453">
        <v>9.152517633502136E-05</v>
      </c>
    </row>
    <row r="1454" spans="3:4" ht="12.75">
      <c r="C1454">
        <v>1598.3</v>
      </c>
      <c r="D1454">
        <v>9.373715734381924E-05</v>
      </c>
    </row>
    <row r="1455" spans="3:4" ht="12.75">
      <c r="C1455">
        <v>1599.4</v>
      </c>
      <c r="D1455">
        <v>9.594270867549013E-05</v>
      </c>
    </row>
    <row r="1456" spans="3:4" ht="12.75">
      <c r="C1456">
        <v>1600.5</v>
      </c>
      <c r="D1456">
        <v>9.81336521114191E-05</v>
      </c>
    </row>
    <row r="1457" spans="3:4" ht="12.75">
      <c r="C1457">
        <v>1601.6</v>
      </c>
      <c r="D1457">
        <v>0.00010030203988718343</v>
      </c>
    </row>
    <row r="1458" spans="3:4" ht="12.75">
      <c r="C1458">
        <v>1602.7</v>
      </c>
      <c r="D1458">
        <v>0.00010244015626520783</v>
      </c>
    </row>
    <row r="1459" spans="3:4" ht="12.75">
      <c r="C1459">
        <v>1603.8</v>
      </c>
      <c r="D1459">
        <v>0.00010454052031782795</v>
      </c>
    </row>
    <row r="1460" spans="3:4" ht="12.75">
      <c r="C1460">
        <v>1604.9</v>
      </c>
      <c r="D1460">
        <v>0.00010659588991647571</v>
      </c>
    </row>
    <row r="1461" spans="3:4" ht="12.75">
      <c r="C1461">
        <v>1606</v>
      </c>
      <c r="D1461">
        <v>0.00010859926689078167</v>
      </c>
    </row>
    <row r="1462" spans="3:4" ht="12.75">
      <c r="C1462">
        <v>1607.1</v>
      </c>
      <c r="D1462">
        <v>0.00011054390329286881</v>
      </c>
    </row>
    <row r="1463" spans="3:4" ht="12.75">
      <c r="C1463">
        <v>1608.2</v>
      </c>
      <c r="D1463">
        <v>0.0001124233086771052</v>
      </c>
    </row>
    <row r="1464" spans="3:4" ht="12.75">
      <c r="C1464">
        <v>1609.3</v>
      </c>
      <c r="D1464">
        <v>0.000114231258284029</v>
      </c>
    </row>
    <row r="1465" spans="3:4" ht="12.75">
      <c r="C1465">
        <v>1610.4</v>
      </c>
      <c r="D1465">
        <v>0.0001159618019990983</v>
      </c>
    </row>
    <row r="1466" spans="3:4" ht="12.75">
      <c r="C1466">
        <v>1611.5</v>
      </c>
      <c r="D1466">
        <v>0.00011760927394223263</v>
      </c>
    </row>
    <row r="1467" spans="3:4" ht="12.75">
      <c r="C1467">
        <v>1612.6</v>
      </c>
      <c r="D1467">
        <v>0.00011916830253268848</v>
      </c>
    </row>
    <row r="1468" spans="3:4" ht="12.75">
      <c r="C1468">
        <v>1613.7</v>
      </c>
      <c r="D1468">
        <v>0.00012063382086556097</v>
      </c>
    </row>
    <row r="1469" spans="3:4" ht="12.75">
      <c r="C1469">
        <v>1614.8</v>
      </c>
      <c r="D1469">
        <v>0.00012200107723089086</v>
      </c>
    </row>
    <row r="1470" spans="3:4" ht="12.75">
      <c r="C1470">
        <v>1615.9</v>
      </c>
      <c r="D1470">
        <v>0.0001232656456038763</v>
      </c>
    </row>
    <row r="1471" spans="3:4" ht="12.75">
      <c r="C1471">
        <v>1617</v>
      </c>
      <c r="D1471">
        <v>0.00012442343593480198</v>
      </c>
    </row>
    <row r="1472" spans="3:4" ht="12.75">
      <c r="C1472">
        <v>1618.1</v>
      </c>
      <c r="D1472">
        <v>0.00012547070406981097</v>
      </c>
    </row>
    <row r="1473" spans="3:4" ht="12.75">
      <c r="C1473">
        <v>1619.2</v>
      </c>
      <c r="D1473">
        <v>0.00012640406113837983</v>
      </c>
    </row>
    <row r="1474" spans="3:4" ht="12.75">
      <c r="C1474">
        <v>1620.3</v>
      </c>
      <c r="D1474">
        <v>0.0001272204822500518</v>
      </c>
    </row>
    <row r="1475" spans="3:4" ht="12.75">
      <c r="C1475">
        <v>1621.4</v>
      </c>
      <c r="D1475">
        <v>0.00012791731435147748</v>
      </c>
    </row>
    <row r="1476" spans="3:4" ht="12.75">
      <c r="C1476">
        <v>1622.5</v>
      </c>
      <c r="D1476">
        <v>0.00012848227655205135</v>
      </c>
    </row>
    <row r="1477" spans="3:4" ht="12.75">
      <c r="C1477">
        <v>1623.6</v>
      </c>
      <c r="D1477">
        <v>0.00012893534224808092</v>
      </c>
    </row>
    <row r="1478" spans="3:4" ht="12.75">
      <c r="C1478">
        <v>1624.7</v>
      </c>
      <c r="D1478">
        <v>0.00012926282580917785</v>
      </c>
    </row>
    <row r="1479" spans="3:4" ht="12.75">
      <c r="C1479">
        <v>1625.8</v>
      </c>
      <c r="D1479">
        <v>0.000129463674130478</v>
      </c>
    </row>
    <row r="1480" spans="3:4" ht="12.75">
      <c r="C1480">
        <v>1626.9</v>
      </c>
      <c r="D1480">
        <v>0.00012952704391728623</v>
      </c>
    </row>
    <row r="1481" spans="3:4" ht="12.75">
      <c r="C1481">
        <v>1628</v>
      </c>
      <c r="D1481">
        <v>0.00012947471499119836</v>
      </c>
    </row>
    <row r="1482" spans="3:4" ht="12.75">
      <c r="C1482">
        <v>1629.1</v>
      </c>
      <c r="D1482">
        <v>0.00012929463267832017</v>
      </c>
    </row>
    <row r="1483" spans="3:4" ht="12.75">
      <c r="C1483">
        <v>1630.2</v>
      </c>
      <c r="D1483">
        <v>0.00012898732999834693</v>
      </c>
    </row>
    <row r="1484" spans="3:4" ht="12.75">
      <c r="C1484">
        <v>1631.3</v>
      </c>
      <c r="D1484">
        <v>0.00012855371538269094</v>
      </c>
    </row>
    <row r="1485" spans="3:4" ht="12.75">
      <c r="C1485">
        <v>1632.4</v>
      </c>
      <c r="D1485">
        <v>0.00012799506820019972</v>
      </c>
    </row>
    <row r="1486" spans="3:4" ht="12.75">
      <c r="C1486">
        <v>1633.5</v>
      </c>
      <c r="D1486">
        <v>0.00012731303246801292</v>
      </c>
    </row>
    <row r="1487" spans="3:4" ht="12.75">
      <c r="C1487">
        <v>1634.6</v>
      </c>
      <c r="D1487">
        <v>0.00012650960879082926</v>
      </c>
    </row>
    <row r="1488" spans="3:4" ht="12.75">
      <c r="C1488">
        <v>1635.7</v>
      </c>
      <c r="D1488">
        <v>0.00012558714458389222</v>
      </c>
    </row>
    <row r="1489" spans="3:4" ht="12.75">
      <c r="C1489">
        <v>1636.8</v>
      </c>
      <c r="D1489">
        <v>0.0001245483226465658</v>
      </c>
    </row>
    <row r="1490" spans="3:4" ht="12.75">
      <c r="C1490">
        <v>1637.9</v>
      </c>
      <c r="D1490">
        <v>0.00012339614816433666</v>
      </c>
    </row>
    <row r="1491" spans="3:4" ht="12.75">
      <c r="C1491">
        <v>1639</v>
      </c>
      <c r="D1491">
        <v>0.0001221339342273634</v>
      </c>
    </row>
    <row r="1492" spans="3:4" ht="12.75">
      <c r="C1492">
        <v>1640.1</v>
      </c>
      <c r="D1492">
        <v>0.00012076528596322123</v>
      </c>
    </row>
    <row r="1493" spans="3:4" ht="12.75">
      <c r="C1493">
        <v>1641.2</v>
      </c>
      <c r="D1493">
        <v>0.00011929408339015123</v>
      </c>
    </row>
    <row r="1494" spans="3:4" ht="12.75">
      <c r="C1494">
        <v>1642.3</v>
      </c>
      <c r="D1494">
        <v>0.00011772446310489373</v>
      </c>
    </row>
    <row r="1495" spans="3:4" ht="12.75">
      <c r="C1495">
        <v>1643.4</v>
      </c>
      <c r="D1495">
        <v>0.00011606079892596047</v>
      </c>
    </row>
    <row r="1496" spans="3:4" ht="12.75">
      <c r="C1496">
        <v>1644.5</v>
      </c>
      <c r="D1496">
        <v>0.0001143076816189572</v>
      </c>
    </row>
    <row r="1497" spans="3:4" ht="12.75">
      <c r="C1497">
        <v>1645.6</v>
      </c>
      <c r="D1497">
        <v>0.00011246989783527643</v>
      </c>
    </row>
    <row r="1498" spans="3:4" ht="12.75">
      <c r="C1498">
        <v>1646.7</v>
      </c>
      <c r="D1498">
        <v>0.00011055240839906509</v>
      </c>
    </row>
    <row r="1499" spans="3:4" ht="12.75">
      <c r="C1499">
        <v>1647.8</v>
      </c>
      <c r="D1499">
        <v>0.00010856032607988841</v>
      </c>
    </row>
    <row r="1500" spans="3:4" ht="12.75">
      <c r="C1500">
        <v>1648.9</v>
      </c>
      <c r="D1500">
        <v>0.00010649889298988101</v>
      </c>
    </row>
    <row r="1501" spans="3:4" ht="12.75">
      <c r="C1501">
        <v>1650</v>
      </c>
      <c r="D1501">
        <v>0.00010437345774444998</v>
      </c>
    </row>
    <row r="1502" spans="3:4" ht="12.75">
      <c r="C1502">
        <v>1651.1</v>
      </c>
      <c r="D1502">
        <v>0.00010218945252479019</v>
      </c>
    </row>
    <row r="1503" spans="3:4" ht="12.75">
      <c r="C1503">
        <v>1652.2</v>
      </c>
      <c r="D1503">
        <v>9.995237017856497E-05</v>
      </c>
    </row>
    <row r="1504" spans="3:4" ht="12.75">
      <c r="C1504">
        <v>1653.3</v>
      </c>
      <c r="D1504">
        <v>9.76677414922125E-05</v>
      </c>
    </row>
    <row r="1505" spans="3:4" ht="12.75">
      <c r="C1505">
        <v>1654.4</v>
      </c>
      <c r="D1505">
        <v>9.534111276442553E-05</v>
      </c>
    </row>
    <row r="1506" spans="3:4" ht="12.75">
      <c r="C1506">
        <v>1655.5</v>
      </c>
      <c r="D1506">
        <v>9.297802380552015E-05</v>
      </c>
    </row>
    <row r="1507" spans="3:4" ht="12.75">
      <c r="C1507">
        <v>1656.6</v>
      </c>
      <c r="D1507">
        <v>9.058398648173065E-05</v>
      </c>
    </row>
    <row r="1508" spans="3:4" ht="12.75">
      <c r="C1508">
        <v>1657.7</v>
      </c>
      <c r="D1508">
        <v>8.816446391694481E-05</v>
      </c>
    </row>
    <row r="1509" spans="3:4" ht="12.75">
      <c r="C1509">
        <v>1658.8</v>
      </c>
      <c r="D1509">
        <v>8.572485045720261E-05</v>
      </c>
    </row>
    <row r="1510" spans="3:4" ht="12.75">
      <c r="C1510">
        <v>1659.9</v>
      </c>
      <c r="D1510">
        <v>8.327045249540453E-05</v>
      </c>
    </row>
    <row r="1511" spans="3:4" ht="12.75">
      <c r="C1511">
        <v>1661</v>
      </c>
      <c r="D1511">
        <v>8.080647024525812E-05</v>
      </c>
    </row>
    <row r="1512" spans="3:4" ht="12.75">
      <c r="C1512">
        <v>1662.1</v>
      </c>
      <c r="D1512">
        <v>7.833798054462465E-05</v>
      </c>
    </row>
    <row r="1513" spans="3:4" ht="12.75">
      <c r="C1513">
        <v>1663.2</v>
      </c>
      <c r="D1513">
        <v>7.586992075913552E-05</v>
      </c>
    </row>
    <row r="1514" spans="3:4" ht="12.75">
      <c r="C1514">
        <v>1664.3</v>
      </c>
      <c r="D1514">
        <v>7.34070738474277E-05</v>
      </c>
    </row>
    <row r="1515" spans="3:4" ht="12.75">
      <c r="C1515">
        <v>1665.4</v>
      </c>
      <c r="D1515">
        <v>7.095405463958448E-05</v>
      </c>
    </row>
    <row r="1516" spans="3:4" ht="12.75">
      <c r="C1516">
        <v>1666.5</v>
      </c>
      <c r="D1516">
        <v>6.85152973705218E-05</v>
      </c>
    </row>
    <row r="1517" spans="3:4" ht="12.75">
      <c r="C1517">
        <v>1667.6</v>
      </c>
      <c r="D1517">
        <v>6.609504450021529E-05</v>
      </c>
    </row>
    <row r="1518" spans="3:4" ht="12.75">
      <c r="C1518">
        <v>1668.7</v>
      </c>
      <c r="D1518">
        <v>6.36973368428473E-05</v>
      </c>
    </row>
    <row r="1519" spans="3:4" ht="12.75">
      <c r="C1519">
        <v>1669.8</v>
      </c>
      <c r="D1519">
        <v>6.132600501734699E-05</v>
      </c>
    </row>
    <row r="1520" spans="3:4" ht="12.75">
      <c r="C1520">
        <v>1670.9</v>
      </c>
      <c r="D1520">
        <v>5.898466222237934E-05</v>
      </c>
    </row>
    <row r="1521" spans="3:4" ht="12.75">
      <c r="C1521">
        <v>1672</v>
      </c>
      <c r="D1521">
        <v>5.66766983297486E-05</v>
      </c>
    </row>
    <row r="1522" spans="3:4" ht="12.75">
      <c r="C1522">
        <v>1673.1</v>
      </c>
      <c r="D1522">
        <v>5.4405275281482707E-05</v>
      </c>
    </row>
    <row r="1523" spans="3:4" ht="12.75">
      <c r="C1523">
        <v>1674.2</v>
      </c>
      <c r="D1523">
        <v>5.2173323767563354E-05</v>
      </c>
    </row>
    <row r="1524" spans="3:4" ht="12.75">
      <c r="C1524">
        <v>1675.3</v>
      </c>
      <c r="D1524">
        <v>4.9983541153509095E-05</v>
      </c>
    </row>
    <row r="1525" spans="3:4" ht="12.75">
      <c r="C1525">
        <v>1676.4</v>
      </c>
      <c r="D1525">
        <v>4.783839061976287E-05</v>
      </c>
    </row>
    <row r="1526" spans="3:4" ht="12.75">
      <c r="C1526">
        <v>1677.5</v>
      </c>
      <c r="D1526">
        <v>4.5740101468179513E-05</v>
      </c>
    </row>
    <row r="1527" spans="3:4" ht="12.75">
      <c r="C1527">
        <v>1678.6</v>
      </c>
      <c r="D1527">
        <v>4.369067054488714E-05</v>
      </c>
    </row>
    <row r="1528" spans="3:4" ht="12.75">
      <c r="C1528">
        <v>1679.7</v>
      </c>
      <c r="D1528">
        <v>4.169186472337938E-05</v>
      </c>
    </row>
    <row r="1529" spans="3:4" ht="12.75">
      <c r="C1529">
        <v>1680.8</v>
      </c>
      <c r="D1529">
        <v>3.9745224386991856E-05</v>
      </c>
    </row>
    <row r="1530" spans="3:4" ht="12.75">
      <c r="C1530">
        <v>1681.9</v>
      </c>
      <c r="D1530">
        <v>3.7852067845850116E-05</v>
      </c>
    </row>
    <row r="1531" spans="3:4" ht="12.75">
      <c r="C1531">
        <v>1683</v>
      </c>
      <c r="D1531">
        <v>3.601349662000798E-05</v>
      </c>
    </row>
    <row r="1532" spans="3:4" ht="12.75">
      <c r="C1532">
        <v>1684.1</v>
      </c>
      <c r="D1532">
        <v>3.4230401517820514E-05</v>
      </c>
    </row>
    <row r="1533" spans="3:4" ht="12.75">
      <c r="C1533">
        <v>1685.2</v>
      </c>
      <c r="D1533">
        <v>3.2503469436557955E-05</v>
      </c>
    </row>
    <row r="1534" spans="3:4" ht="12.75">
      <c r="C1534">
        <v>1686.3</v>
      </c>
      <c r="D1534">
        <v>3.0833190810930344E-05</v>
      </c>
    </row>
    <row r="1535" spans="3:4" ht="12.75">
      <c r="C1535">
        <v>1687.4</v>
      </c>
      <c r="D1535">
        <v>2.9219867634458802E-05</v>
      </c>
    </row>
    <row r="1536" spans="3:4" ht="12.75">
      <c r="C1536">
        <v>1688.5</v>
      </c>
      <c r="D1536">
        <v>2.7663621978523446E-05</v>
      </c>
    </row>
    <row r="1537" spans="3:4" ht="12.75">
      <c r="C1537">
        <v>1689.6</v>
      </c>
      <c r="D1537">
        <v>2.616440493440618E-05</v>
      </c>
    </row>
    <row r="1538" spans="3:4" ht="12.75">
      <c r="C1538">
        <v>1690.7</v>
      </c>
      <c r="D1538">
        <v>2.472200590465468E-05</v>
      </c>
    </row>
    <row r="1539" spans="3:4" ht="12.75">
      <c r="C1539">
        <v>1691.8</v>
      </c>
      <c r="D1539">
        <v>2.3336062171650218E-05</v>
      </c>
    </row>
    <row r="1540" spans="3:4" ht="12.75">
      <c r="C1540">
        <v>1692.9</v>
      </c>
      <c r="D1540">
        <v>2.2006068673261097E-05</v>
      </c>
    </row>
    <row r="1541" spans="3:4" ht="12.75">
      <c r="C1541">
        <v>1694</v>
      </c>
      <c r="D1541">
        <v>2.0731387917904225E-05</v>
      </c>
    </row>
    <row r="1542" spans="3:4" ht="12.75">
      <c r="C1542">
        <v>1695.1</v>
      </c>
      <c r="D1542">
        <v>1.9511259974171053E-05</v>
      </c>
    </row>
    <row r="1543" spans="3:4" ht="12.75">
      <c r="C1543">
        <v>1696.2</v>
      </c>
      <c r="D1543">
        <v>1.8344812473322848E-05</v>
      </c>
    </row>
    <row r="1544" spans="3:4" ht="12.75">
      <c r="C1544">
        <v>1697.3</v>
      </c>
      <c r="D1544">
        <v>1.723107056643127E-05</v>
      </c>
    </row>
    <row r="1545" spans="3:4" ht="12.75">
      <c r="C1545">
        <v>1698.4</v>
      </c>
      <c r="D1545">
        <v>1.6168966781632623E-05</v>
      </c>
    </row>
    <row r="1546" spans="3:4" ht="12.75">
      <c r="C1546">
        <v>1699.5</v>
      </c>
      <c r="D1546">
        <v>1.5157350730867118E-05</v>
      </c>
    </row>
    <row r="1547" spans="3:4" ht="12.75">
      <c r="C1547">
        <v>1700.6</v>
      </c>
      <c r="D1547">
        <v>1.419499861953804E-05</v>
      </c>
    </row>
    <row r="1548" spans="3:4" ht="12.75">
      <c r="C1548">
        <v>1701.7</v>
      </c>
      <c r="D1548">
        <v>1.328062251668025E-05</v>
      </c>
    </row>
    <row r="1549" spans="3:4" ht="12.75">
      <c r="C1549">
        <v>1702.8</v>
      </c>
      <c r="D1549">
        <v>1.241287934747295E-05</v>
      </c>
    </row>
    <row r="1550" spans="3:4" ht="12.75">
      <c r="C1550">
        <v>1703.9</v>
      </c>
      <c r="D1550">
        <v>1.1590379574185027E-05</v>
      </c>
    </row>
    <row r="1551" spans="3:4" ht="12.75">
      <c r="C1551">
        <v>1705</v>
      </c>
      <c r="D1551">
        <v>1.081169553589153E-05</v>
      </c>
    </row>
    <row r="1552" spans="3:4" ht="12.75">
      <c r="C1552">
        <v>1706.1</v>
      </c>
      <c r="D1552">
        <v>1.007536942150789E-05</v>
      </c>
    </row>
    <row r="1553" spans="3:4" ht="12.75">
      <c r="C1553">
        <v>1707.2</v>
      </c>
      <c r="D1553">
        <v>9.3799208548016E-06</v>
      </c>
    </row>
    <row r="1554" spans="3:4" ht="12.75">
      <c r="C1554">
        <v>1708.3</v>
      </c>
      <c r="D1554">
        <v>8.723854074061986E-06</v>
      </c>
    </row>
    <row r="1555" spans="3:4" ht="12.75">
      <c r="C1555">
        <v>1709.4</v>
      </c>
      <c r="D1555">
        <v>8.105664692977606E-06</v>
      </c>
    </row>
    <row r="1556" spans="3:4" ht="12.75">
      <c r="C1556">
        <v>1710.5</v>
      </c>
      <c r="D1556">
        <v>7.5238460329847766E-06</v>
      </c>
    </row>
    <row r="1557" spans="3:4" ht="12.75">
      <c r="C1557">
        <v>1711.6</v>
      </c>
      <c r="D1557">
        <v>6.97689502088653E-06</v>
      </c>
    </row>
    <row r="1558" spans="3:4" ht="12.75">
      <c r="C1558">
        <v>1712.7</v>
      </c>
      <c r="D1558">
        <v>6.463317648866032E-06</v>
      </c>
    </row>
    <row r="1559" spans="3:4" ht="12.75">
      <c r="C1559">
        <v>1713.8</v>
      </c>
      <c r="D1559">
        <v>5.981633997143108E-06</v>
      </c>
    </row>
    <row r="1560" spans="3:4" ht="12.75">
      <c r="C1560">
        <v>1714.9</v>
      </c>
      <c r="D1560">
        <v>5.5303828224102386E-06</v>
      </c>
    </row>
    <row r="1561" spans="3:4" ht="12.75">
      <c r="C1561">
        <v>1716</v>
      </c>
      <c r="D1561">
        <v>5.108125717843056E-06</v>
      </c>
    </row>
    <row r="1562" spans="3:4" ht="12.75">
      <c r="C1562">
        <v>1717.1</v>
      </c>
      <c r="D1562">
        <v>4.71345085290227E-06</v>
      </c>
    </row>
    <row r="1563" spans="3:4" ht="12.75">
      <c r="C1563">
        <v>1718.2</v>
      </c>
      <c r="D1563">
        <v>4.344976303314928E-06</v>
      </c>
    </row>
    <row r="1564" spans="3:4" ht="12.75">
      <c r="C1564">
        <v>1719.3</v>
      </c>
      <c r="D1564">
        <v>4.0013529835610456E-06</v>
      </c>
    </row>
    <row r="1565" spans="3:4" ht="12.75">
      <c r="C1565">
        <v>1720.4</v>
      </c>
      <c r="D1565">
        <v>3.681267195880705E-06</v>
      </c>
    </row>
    <row r="1566" spans="3:4" ht="12.75">
      <c r="C1566">
        <v>1721.5</v>
      </c>
      <c r="D1566">
        <v>3.383442811272317E-06</v>
      </c>
    </row>
    <row r="1567" spans="3:4" ht="12.75">
      <c r="C1567">
        <v>1722.6</v>
      </c>
      <c r="D1567">
        <v>3.1066430991793344E-06</v>
      </c>
    </row>
    <row r="1568" spans="3:4" ht="12.75">
      <c r="C1568">
        <v>1723.7</v>
      </c>
      <c r="D1568">
        <v>2.8496722235601536E-06</v>
      </c>
    </row>
    <row r="1569" spans="3:4" ht="12.75">
      <c r="C1569">
        <v>1724.8</v>
      </c>
      <c r="D1569">
        <v>2.6113764238265303E-06</v>
      </c>
    </row>
    <row r="1570" spans="3:4" ht="12.75">
      <c r="C1570">
        <v>1725.9</v>
      </c>
      <c r="D1570">
        <v>2.390644899717156E-06</v>
      </c>
    </row>
    <row r="1571" spans="3:4" ht="12.75">
      <c r="C1571">
        <v>1727</v>
      </c>
      <c r="D1571">
        <v>2.186410419564925E-06</v>
      </c>
    </row>
    <row r="1572" spans="3:4" ht="12.75">
      <c r="C1572">
        <v>1728.1</v>
      </c>
      <c r="D1572">
        <v>1.9976496716300977E-06</v>
      </c>
    </row>
    <row r="1573" spans="3:4" ht="12.75">
      <c r="C1573">
        <v>1729.2</v>
      </c>
      <c r="D1573">
        <v>1.823383378214901E-06</v>
      </c>
    </row>
    <row r="1574" spans="3:4" ht="12.75">
      <c r="C1574">
        <v>1730.3</v>
      </c>
      <c r="D1574">
        <v>1.6626761921704298E-06</v>
      </c>
    </row>
    <row r="1575" spans="3:4" ht="12.75">
      <c r="C1575">
        <v>1731.4</v>
      </c>
      <c r="D1575">
        <v>1.5146363951592937E-06</v>
      </c>
    </row>
    <row r="1576" spans="3:4" ht="12.75">
      <c r="C1576">
        <v>1732.5</v>
      </c>
      <c r="D1576">
        <v>1.3784154166668185E-06</v>
      </c>
    </row>
    <row r="1577" spans="3:4" ht="12.75">
      <c r="C1577">
        <v>1733.6</v>
      </c>
      <c r="D1577">
        <v>1.253207192272995E-06</v>
      </c>
    </row>
    <row r="1578" spans="3:4" ht="12.75">
      <c r="C1578">
        <v>1734.7</v>
      </c>
      <c r="D1578">
        <v>1.138247379116722E-06</v>
      </c>
    </row>
    <row r="1579" spans="3:4" ht="12.75">
      <c r="C1579">
        <v>1735.8</v>
      </c>
      <c r="D1579">
        <v>1.0328124458232288E-06</v>
      </c>
    </row>
    <row r="1580" spans="3:4" ht="12.75">
      <c r="C1580">
        <v>1736.9</v>
      </c>
      <c r="D1580">
        <v>9.362186534314604E-07</v>
      </c>
    </row>
    <row r="1581" spans="3:4" ht="12.75">
      <c r="C1581">
        <v>1738</v>
      </c>
      <c r="D1581">
        <v>8.47820943067474E-07</v>
      </c>
    </row>
    <row r="1582" spans="3:4" ht="12.75">
      <c r="C1582">
        <v>1739.1</v>
      </c>
      <c r="D1582">
        <v>7.67011745273735E-07</v>
      </c>
    </row>
    <row r="1583" spans="3:4" ht="12.75">
      <c r="C1583">
        <v>1740.2</v>
      </c>
      <c r="D1583">
        <v>6.932197250315848E-07</v>
      </c>
    </row>
    <row r="1584" spans="3:4" ht="12.75">
      <c r="C1584">
        <v>1741.3</v>
      </c>
      <c r="D1584">
        <v>6.25908475619644E-07</v>
      </c>
    </row>
    <row r="1585" spans="3:4" ht="12.75">
      <c r="C1585">
        <v>1742.4</v>
      </c>
      <c r="D1585">
        <v>5.645751735404427E-07</v>
      </c>
    </row>
    <row r="1586" spans="3:4" ht="12.75">
      <c r="C1586">
        <v>1743.5</v>
      </c>
      <c r="D1586">
        <v>5.087492058327164E-07</v>
      </c>
    </row>
    <row r="1587" spans="3:4" ht="12.75">
      <c r="C1587">
        <v>1744.6</v>
      </c>
      <c r="D1587">
        <v>4.57990780175252E-07</v>
      </c>
    </row>
    <row r="1588" spans="3:4" ht="12.75">
      <c r="C1588">
        <v>1745.7</v>
      </c>
      <c r="D1588">
        <v>4.1188952728598796E-07</v>
      </c>
    </row>
    <row r="1589" spans="3:4" ht="12.75">
      <c r="C1589">
        <v>1746.8</v>
      </c>
      <c r="D1589">
        <v>3.7006310423623416E-07</v>
      </c>
    </row>
    <row r="1590" spans="3:4" ht="12.75">
      <c r="C1590">
        <v>1747.9</v>
      </c>
      <c r="D1590">
        <v>3.3215580643777914E-07</v>
      </c>
    </row>
    <row r="1591" spans="3:4" ht="12.75">
      <c r="C1591">
        <v>1749</v>
      </c>
      <c r="D1591">
        <v>2.9783719522683576E-07</v>
      </c>
    </row>
    <row r="1592" spans="3:4" ht="12.75">
      <c r="C1592">
        <v>1750.1</v>
      </c>
      <c r="D1592">
        <v>2.668007471672057E-07</v>
      </c>
    </row>
    <row r="1593" spans="3:4" ht="12.75">
      <c r="C1593">
        <v>1751.2</v>
      </c>
      <c r="D1593">
        <v>2.387625304283394E-07</v>
      </c>
    </row>
    <row r="1594" spans="3:4" ht="12.75">
      <c r="C1594">
        <v>1752.3</v>
      </c>
      <c r="D1594">
        <v>2.1345991286650298E-07</v>
      </c>
    </row>
    <row r="1595" spans="3:4" ht="12.75">
      <c r="C1595">
        <v>1753.4</v>
      </c>
      <c r="D1595">
        <v>1.9065030574964742E-07</v>
      </c>
    </row>
    <row r="1596" spans="3:4" ht="12.75">
      <c r="C1596">
        <v>1754.5</v>
      </c>
      <c r="D1596">
        <v>1.7010994642142885E-07</v>
      </c>
    </row>
    <row r="1597" spans="3:4" ht="12.75">
      <c r="C1597">
        <v>1755.6</v>
      </c>
      <c r="D1597">
        <v>1.5163272259794625E-07</v>
      </c>
    </row>
    <row r="1598" spans="3:4" ht="12.75">
      <c r="C1598">
        <v>1756.7</v>
      </c>
      <c r="D1598">
        <v>1.3502904043208183E-07</v>
      </c>
    </row>
    <row r="1599" spans="3:4" ht="12.75">
      <c r="C1599">
        <v>1757.8</v>
      </c>
      <c r="D1599">
        <v>1.2012473796591005E-07</v>
      </c>
    </row>
    <row r="1600" spans="3:4" ht="12.75">
      <c r="C1600">
        <v>1758.9</v>
      </c>
      <c r="D1600">
        <v>1.0676004512010272E-07</v>
      </c>
    </row>
    <row r="1601" spans="3:4" ht="12.75">
      <c r="C1601">
        <v>1760</v>
      </c>
      <c r="D1601">
        <v>9.478859094052328E-08</v>
      </c>
    </row>
    <row r="1602" spans="3:4" ht="12.75">
      <c r="C1602">
        <v>1761.1</v>
      </c>
      <c r="D1602">
        <v>8.407645843509952E-08</v>
      </c>
    </row>
    <row r="1603" spans="3:4" ht="12.75">
      <c r="C1603">
        <v>1762.2</v>
      </c>
      <c r="D1603">
        <v>7.450128698692793E-08</v>
      </c>
    </row>
    <row r="1604" spans="3:4" ht="12.75">
      <c r="C1604">
        <v>1763.3</v>
      </c>
      <c r="D1604">
        <v>6.595142202142299E-08</v>
      </c>
    </row>
    <row r="1605" spans="3:4" ht="12.75">
      <c r="C1605">
        <v>1764.4</v>
      </c>
      <c r="D1605">
        <v>5.832511133388384E-08</v>
      </c>
    </row>
    <row r="1606" spans="3:4" ht="12.75">
      <c r="C1606">
        <v>1765.5</v>
      </c>
      <c r="D1606">
        <v>5.152974724758426E-08</v>
      </c>
    </row>
    <row r="1607" spans="3:4" ht="12.75">
      <c r="C1607">
        <v>1766.6</v>
      </c>
      <c r="D1607">
        <v>4.548115356931947E-08</v>
      </c>
    </row>
    <row r="1608" spans="3:4" ht="12.75">
      <c r="C1608">
        <v>1767.7</v>
      </c>
      <c r="D1608">
        <v>4.010291613701873E-08</v>
      </c>
    </row>
    <row r="1609" spans="3:4" ht="12.75">
      <c r="C1609">
        <v>1768.8</v>
      </c>
      <c r="D1609">
        <v>3.532575561072721E-08</v>
      </c>
    </row>
    <row r="1610" spans="3:4" ht="12.75">
      <c r="C1610">
        <v>1769.9</v>
      </c>
      <c r="D1610">
        <v>3.1086941041532577E-08</v>
      </c>
    </row>
    <row r="1611" spans="3:4" ht="12.75">
      <c r="C1611">
        <v>1771</v>
      </c>
      <c r="D1611">
        <v>2.7329742660895625E-08</v>
      </c>
    </row>
    <row r="1612" spans="3:4" ht="12.75">
      <c r="C1612">
        <v>1772.1</v>
      </c>
      <c r="D1612">
        <v>2.4002922263193656E-08</v>
      </c>
    </row>
    <row r="1613" spans="3:4" ht="12.75">
      <c r="C1613">
        <v>1773.2</v>
      </c>
      <c r="D1613">
        <v>2.1060259504903123E-08</v>
      </c>
    </row>
    <row r="1614" spans="3:4" ht="12.75">
      <c r="C1614">
        <v>1774.3</v>
      </c>
      <c r="D1614">
        <v>1.846011241290454E-08</v>
      </c>
    </row>
    <row r="1615" spans="3:4" ht="12.75">
      <c r="C1615">
        <v>1775.4</v>
      </c>
      <c r="D1615">
        <v>1.616501037975102E-08</v>
      </c>
    </row>
    <row r="1616" spans="3:4" ht="12.75">
      <c r="C1616">
        <v>1776.5</v>
      </c>
      <c r="D1616">
        <v>1.4141277923666825E-08</v>
      </c>
    </row>
    <row r="1617" spans="3:4" ht="12.75">
      <c r="C1617">
        <v>1777.6</v>
      </c>
      <c r="D1617">
        <v>1.2358687503717459E-08</v>
      </c>
    </row>
    <row r="1618" spans="3:4" ht="12.75">
      <c r="C1618">
        <v>1778.7</v>
      </c>
      <c r="D1618">
        <v>0</v>
      </c>
    </row>
    <row r="1619" spans="3:4" ht="12.75">
      <c r="C1619">
        <v>1779.8</v>
      </c>
      <c r="D1619">
        <v>0</v>
      </c>
    </row>
    <row r="1620" spans="3:4" ht="12.75">
      <c r="C1620">
        <v>1780.9</v>
      </c>
      <c r="D1620">
        <v>0</v>
      </c>
    </row>
    <row r="1621" spans="3:4" ht="12.75">
      <c r="C1621">
        <v>1782</v>
      </c>
      <c r="D1621">
        <v>0</v>
      </c>
    </row>
    <row r="1622" spans="3:4" ht="12.75">
      <c r="C1622">
        <v>1783.1</v>
      </c>
      <c r="D1622">
        <v>0</v>
      </c>
    </row>
    <row r="1623" spans="3:4" ht="12.75">
      <c r="C1623">
        <v>1784.2</v>
      </c>
      <c r="D1623">
        <v>0</v>
      </c>
    </row>
    <row r="1624" spans="3:4" ht="12.75">
      <c r="C1624">
        <v>1785.3</v>
      </c>
      <c r="D1624">
        <v>0</v>
      </c>
    </row>
    <row r="1625" spans="3:4" ht="12.75">
      <c r="C1625">
        <v>1786.4</v>
      </c>
      <c r="D1625">
        <v>0</v>
      </c>
    </row>
    <row r="1626" spans="3:4" ht="12.75">
      <c r="C1626">
        <v>1787.5</v>
      </c>
      <c r="D1626">
        <v>0</v>
      </c>
    </row>
    <row r="1627" spans="3:4" ht="12.75">
      <c r="C1627">
        <v>1788.6</v>
      </c>
      <c r="D1627">
        <v>0</v>
      </c>
    </row>
    <row r="1628" spans="3:4" ht="12.75">
      <c r="C1628">
        <v>1789.7</v>
      </c>
      <c r="D1628">
        <v>0</v>
      </c>
    </row>
    <row r="1629" spans="3:4" ht="12.75">
      <c r="C1629">
        <v>1790.8</v>
      </c>
      <c r="D1629">
        <v>0</v>
      </c>
    </row>
    <row r="1630" spans="3:4" ht="12.75">
      <c r="C1630">
        <v>1791.9</v>
      </c>
      <c r="D1630">
        <v>0</v>
      </c>
    </row>
    <row r="1631" spans="3:4" ht="12.75">
      <c r="C1631">
        <v>1793</v>
      </c>
      <c r="D1631">
        <v>0</v>
      </c>
    </row>
    <row r="1632" spans="3:4" ht="12.75">
      <c r="C1632">
        <v>1794.1</v>
      </c>
      <c r="D1632">
        <v>0</v>
      </c>
    </row>
    <row r="1633" spans="3:4" ht="12.75">
      <c r="C1633">
        <v>1795.2</v>
      </c>
      <c r="D1633">
        <v>0</v>
      </c>
    </row>
    <row r="1634" spans="3:4" ht="12.75">
      <c r="C1634">
        <v>1796.3</v>
      </c>
      <c r="D1634">
        <v>0</v>
      </c>
    </row>
    <row r="1635" spans="3:4" ht="12.75">
      <c r="C1635">
        <v>1797.4</v>
      </c>
      <c r="D1635">
        <v>0</v>
      </c>
    </row>
    <row r="1636" spans="3:4" ht="12.75">
      <c r="C1636">
        <v>1798.5</v>
      </c>
      <c r="D1636">
        <v>0</v>
      </c>
    </row>
    <row r="1637" spans="3:4" ht="12.75">
      <c r="C1637">
        <v>1799.6</v>
      </c>
      <c r="D1637">
        <v>0</v>
      </c>
    </row>
    <row r="1638" spans="3:4" ht="12.75">
      <c r="C1638">
        <v>1800.7</v>
      </c>
      <c r="D1638">
        <v>0</v>
      </c>
    </row>
    <row r="1639" spans="3:4" ht="12.75">
      <c r="C1639">
        <v>1801.8</v>
      </c>
      <c r="D1639">
        <v>0</v>
      </c>
    </row>
    <row r="1640" spans="3:4" ht="12.75">
      <c r="C1640">
        <v>1802.9</v>
      </c>
      <c r="D1640">
        <v>0</v>
      </c>
    </row>
    <row r="1641" spans="3:4" ht="12.75">
      <c r="C1641">
        <v>1804</v>
      </c>
      <c r="D1641">
        <v>0</v>
      </c>
    </row>
    <row r="1642" spans="3:4" ht="12.75">
      <c r="C1642">
        <v>1805.1</v>
      </c>
      <c r="D1642">
        <v>0</v>
      </c>
    </row>
    <row r="1643" spans="3:4" ht="12.75">
      <c r="C1643">
        <v>1806.2</v>
      </c>
      <c r="D1643">
        <v>0</v>
      </c>
    </row>
    <row r="1644" spans="3:4" ht="12.75">
      <c r="C1644">
        <v>1807.3</v>
      </c>
      <c r="D1644">
        <v>0</v>
      </c>
    </row>
    <row r="1645" spans="3:4" ht="12.75">
      <c r="C1645">
        <v>1808.4</v>
      </c>
      <c r="D1645">
        <v>0</v>
      </c>
    </row>
    <row r="1646" spans="3:4" ht="12.75">
      <c r="C1646">
        <v>1809.5</v>
      </c>
      <c r="D1646">
        <v>0</v>
      </c>
    </row>
    <row r="1647" spans="3:4" ht="12.75">
      <c r="C1647">
        <v>1810.6</v>
      </c>
      <c r="D1647">
        <v>0</v>
      </c>
    </row>
    <row r="1648" spans="3:4" ht="12.75">
      <c r="C1648">
        <v>1811.7</v>
      </c>
      <c r="D1648">
        <v>0</v>
      </c>
    </row>
    <row r="1649" spans="3:4" ht="12.75">
      <c r="C1649">
        <v>1812.8</v>
      </c>
      <c r="D1649">
        <v>0</v>
      </c>
    </row>
    <row r="1650" spans="3:4" ht="12.75">
      <c r="C1650">
        <v>1813.9</v>
      </c>
      <c r="D1650">
        <v>0</v>
      </c>
    </row>
    <row r="1651" spans="3:4" ht="12.75">
      <c r="C1651">
        <v>1815</v>
      </c>
      <c r="D1651">
        <v>0</v>
      </c>
    </row>
    <row r="1652" spans="3:4" ht="12.75">
      <c r="C1652">
        <v>1816.1</v>
      </c>
      <c r="D1652">
        <v>0</v>
      </c>
    </row>
    <row r="1653" spans="3:4" ht="12.75">
      <c r="C1653">
        <v>1817.2</v>
      </c>
      <c r="D1653">
        <v>0</v>
      </c>
    </row>
    <row r="1654" spans="3:4" ht="12.75">
      <c r="C1654">
        <v>1818.3</v>
      </c>
      <c r="D1654">
        <v>0</v>
      </c>
    </row>
    <row r="1655" spans="3:4" ht="12.75">
      <c r="C1655">
        <v>1819.4</v>
      </c>
      <c r="D1655">
        <v>0</v>
      </c>
    </row>
    <row r="1656" spans="3:4" ht="12.75">
      <c r="C1656">
        <v>1820.5</v>
      </c>
      <c r="D1656">
        <v>0</v>
      </c>
    </row>
    <row r="1657" spans="3:4" ht="12.75">
      <c r="C1657">
        <v>1821.6</v>
      </c>
      <c r="D1657">
        <v>0</v>
      </c>
    </row>
    <row r="1658" spans="3:4" ht="12.75">
      <c r="C1658">
        <v>1822.7</v>
      </c>
      <c r="D1658">
        <v>0</v>
      </c>
    </row>
    <row r="1659" spans="3:4" ht="12.75">
      <c r="C1659">
        <v>1823.8</v>
      </c>
      <c r="D1659">
        <v>0</v>
      </c>
    </row>
    <row r="1660" spans="3:4" ht="12.75">
      <c r="C1660">
        <v>1824.9</v>
      </c>
      <c r="D1660">
        <v>0</v>
      </c>
    </row>
    <row r="1661" spans="3:4" ht="12.75">
      <c r="C1661">
        <v>1826</v>
      </c>
      <c r="D1661">
        <v>0</v>
      </c>
    </row>
    <row r="1662" spans="3:4" ht="12.75">
      <c r="C1662">
        <v>1827.1</v>
      </c>
      <c r="D1662">
        <v>0</v>
      </c>
    </row>
    <row r="1663" spans="3:4" ht="12.75">
      <c r="C1663">
        <v>1828.2</v>
      </c>
      <c r="D1663">
        <v>0</v>
      </c>
    </row>
    <row r="1664" spans="3:4" ht="12.75">
      <c r="C1664">
        <v>1829.3</v>
      </c>
      <c r="D1664">
        <v>0</v>
      </c>
    </row>
    <row r="1665" spans="3:4" ht="12.75">
      <c r="C1665">
        <v>1830.4</v>
      </c>
      <c r="D1665">
        <v>0</v>
      </c>
    </row>
    <row r="1666" spans="3:4" ht="12.75">
      <c r="C1666">
        <v>1831.5</v>
      </c>
      <c r="D1666">
        <v>0</v>
      </c>
    </row>
    <row r="1667" spans="3:4" ht="12.75">
      <c r="C1667">
        <v>1832.6</v>
      </c>
      <c r="D1667">
        <v>0</v>
      </c>
    </row>
    <row r="1668" spans="3:4" ht="12.75">
      <c r="C1668">
        <v>1833.7</v>
      </c>
      <c r="D1668">
        <v>0</v>
      </c>
    </row>
    <row r="1669" spans="3:4" ht="12.75">
      <c r="C1669">
        <v>1834.8</v>
      </c>
      <c r="D1669">
        <v>0</v>
      </c>
    </row>
    <row r="1670" spans="3:4" ht="12.75">
      <c r="C1670">
        <v>1835.9</v>
      </c>
      <c r="D1670">
        <v>0</v>
      </c>
    </row>
    <row r="1671" spans="3:4" ht="12.75">
      <c r="C1671">
        <v>1837</v>
      </c>
      <c r="D1671">
        <v>0</v>
      </c>
    </row>
    <row r="1672" spans="3:4" ht="12.75">
      <c r="C1672">
        <v>1838.1</v>
      </c>
      <c r="D1672">
        <v>0</v>
      </c>
    </row>
    <row r="1673" spans="3:4" ht="12.75">
      <c r="C1673">
        <v>1839.2</v>
      </c>
      <c r="D1673">
        <v>0</v>
      </c>
    </row>
    <row r="1674" spans="3:4" ht="12.75">
      <c r="C1674">
        <v>1840.3</v>
      </c>
      <c r="D1674">
        <v>0</v>
      </c>
    </row>
    <row r="1675" spans="3:4" ht="12.75">
      <c r="C1675">
        <v>1841.4</v>
      </c>
      <c r="D1675">
        <v>0</v>
      </c>
    </row>
    <row r="1676" spans="3:4" ht="12.75">
      <c r="C1676">
        <v>1842.5</v>
      </c>
      <c r="D1676">
        <v>0</v>
      </c>
    </row>
    <row r="1677" spans="3:4" ht="12.75">
      <c r="C1677">
        <v>1843.6</v>
      </c>
      <c r="D1677">
        <v>0</v>
      </c>
    </row>
    <row r="1678" spans="3:4" ht="12.75">
      <c r="C1678">
        <v>1844.7</v>
      </c>
      <c r="D1678">
        <v>0</v>
      </c>
    </row>
    <row r="1679" spans="3:4" ht="12.75">
      <c r="C1679">
        <v>1845.8</v>
      </c>
      <c r="D1679">
        <v>0</v>
      </c>
    </row>
    <row r="1680" spans="3:4" ht="12.75">
      <c r="C1680">
        <v>1846.9</v>
      </c>
      <c r="D1680">
        <v>0</v>
      </c>
    </row>
    <row r="1681" spans="3:4" ht="12.75">
      <c r="C1681">
        <v>1848</v>
      </c>
      <c r="D1681">
        <v>0</v>
      </c>
    </row>
    <row r="1682" spans="3:4" ht="12.75">
      <c r="C1682">
        <v>1849.1</v>
      </c>
      <c r="D1682">
        <v>0</v>
      </c>
    </row>
    <row r="1683" spans="3:4" ht="12.75">
      <c r="C1683">
        <v>1850.2</v>
      </c>
      <c r="D1683">
        <v>0</v>
      </c>
    </row>
    <row r="1684" spans="3:4" ht="12.75">
      <c r="C1684">
        <v>1851.3</v>
      </c>
      <c r="D1684">
        <v>0</v>
      </c>
    </row>
    <row r="1685" spans="3:4" ht="12.75">
      <c r="C1685">
        <v>1852.4</v>
      </c>
      <c r="D1685">
        <v>0</v>
      </c>
    </row>
    <row r="1686" spans="3:4" ht="12.75">
      <c r="C1686">
        <v>1853.5</v>
      </c>
      <c r="D1686">
        <v>0</v>
      </c>
    </row>
    <row r="1687" spans="3:4" ht="12.75">
      <c r="C1687">
        <v>1854.6</v>
      </c>
      <c r="D1687">
        <v>0</v>
      </c>
    </row>
    <row r="1688" spans="3:4" ht="12.75">
      <c r="C1688">
        <v>1855.7</v>
      </c>
      <c r="D1688">
        <v>0</v>
      </c>
    </row>
    <row r="1689" spans="3:4" ht="12.75">
      <c r="C1689">
        <v>1856.8</v>
      </c>
      <c r="D1689">
        <v>0</v>
      </c>
    </row>
    <row r="1690" spans="3:4" ht="12.75">
      <c r="C1690">
        <v>1857.9</v>
      </c>
      <c r="D1690">
        <v>0</v>
      </c>
    </row>
    <row r="1691" spans="3:4" ht="12.75">
      <c r="C1691">
        <v>1859</v>
      </c>
      <c r="D1691">
        <v>0</v>
      </c>
    </row>
    <row r="1692" spans="3:4" ht="12.75">
      <c r="C1692">
        <v>1860.1</v>
      </c>
      <c r="D1692">
        <v>0</v>
      </c>
    </row>
    <row r="1693" spans="3:4" ht="12.75">
      <c r="C1693">
        <v>1861.2</v>
      </c>
      <c r="D1693">
        <v>0</v>
      </c>
    </row>
    <row r="1694" spans="3:4" ht="12.75">
      <c r="C1694">
        <v>1862.3</v>
      </c>
      <c r="D1694">
        <v>0</v>
      </c>
    </row>
    <row r="1695" spans="3:4" ht="12.75">
      <c r="C1695">
        <v>1863.4</v>
      </c>
      <c r="D1695">
        <v>0</v>
      </c>
    </row>
    <row r="1696" spans="3:4" ht="12.75">
      <c r="C1696">
        <v>1864.5</v>
      </c>
      <c r="D1696">
        <v>0</v>
      </c>
    </row>
    <row r="1697" spans="3:4" ht="12.75">
      <c r="C1697">
        <v>1865.6</v>
      </c>
      <c r="D1697">
        <v>0</v>
      </c>
    </row>
    <row r="1698" spans="3:4" ht="12.75">
      <c r="C1698">
        <v>1866.7</v>
      </c>
      <c r="D1698">
        <v>0</v>
      </c>
    </row>
    <row r="1699" spans="3:4" ht="12.75">
      <c r="C1699">
        <v>1867.8</v>
      </c>
      <c r="D1699">
        <v>0</v>
      </c>
    </row>
    <row r="1700" spans="3:4" ht="12.75">
      <c r="C1700">
        <v>1868.9</v>
      </c>
      <c r="D1700">
        <v>0</v>
      </c>
    </row>
    <row r="1701" spans="3:4" ht="12.75">
      <c r="C1701">
        <v>1870</v>
      </c>
      <c r="D1701">
        <v>0</v>
      </c>
    </row>
    <row r="1702" spans="3:4" ht="12.75">
      <c r="C1702">
        <v>1871.1</v>
      </c>
      <c r="D1702">
        <v>0</v>
      </c>
    </row>
    <row r="1703" spans="3:4" ht="12.75">
      <c r="C1703">
        <v>1872.2</v>
      </c>
      <c r="D1703">
        <v>0</v>
      </c>
    </row>
    <row r="1704" spans="3:4" ht="12.75">
      <c r="C1704">
        <v>1873.3</v>
      </c>
      <c r="D1704">
        <v>0</v>
      </c>
    </row>
    <row r="1705" spans="3:4" ht="12.75">
      <c r="C1705">
        <v>1874.4</v>
      </c>
      <c r="D1705">
        <v>0</v>
      </c>
    </row>
    <row r="1706" spans="3:4" ht="12.75">
      <c r="C1706">
        <v>1875.5</v>
      </c>
      <c r="D1706">
        <v>0</v>
      </c>
    </row>
    <row r="1707" spans="3:4" ht="12.75">
      <c r="C1707">
        <v>1876.6</v>
      </c>
      <c r="D1707">
        <v>0</v>
      </c>
    </row>
    <row r="1708" spans="3:4" ht="12.75">
      <c r="C1708">
        <v>1877.7</v>
      </c>
      <c r="D1708">
        <v>0</v>
      </c>
    </row>
    <row r="1709" spans="3:4" ht="12.75">
      <c r="C1709">
        <v>1878.8</v>
      </c>
      <c r="D1709">
        <v>0</v>
      </c>
    </row>
    <row r="1710" spans="3:4" ht="12.75">
      <c r="C1710">
        <v>1879.9</v>
      </c>
      <c r="D1710">
        <v>0</v>
      </c>
    </row>
    <row r="1711" spans="3:4" ht="12.75">
      <c r="C1711">
        <v>1881</v>
      </c>
      <c r="D1711">
        <v>0</v>
      </c>
    </row>
    <row r="1712" spans="3:4" ht="12.75">
      <c r="C1712">
        <v>1882.1</v>
      </c>
      <c r="D1712">
        <v>0</v>
      </c>
    </row>
    <row r="1713" spans="3:4" ht="12.75">
      <c r="C1713">
        <v>1883.2</v>
      </c>
      <c r="D1713">
        <v>0</v>
      </c>
    </row>
    <row r="1714" spans="3:4" ht="12.75">
      <c r="C1714">
        <v>1884.3</v>
      </c>
      <c r="D1714">
        <v>0</v>
      </c>
    </row>
    <row r="1715" spans="3:4" ht="12.75">
      <c r="C1715">
        <v>1885.4</v>
      </c>
      <c r="D1715">
        <v>0</v>
      </c>
    </row>
    <row r="1716" spans="3:4" ht="12.75">
      <c r="C1716">
        <v>1886.5</v>
      </c>
      <c r="D1716">
        <v>0</v>
      </c>
    </row>
    <row r="1717" spans="3:4" ht="12.75">
      <c r="C1717">
        <v>1887.6</v>
      </c>
      <c r="D1717">
        <v>0</v>
      </c>
    </row>
    <row r="1718" spans="3:4" ht="12.75">
      <c r="C1718">
        <v>1888.7</v>
      </c>
      <c r="D1718">
        <v>0</v>
      </c>
    </row>
    <row r="1719" spans="3:4" ht="12.75">
      <c r="C1719">
        <v>1889.8</v>
      </c>
      <c r="D1719">
        <v>0</v>
      </c>
    </row>
    <row r="1720" spans="3:4" ht="12.75">
      <c r="C1720">
        <v>1890.9</v>
      </c>
      <c r="D1720">
        <v>0</v>
      </c>
    </row>
    <row r="1721" spans="3:4" ht="12.75">
      <c r="C1721">
        <v>1892</v>
      </c>
      <c r="D1721">
        <v>0</v>
      </c>
    </row>
    <row r="1722" spans="3:4" ht="12.75">
      <c r="C1722">
        <v>1893.1</v>
      </c>
      <c r="D1722">
        <v>0</v>
      </c>
    </row>
    <row r="1723" spans="3:4" ht="12.75">
      <c r="C1723">
        <v>1894.2</v>
      </c>
      <c r="D1723">
        <v>0</v>
      </c>
    </row>
    <row r="1724" spans="3:4" ht="12.75">
      <c r="C1724">
        <v>1895.3</v>
      </c>
      <c r="D1724">
        <v>0</v>
      </c>
    </row>
    <row r="1725" spans="3:4" ht="12.75">
      <c r="C1725">
        <v>1896.4</v>
      </c>
      <c r="D1725">
        <v>0</v>
      </c>
    </row>
    <row r="1726" spans="3:4" ht="12.75">
      <c r="C1726">
        <v>1897.5</v>
      </c>
      <c r="D1726">
        <v>0</v>
      </c>
    </row>
    <row r="1727" spans="3:4" ht="12.75">
      <c r="C1727">
        <v>1898.6</v>
      </c>
      <c r="D1727">
        <v>0</v>
      </c>
    </row>
    <row r="1728" spans="3:4" ht="12.75">
      <c r="C1728">
        <v>1899.7</v>
      </c>
      <c r="D1728">
        <v>0</v>
      </c>
    </row>
    <row r="1729" spans="3:4" ht="12.75">
      <c r="C1729">
        <v>1900.8</v>
      </c>
      <c r="D1729">
        <v>0</v>
      </c>
    </row>
    <row r="1730" spans="3:4" ht="12.75">
      <c r="C1730">
        <v>1901.9</v>
      </c>
      <c r="D1730">
        <v>0</v>
      </c>
    </row>
    <row r="1731" spans="3:4" ht="12.75">
      <c r="C1731">
        <v>1903</v>
      </c>
      <c r="D1731">
        <v>0</v>
      </c>
    </row>
    <row r="1732" spans="3:4" ht="12.75">
      <c r="C1732">
        <v>1904.1</v>
      </c>
      <c r="D1732">
        <v>0</v>
      </c>
    </row>
    <row r="1733" spans="3:4" ht="12.75">
      <c r="C1733">
        <v>1905.2</v>
      </c>
      <c r="D1733">
        <v>0</v>
      </c>
    </row>
    <row r="1734" spans="3:4" ht="12.75">
      <c r="C1734">
        <v>1906.3</v>
      </c>
      <c r="D1734">
        <v>0</v>
      </c>
    </row>
    <row r="1735" spans="3:4" ht="12.75">
      <c r="C1735">
        <v>1907.4</v>
      </c>
      <c r="D1735">
        <v>0</v>
      </c>
    </row>
    <row r="1736" spans="3:4" ht="12.75">
      <c r="C1736">
        <v>1908.5</v>
      </c>
      <c r="D1736">
        <v>0</v>
      </c>
    </row>
    <row r="1737" spans="3:4" ht="12.75">
      <c r="C1737">
        <v>1909.6</v>
      </c>
      <c r="D1737">
        <v>0</v>
      </c>
    </row>
    <row r="1738" spans="3:4" ht="12.75">
      <c r="C1738">
        <v>1910.7</v>
      </c>
      <c r="D1738">
        <v>0</v>
      </c>
    </row>
    <row r="1739" spans="3:4" ht="12.75">
      <c r="C1739">
        <v>1911.8</v>
      </c>
      <c r="D1739">
        <v>0</v>
      </c>
    </row>
    <row r="1740" spans="3:4" ht="12.75">
      <c r="C1740">
        <v>1912.9</v>
      </c>
      <c r="D1740">
        <v>0</v>
      </c>
    </row>
    <row r="1741" spans="3:4" ht="12.75">
      <c r="C1741">
        <v>1914</v>
      </c>
      <c r="D1741">
        <v>0</v>
      </c>
    </row>
    <row r="1742" spans="3:4" ht="12.75">
      <c r="C1742">
        <v>1915.1</v>
      </c>
      <c r="D1742">
        <v>0</v>
      </c>
    </row>
    <row r="1743" spans="3:4" ht="12.75">
      <c r="C1743">
        <v>1916.2</v>
      </c>
      <c r="D1743">
        <v>0</v>
      </c>
    </row>
    <row r="1744" spans="3:4" ht="12.75">
      <c r="C1744">
        <v>1917.3</v>
      </c>
      <c r="D1744">
        <v>0</v>
      </c>
    </row>
    <row r="1745" spans="3:4" ht="12.75">
      <c r="C1745">
        <v>1918.4</v>
      </c>
      <c r="D1745">
        <v>0</v>
      </c>
    </row>
    <row r="1746" spans="3:4" ht="12.75">
      <c r="C1746">
        <v>1919.5</v>
      </c>
      <c r="D1746">
        <v>0</v>
      </c>
    </row>
    <row r="1747" spans="3:4" ht="12.75">
      <c r="C1747">
        <v>1920.6</v>
      </c>
      <c r="D1747">
        <v>0</v>
      </c>
    </row>
    <row r="1748" spans="3:4" ht="12.75">
      <c r="C1748">
        <v>1921.7</v>
      </c>
      <c r="D1748">
        <v>0</v>
      </c>
    </row>
    <row r="1749" spans="3:4" ht="12.75">
      <c r="C1749">
        <v>1922.8</v>
      </c>
      <c r="D1749">
        <v>0</v>
      </c>
    </row>
    <row r="1750" spans="3:4" ht="12.75">
      <c r="C1750">
        <v>1923.9</v>
      </c>
      <c r="D1750">
        <v>0</v>
      </c>
    </row>
    <row r="1751" spans="3:4" ht="12.75">
      <c r="C1751">
        <v>1925</v>
      </c>
      <c r="D1751">
        <v>0</v>
      </c>
    </row>
    <row r="1752" spans="3:4" ht="12.75">
      <c r="C1752">
        <v>1926.1</v>
      </c>
      <c r="D1752">
        <v>0</v>
      </c>
    </row>
    <row r="1753" spans="3:4" ht="12.75">
      <c r="C1753">
        <v>1927.2</v>
      </c>
      <c r="D1753">
        <v>0</v>
      </c>
    </row>
    <row r="1754" spans="3:4" ht="12.75">
      <c r="C1754">
        <v>1928.3</v>
      </c>
      <c r="D1754">
        <v>0</v>
      </c>
    </row>
    <row r="1755" spans="3:4" ht="12.75">
      <c r="C1755">
        <v>1929.4</v>
      </c>
      <c r="D1755">
        <v>0</v>
      </c>
    </row>
    <row r="1756" spans="3:4" ht="12.75">
      <c r="C1756">
        <v>1930.5</v>
      </c>
      <c r="D1756">
        <v>0</v>
      </c>
    </row>
    <row r="1757" spans="3:4" ht="12.75">
      <c r="C1757">
        <v>1931.6</v>
      </c>
      <c r="D1757">
        <v>0</v>
      </c>
    </row>
    <row r="1758" spans="3:4" ht="12.75">
      <c r="C1758">
        <v>1932.7</v>
      </c>
      <c r="D1758">
        <v>0</v>
      </c>
    </row>
    <row r="1759" spans="3:4" ht="12.75">
      <c r="C1759">
        <v>1933.8</v>
      </c>
      <c r="D1759">
        <v>0</v>
      </c>
    </row>
    <row r="1760" spans="3:4" ht="12.75">
      <c r="C1760">
        <v>1934.9</v>
      </c>
      <c r="D1760">
        <v>0</v>
      </c>
    </row>
    <row r="1761" spans="3:4" ht="12.75">
      <c r="C1761">
        <v>1936</v>
      </c>
      <c r="D1761">
        <v>0</v>
      </c>
    </row>
    <row r="1762" spans="3:4" ht="12.75">
      <c r="C1762">
        <v>1937.1</v>
      </c>
      <c r="D1762">
        <v>0</v>
      </c>
    </row>
    <row r="1763" spans="3:4" ht="12.75">
      <c r="C1763">
        <v>1938.2</v>
      </c>
      <c r="D1763">
        <v>0</v>
      </c>
    </row>
    <row r="1764" spans="3:4" ht="12.75">
      <c r="C1764">
        <v>1939.3</v>
      </c>
      <c r="D1764">
        <v>0</v>
      </c>
    </row>
    <row r="1765" spans="3:4" ht="12.75">
      <c r="C1765">
        <v>1940.4</v>
      </c>
      <c r="D1765">
        <v>0</v>
      </c>
    </row>
    <row r="1766" spans="3:4" ht="12.75">
      <c r="C1766">
        <v>1941.5</v>
      </c>
      <c r="D1766">
        <v>0</v>
      </c>
    </row>
    <row r="1767" spans="3:4" ht="12.75">
      <c r="C1767">
        <v>1942.6</v>
      </c>
      <c r="D1767">
        <v>0</v>
      </c>
    </row>
    <row r="1768" spans="3:4" ht="12.75">
      <c r="C1768">
        <v>1943.7</v>
      </c>
      <c r="D1768">
        <v>0</v>
      </c>
    </row>
    <row r="1769" spans="3:4" ht="12.75">
      <c r="C1769">
        <v>1944.8</v>
      </c>
      <c r="D1769">
        <v>0</v>
      </c>
    </row>
    <row r="1770" spans="3:4" ht="12.75">
      <c r="C1770">
        <v>1945.9</v>
      </c>
      <c r="D1770">
        <v>0</v>
      </c>
    </row>
    <row r="1771" spans="3:4" ht="12.75">
      <c r="C1771">
        <v>1947</v>
      </c>
      <c r="D1771">
        <v>0</v>
      </c>
    </row>
    <row r="1772" spans="3:4" ht="12.75">
      <c r="C1772">
        <v>1948.1</v>
      </c>
      <c r="D1772">
        <v>0</v>
      </c>
    </row>
    <row r="1773" spans="3:4" ht="12.75">
      <c r="C1773">
        <v>1949.2</v>
      </c>
      <c r="D1773">
        <v>0</v>
      </c>
    </row>
    <row r="1774" spans="3:4" ht="12.75">
      <c r="C1774">
        <v>1950.3</v>
      </c>
      <c r="D1774">
        <v>0</v>
      </c>
    </row>
    <row r="1775" spans="3:4" ht="12.75">
      <c r="C1775">
        <v>1951.4</v>
      </c>
      <c r="D1775">
        <v>0</v>
      </c>
    </row>
    <row r="1776" spans="3:4" ht="12.75">
      <c r="C1776">
        <v>1952.5</v>
      </c>
      <c r="D1776">
        <v>0</v>
      </c>
    </row>
    <row r="1777" spans="3:4" ht="12.75">
      <c r="C1777">
        <v>1953.6</v>
      </c>
      <c r="D1777">
        <v>0</v>
      </c>
    </row>
    <row r="1778" spans="3:4" ht="12.75">
      <c r="C1778">
        <v>1954.7</v>
      </c>
      <c r="D1778">
        <v>0</v>
      </c>
    </row>
    <row r="1779" spans="3:4" ht="12.75">
      <c r="C1779">
        <v>1955.8</v>
      </c>
      <c r="D1779">
        <v>0</v>
      </c>
    </row>
    <row r="1780" spans="3:4" ht="12.75">
      <c r="C1780">
        <v>1956.9</v>
      </c>
      <c r="D1780">
        <v>0</v>
      </c>
    </row>
    <row r="1781" spans="3:4" ht="12.75">
      <c r="C1781">
        <v>1958</v>
      </c>
      <c r="D1781">
        <v>0</v>
      </c>
    </row>
    <row r="1782" spans="3:4" ht="12.75">
      <c r="C1782">
        <v>1959.1</v>
      </c>
      <c r="D1782">
        <v>0</v>
      </c>
    </row>
    <row r="1783" spans="3:4" ht="12.75">
      <c r="C1783">
        <v>1960.2</v>
      </c>
      <c r="D1783">
        <v>0</v>
      </c>
    </row>
    <row r="1784" spans="3:4" ht="12.75">
      <c r="C1784">
        <v>1961.3</v>
      </c>
      <c r="D1784">
        <v>0</v>
      </c>
    </row>
    <row r="1785" spans="3:4" ht="12.75">
      <c r="C1785">
        <v>1962.4</v>
      </c>
      <c r="D1785">
        <v>1.2124500948452519E-08</v>
      </c>
    </row>
    <row r="1786" spans="3:4" ht="12.75">
      <c r="C1786">
        <v>1963.5</v>
      </c>
      <c r="D1786">
        <v>1.555149248413553E-08</v>
      </c>
    </row>
    <row r="1787" spans="3:4" ht="12.75">
      <c r="C1787">
        <v>1964.6</v>
      </c>
      <c r="D1787">
        <v>1.988375035927114E-08</v>
      </c>
    </row>
    <row r="1788" spans="3:4" ht="12.75">
      <c r="C1788">
        <v>1965.7</v>
      </c>
      <c r="D1788">
        <v>2.5342097249766406E-08</v>
      </c>
    </row>
    <row r="1789" spans="3:4" ht="12.75">
      <c r="C1789">
        <v>1966.8</v>
      </c>
      <c r="D1789">
        <v>3.219621571931449E-08</v>
      </c>
    </row>
    <row r="1790" spans="3:4" ht="12.75">
      <c r="C1790">
        <v>1967.9</v>
      </c>
      <c r="D1790">
        <v>4.0774169886511316E-08</v>
      </c>
    </row>
    <row r="1791" spans="3:4" ht="12.75">
      <c r="C1791">
        <v>1969</v>
      </c>
      <c r="D1791">
        <v>5.1473470621814415E-08</v>
      </c>
    </row>
    <row r="1792" spans="3:4" ht="12.75">
      <c r="C1792">
        <v>1970.1</v>
      </c>
      <c r="D1792">
        <v>6.477386316912527E-08</v>
      </c>
    </row>
    <row r="1793" spans="3:4" ht="12.75">
      <c r="C1793">
        <v>1971.2</v>
      </c>
      <c r="D1793">
        <v>8.125202087917323E-08</v>
      </c>
    </row>
    <row r="1794" spans="3:4" ht="12.75">
      <c r="C1794">
        <v>1972.3</v>
      </c>
      <c r="D1794">
        <v>1.0159832955831451E-07</v>
      </c>
    </row>
    <row r="1795" spans="3:4" ht="12.75">
      <c r="C1795">
        <v>1973.4</v>
      </c>
      <c r="D1795">
        <v>1.2663594270270393E-07</v>
      </c>
    </row>
    <row r="1796" spans="3:4" ht="12.75">
      <c r="C1796">
        <v>1974.5</v>
      </c>
      <c r="D1796">
        <v>1.5734227742756257E-07</v>
      </c>
    </row>
    <row r="1797" spans="3:4" ht="12.75">
      <c r="C1797">
        <v>1975.6</v>
      </c>
      <c r="D1797">
        <v>1.9487310295760365E-07</v>
      </c>
    </row>
    <row r="1798" spans="3:4" ht="12.75">
      <c r="C1798">
        <v>1976.7</v>
      </c>
      <c r="D1798">
        <v>2.405893468067856E-07</v>
      </c>
    </row>
    <row r="1799" spans="3:4" ht="12.75">
      <c r="C1799">
        <v>1977.8</v>
      </c>
      <c r="D1799">
        <v>2.9608670691697517E-07</v>
      </c>
    </row>
    <row r="1800" spans="3:4" ht="12.75">
      <c r="C1800">
        <v>1978.9</v>
      </c>
      <c r="D1800">
        <v>3.6322810975318066E-07</v>
      </c>
    </row>
    <row r="1801" spans="3:4" ht="12.75">
      <c r="C1801">
        <v>1980</v>
      </c>
      <c r="D1801">
        <v>4.4417899346294146E-07</v>
      </c>
    </row>
    <row r="1802" spans="3:4" ht="12.75">
      <c r="C1802">
        <v>1981.1</v>
      </c>
      <c r="D1802">
        <v>5.414453206564766E-07</v>
      </c>
    </row>
    <row r="1803" spans="3:4" ht="12.75">
      <c r="C1803">
        <v>1982.2</v>
      </c>
      <c r="D1803">
        <v>6.579141363440483E-07</v>
      </c>
    </row>
    <row r="1804" spans="3:4" ht="12.75">
      <c r="C1804">
        <v>1983.3</v>
      </c>
      <c r="D1804">
        <v>7.968963825923974E-07</v>
      </c>
    </row>
    <row r="1805" spans="3:4" ht="12.75">
      <c r="C1805">
        <v>1984.4</v>
      </c>
      <c r="D1805">
        <v>9.621715624665005E-07</v>
      </c>
    </row>
    <row r="1806" spans="3:4" ht="12.75">
      <c r="C1806">
        <v>1985.5</v>
      </c>
      <c r="D1806">
        <v>1.158033712244275E-06</v>
      </c>
    </row>
    <row r="1807" spans="3:4" ht="12.75">
      <c r="C1807">
        <v>1986.6</v>
      </c>
      <c r="D1807">
        <v>1.3893379937827023E-06</v>
      </c>
    </row>
    <row r="1808" spans="3:4" ht="12.75">
      <c r="C1808">
        <v>1987.7</v>
      </c>
      <c r="D1808">
        <v>1.6615470600182204E-06</v>
      </c>
    </row>
    <row r="1809" spans="3:4" ht="12.75">
      <c r="C1809">
        <v>1988.8</v>
      </c>
      <c r="D1809">
        <v>1.98077617842526E-06</v>
      </c>
    </row>
    <row r="1810" spans="3:4" ht="12.75">
      <c r="C1810">
        <v>1989.9</v>
      </c>
      <c r="D1810">
        <v>2.3538359232100606E-06</v>
      </c>
    </row>
    <row r="1811" spans="3:4" ht="12.75">
      <c r="C1811">
        <v>1991</v>
      </c>
      <c r="D1811">
        <v>2.7882710713311825E-06</v>
      </c>
    </row>
    <row r="1812" spans="3:4" ht="12.75">
      <c r="C1812">
        <v>1992.1</v>
      </c>
      <c r="D1812">
        <v>3.2923941652857118E-06</v>
      </c>
    </row>
    <row r="1813" spans="3:4" ht="12.75">
      <c r="C1813">
        <v>1993.2</v>
      </c>
      <c r="D1813">
        <v>3.875312043025358E-06</v>
      </c>
    </row>
    <row r="1814" spans="3:4" ht="12.75">
      <c r="C1814">
        <v>1994.3</v>
      </c>
      <c r="D1814">
        <v>4.54694348924251E-06</v>
      </c>
    </row>
    <row r="1815" spans="3:4" ht="12.75">
      <c r="C1815">
        <v>1995.4</v>
      </c>
      <c r="D1815">
        <v>5.318026040206543E-06</v>
      </c>
    </row>
    <row r="1816" spans="3:4" ht="12.75">
      <c r="C1816">
        <v>1996.5</v>
      </c>
      <c r="D1816">
        <v>6.200109884484089E-06</v>
      </c>
    </row>
    <row r="1817" spans="3:4" ht="12.75">
      <c r="C1817">
        <v>1997.6</v>
      </c>
      <c r="D1817">
        <v>7.205536752797265E-06</v>
      </c>
    </row>
    <row r="1818" spans="3:4" ht="12.75">
      <c r="C1818">
        <v>1998.7</v>
      </c>
      <c r="D1818">
        <v>8.347401690589147E-06</v>
      </c>
    </row>
    <row r="1819" spans="3:4" ht="12.75">
      <c r="C1819">
        <v>1999.8</v>
      </c>
      <c r="D1819">
        <v>9.639495665006102E-06</v>
      </c>
    </row>
    <row r="1820" spans="3:4" ht="12.75">
      <c r="C1820">
        <v>2000.9</v>
      </c>
      <c r="D1820">
        <v>1.1096227081882478E-05</v>
      </c>
    </row>
    <row r="1821" spans="3:4" ht="12.75">
      <c r="C1821">
        <v>2002</v>
      </c>
      <c r="D1821">
        <v>1.273252048482358E-05</v>
      </c>
    </row>
    <row r="1822" spans="3:4" ht="12.75">
      <c r="C1822">
        <v>2003.1</v>
      </c>
      <c r="D1822">
        <v>1.456369098325001E-05</v>
      </c>
    </row>
    <row r="1823" spans="3:4" ht="12.75">
      <c r="C1823">
        <v>2004.2</v>
      </c>
      <c r="D1823">
        <v>1.660529331306491E-05</v>
      </c>
    </row>
    <row r="1824" spans="3:4" ht="12.75">
      <c r="C1824">
        <v>2005.3</v>
      </c>
      <c r="D1824">
        <v>1.8872944874015125E-05</v>
      </c>
    </row>
    <row r="1825" spans="3:4" ht="12.75">
      <c r="C1825">
        <v>2006.4</v>
      </c>
      <c r="D1825">
        <v>2.1382122610876587E-05</v>
      </c>
    </row>
    <row r="1826" spans="3:4" ht="12.75">
      <c r="C1826">
        <v>2007.5</v>
      </c>
      <c r="D1826">
        <v>2.414793420726916E-05</v>
      </c>
    </row>
    <row r="1827" spans="3:4" ht="12.75">
      <c r="C1827">
        <v>2008.6</v>
      </c>
      <c r="D1827">
        <v>2.7184864734077874E-05</v>
      </c>
    </row>
    <row r="1828" spans="3:4" ht="12.75">
      <c r="C1828">
        <v>2009.7</v>
      </c>
      <c r="D1828">
        <v>3.0506500628471105E-05</v>
      </c>
    </row>
    <row r="1829" spans="3:4" ht="12.75">
      <c r="C1829">
        <v>2010.8</v>
      </c>
      <c r="D1829">
        <v>3.4125233660231317E-05</v>
      </c>
    </row>
    <row r="1830" spans="3:4" ht="12.75">
      <c r="C1830">
        <v>2011.9</v>
      </c>
      <c r="D1830">
        <v>3.8051948352072706E-05</v>
      </c>
    </row>
    <row r="1831" spans="3:4" ht="12.75">
      <c r="C1831">
        <v>2013</v>
      </c>
      <c r="D1831">
        <v>4.229569713888374E-05</v>
      </c>
    </row>
    <row r="1832" spans="3:4" ht="12.75">
      <c r="C1832">
        <v>2014.1</v>
      </c>
      <c r="D1832">
        <v>4.686336835382806E-05</v>
      </c>
    </row>
    <row r="1833" spans="3:4" ht="12.75">
      <c r="C1833">
        <v>2015.2</v>
      </c>
      <c r="D1833">
        <v>5.175935289082461E-05</v>
      </c>
    </row>
    <row r="1834" spans="3:4" ht="12.75">
      <c r="C1834">
        <v>2016.3</v>
      </c>
      <c r="D1834">
        <v>5.698521608531678E-05</v>
      </c>
    </row>
    <row r="1835" spans="3:4" ht="12.75">
      <c r="C1835">
        <v>2017.4</v>
      </c>
      <c r="D1835">
        <v>6.253938194991128E-05</v>
      </c>
    </row>
    <row r="1836" spans="3:4" ht="12.75">
      <c r="C1836">
        <v>2018.5</v>
      </c>
      <c r="D1836">
        <v>6.84168373696725E-05</v>
      </c>
    </row>
    <row r="1837" spans="3:4" ht="12.75">
      <c r="C1837">
        <v>2019.6</v>
      </c>
      <c r="D1837">
        <v>7.460886417635247E-05</v>
      </c>
    </row>
    <row r="1838" spans="3:4" ht="12.75">
      <c r="C1838">
        <v>2020.7</v>
      </c>
      <c r="D1838">
        <v>8.110280715634203E-05</v>
      </c>
    </row>
    <row r="1839" spans="3:4" ht="12.75">
      <c r="C1839">
        <v>2021.8</v>
      </c>
      <c r="D1839">
        <v>8.788188598186049E-05</v>
      </c>
    </row>
    <row r="1840" spans="3:4" ht="12.75">
      <c r="C1840">
        <v>2022.9</v>
      </c>
      <c r="D1840">
        <v>9.492505877180255E-05</v>
      </c>
    </row>
    <row r="1841" spans="3:4" ht="12.75">
      <c r="C1841">
        <v>2024</v>
      </c>
      <c r="D1841">
        <v>0.0001022069444758616</v>
      </c>
    </row>
    <row r="1842" spans="3:4" ht="12.75">
      <c r="C1842">
        <v>2025.1</v>
      </c>
      <c r="D1842">
        <v>0.00010969781052822282</v>
      </c>
    </row>
    <row r="1843" spans="3:4" ht="12.75">
      <c r="C1843">
        <v>2026.2</v>
      </c>
      <c r="D1843">
        <v>0.00011736363123733198</v>
      </c>
    </row>
    <row r="1844" spans="3:4" ht="12.75">
      <c r="C1844">
        <v>2027.3</v>
      </c>
      <c r="D1844">
        <v>0.00012516622117605004</v>
      </c>
    </row>
    <row r="1845" spans="3:4" ht="12.75">
      <c r="C1845">
        <v>2028.4</v>
      </c>
      <c r="D1845">
        <v>0.00013306344643026919</v>
      </c>
    </row>
    <row r="1846" spans="3:4" ht="12.75">
      <c r="C1846">
        <v>2029.5</v>
      </c>
      <c r="D1846">
        <v>0.00014100951497977857</v>
      </c>
    </row>
    <row r="1847" spans="3:4" ht="12.75">
      <c r="C1847">
        <v>2030.6</v>
      </c>
      <c r="D1847">
        <v>0.00014895534575715366</v>
      </c>
    </row>
    <row r="1848" spans="3:4" ht="12.75">
      <c r="C1848">
        <v>2031.7</v>
      </c>
      <c r="D1848">
        <v>0.00015684901409963726</v>
      </c>
    </row>
    <row r="1849" spans="3:4" ht="12.75">
      <c r="C1849">
        <v>2032.8</v>
      </c>
      <c r="D1849">
        <v>0.00016463626942256384</v>
      </c>
    </row>
    <row r="1850" spans="3:4" ht="12.75">
      <c r="C1850">
        <v>2033.9</v>
      </c>
      <c r="D1850">
        <v>0.0001722611190530454</v>
      </c>
    </row>
    <row r="1851" spans="3:4" ht="12.75">
      <c r="C1851">
        <v>2035</v>
      </c>
      <c r="D1851">
        <v>0.00017966647032424617</v>
      </c>
    </row>
    <row r="1852" spans="3:4" ht="12.75">
      <c r="C1852">
        <v>2036.1</v>
      </c>
      <c r="D1852">
        <v>0.0001867948213005707</v>
      </c>
    </row>
    <row r="1853" spans="3:4" ht="12.75">
      <c r="C1853">
        <v>2037.2</v>
      </c>
      <c r="D1853">
        <v>0.0001935889889383543</v>
      </c>
    </row>
    <row r="1854" spans="3:4" ht="12.75">
      <c r="C1854">
        <v>2038.3</v>
      </c>
      <c r="D1854">
        <v>0.00019999286213873193</v>
      </c>
    </row>
    <row r="1855" spans="3:4" ht="12.75">
      <c r="C1855">
        <v>2039.4</v>
      </c>
      <c r="D1855">
        <v>0.00020595216606841298</v>
      </c>
    </row>
    <row r="1856" spans="3:4" ht="12.75">
      <c r="C1856">
        <v>2040.5</v>
      </c>
      <c r="D1856">
        <v>0.00021141522335224543</v>
      </c>
    </row>
    <row r="1857" spans="3:4" ht="12.75">
      <c r="C1857">
        <v>2041.6</v>
      </c>
      <c r="D1857">
        <v>0.00021633369731314988</v>
      </c>
    </row>
    <row r="1858" spans="3:4" ht="12.75">
      <c r="C1858">
        <v>2042.7</v>
      </c>
      <c r="D1858">
        <v>0.0002206633023743545</v>
      </c>
    </row>
    <row r="1859" spans="3:4" ht="12.75">
      <c r="C1859">
        <v>2043.8</v>
      </c>
      <c r="D1859">
        <v>0.00022436446705919073</v>
      </c>
    </row>
    <row r="1860" spans="3:4" ht="12.75">
      <c r="C1860">
        <v>2044.9</v>
      </c>
      <c r="D1860">
        <v>0.00022740293572658034</v>
      </c>
    </row>
    <row r="1861" spans="3:4" ht="12.75">
      <c r="C1861">
        <v>2046</v>
      </c>
      <c r="D1861">
        <v>0.00022975029625477652</v>
      </c>
    </row>
    <row r="1862" spans="3:4" ht="12.75">
      <c r="C1862">
        <v>2047.1</v>
      </c>
      <c r="D1862">
        <v>0.00023138442230919736</v>
      </c>
    </row>
    <row r="1863" spans="3:4" ht="12.75">
      <c r="C1863">
        <v>2048.2</v>
      </c>
      <c r="D1863">
        <v>0.00023228982056763692</v>
      </c>
    </row>
    <row r="1864" spans="3:4" ht="12.75">
      <c r="C1864">
        <v>2049.3</v>
      </c>
      <c r="D1864">
        <v>0.00023245787528267727</v>
      </c>
    </row>
    <row r="1865" spans="3:4" ht="12.75">
      <c r="C1865">
        <v>2050.4</v>
      </c>
      <c r="D1865">
        <v>0.0002318869847824706</v>
      </c>
    </row>
    <row r="1866" spans="3:4" ht="12.75">
      <c r="C1866">
        <v>2051.5</v>
      </c>
      <c r="D1866">
        <v>0.00023058258688543804</v>
      </c>
    </row>
    <row r="1867" spans="3:4" ht="12.75">
      <c r="C1867">
        <v>2052.6</v>
      </c>
      <c r="D1867">
        <v>0.00022855707266490778</v>
      </c>
    </row>
    <row r="1868" spans="3:4" ht="12.75">
      <c r="C1868">
        <v>2053.7</v>
      </c>
      <c r="D1868">
        <v>0.00022582959047625273</v>
      </c>
    </row>
    <row r="1869" spans="3:4" ht="12.75">
      <c r="C1869">
        <v>2054.8</v>
      </c>
      <c r="D1869">
        <v>0.0002224257445811331</v>
      </c>
    </row>
    <row r="1870" spans="3:4" ht="12.75">
      <c r="C1870">
        <v>2055.9</v>
      </c>
      <c r="D1870">
        <v>0.00021837719500239762</v>
      </c>
    </row>
    <row r="1871" spans="3:4" ht="12.75">
      <c r="C1871">
        <v>2057</v>
      </c>
      <c r="D1871">
        <v>0.00021372116735457025</v>
      </c>
    </row>
    <row r="1872" spans="3:4" ht="12.75">
      <c r="C1872">
        <v>2058.1</v>
      </c>
      <c r="D1872">
        <v>0.00020849988326081506</v>
      </c>
    </row>
    <row r="1873" spans="3:4" ht="12.75">
      <c r="C1873">
        <v>2059.2</v>
      </c>
      <c r="D1873">
        <v>0.00020275992353829846</v>
      </c>
    </row>
    <row r="1874" spans="3:4" ht="12.75">
      <c r="C1874">
        <v>2060.3</v>
      </c>
      <c r="D1874">
        <v>0.00019655153757038664</v>
      </c>
    </row>
    <row r="1875" spans="3:4" ht="12.75">
      <c r="C1875">
        <v>2061.4</v>
      </c>
      <c r="D1875">
        <v>0.00018992791315802353</v>
      </c>
    </row>
    <row r="1876" spans="3:4" ht="12.75">
      <c r="C1876">
        <v>2062.5</v>
      </c>
      <c r="D1876">
        <v>0.0001829444216373161</v>
      </c>
    </row>
    <row r="1877" spans="3:4" ht="12.75">
      <c r="C1877">
        <v>2063.6</v>
      </c>
      <c r="D1877">
        <v>0.00017565785316198625</v>
      </c>
    </row>
    <row r="1878" spans="3:4" ht="12.75">
      <c r="C1878">
        <v>2064.7</v>
      </c>
      <c r="D1878">
        <v>0.00016812565678577028</v>
      </c>
    </row>
    <row r="1879" spans="3:4" ht="12.75">
      <c r="C1879">
        <v>2065.8</v>
      </c>
      <c r="D1879">
        <v>0.00016040519936043915</v>
      </c>
    </row>
    <row r="1880" spans="3:4" ht="12.75">
      <c r="C1880">
        <v>2066.9</v>
      </c>
      <c r="D1880">
        <v>0.00015255305631996685</v>
      </c>
    </row>
    <row r="1881" spans="3:4" ht="12.75">
      <c r="C1881">
        <v>2068</v>
      </c>
      <c r="D1881">
        <v>0.00014462434618897125</v>
      </c>
    </row>
    <row r="1882" spans="3:4" ht="12.75">
      <c r="C1882">
        <v>2069.1</v>
      </c>
      <c r="D1882">
        <v>0.00013667211918050404</v>
      </c>
    </row>
    <row r="1883" spans="3:4" ht="12.75">
      <c r="C1883">
        <v>2070.2</v>
      </c>
      <c r="D1883">
        <v>0.0001287468085860535</v>
      </c>
    </row>
    <row r="1884" spans="3:4" ht="12.75">
      <c r="C1884">
        <v>2071.3</v>
      </c>
      <c r="D1884">
        <v>0.00012089575186442403</v>
      </c>
    </row>
    <row r="1885" spans="3:4" ht="12.75">
      <c r="C1885">
        <v>2072.4</v>
      </c>
      <c r="D1885">
        <v>0.00011316278646284206</v>
      </c>
    </row>
    <row r="1886" spans="3:4" ht="12.75">
      <c r="C1886">
        <v>2073.5</v>
      </c>
      <c r="D1886">
        <v>0.00010558792350886665</v>
      </c>
    </row>
    <row r="1887" spans="3:4" ht="12.75">
      <c r="C1887">
        <v>2074.6</v>
      </c>
      <c r="D1887">
        <v>9.820710064952093E-05</v>
      </c>
    </row>
    <row r="1888" spans="3:4" ht="12.75">
      <c r="C1888">
        <v>2075.7</v>
      </c>
      <c r="D1888">
        <v>9.105201353379967E-05</v>
      </c>
    </row>
    <row r="1889" spans="3:4" ht="12.75">
      <c r="C1889">
        <v>2076.8</v>
      </c>
      <c r="D1889">
        <v>8.415002378038973E-05</v>
      </c>
    </row>
    <row r="1890" spans="3:4" ht="12.75">
      <c r="C1890">
        <v>2077.9</v>
      </c>
      <c r="D1890">
        <v>7.752413978163456E-05</v>
      </c>
    </row>
    <row r="1891" spans="3:4" ht="12.75">
      <c r="C1891">
        <v>2079</v>
      </c>
      <c r="D1891">
        <v>7.119306539697417E-05</v>
      </c>
    </row>
    <row r="1892" spans="3:4" ht="12.75">
      <c r="C1892">
        <v>2080.1</v>
      </c>
      <c r="D1892">
        <v>6.517131050656069E-05</v>
      </c>
    </row>
    <row r="1893" spans="3:4" ht="12.75">
      <c r="C1893">
        <v>2081.2</v>
      </c>
      <c r="D1893">
        <v>5.9469356541992723E-05</v>
      </c>
    </row>
    <row r="1894" spans="3:4" ht="12.75">
      <c r="C1894">
        <v>2082.3</v>
      </c>
      <c r="D1894">
        <v>5.409386949188374E-05</v>
      </c>
    </row>
    <row r="1895" spans="3:4" ht="12.75">
      <c r="C1895">
        <v>2083.4</v>
      </c>
      <c r="D1895">
        <v>4.9047952493621946E-05</v>
      </c>
    </row>
    <row r="1896" spans="3:4" ht="12.75">
      <c r="C1896">
        <v>2084.5</v>
      </c>
      <c r="D1896">
        <v>4.433142996012205E-05</v>
      </c>
    </row>
    <row r="1897" spans="3:4" ht="12.75">
      <c r="C1897">
        <v>2085.6</v>
      </c>
      <c r="D1897">
        <v>3.994115523713431E-05</v>
      </c>
    </row>
    <row r="1898" spans="3:4" ht="12.75">
      <c r="C1898">
        <v>2086.7</v>
      </c>
      <c r="D1898">
        <v>3.587133402272821E-05</v>
      </c>
    </row>
    <row r="1899" spans="3:4" ht="12.75">
      <c r="C1899">
        <v>2087.8</v>
      </c>
      <c r="D1899">
        <v>3.211385618217473E-05</v>
      </c>
    </row>
    <row r="1900" spans="3:4" ht="12.75">
      <c r="C1900">
        <v>2088.9</v>
      </c>
      <c r="D1900">
        <v>2.8658629132194456E-05</v>
      </c>
    </row>
    <row r="1901" spans="3:4" ht="12.75">
      <c r="C1901">
        <v>2090</v>
      </c>
      <c r="D1901">
        <v>2.5493906620011166E-05</v>
      </c>
    </row>
    <row r="1902" spans="3:4" ht="12.75">
      <c r="C1902">
        <v>2091.1</v>
      </c>
      <c r="D1902">
        <v>2.2606607456349304E-05</v>
      </c>
    </row>
    <row r="1903" spans="3:4" ht="12.75">
      <c r="C1903">
        <v>2092.2</v>
      </c>
      <c r="D1903">
        <v>1.9982619549019756E-05</v>
      </c>
    </row>
    <row r="1904" spans="3:4" ht="12.75">
      <c r="C1904">
        <v>2093.3</v>
      </c>
      <c r="D1904">
        <v>1.760708539814266E-05</v>
      </c>
    </row>
    <row r="1905" spans="3:4" ht="12.75">
      <c r="C1905">
        <v>2094.4</v>
      </c>
      <c r="D1905">
        <v>1.5464666030591345E-05</v>
      </c>
    </row>
    <row r="1906" spans="3:4" ht="12.75">
      <c r="C1906">
        <v>2095.5</v>
      </c>
      <c r="D1906">
        <v>1.3539781147587565E-05</v>
      </c>
    </row>
    <row r="1907" spans="3:4" ht="12.75">
      <c r="C1907">
        <v>2096.6</v>
      </c>
      <c r="D1907">
        <v>1.1816824016616465E-05</v>
      </c>
    </row>
    <row r="1908" spans="3:4" ht="12.75">
      <c r="C1908">
        <v>2097.7</v>
      </c>
      <c r="D1908">
        <v>1.0280350341170088E-05</v>
      </c>
    </row>
    <row r="1909" spans="3:4" ht="12.75">
      <c r="C1909">
        <v>2098.8</v>
      </c>
      <c r="D1909">
        <v>8.915240977087795E-06</v>
      </c>
    </row>
    <row r="1910" spans="3:4" ht="12.75">
      <c r="C1910">
        <v>2099.9</v>
      </c>
      <c r="D1910">
        <v>7.706838923758797E-06</v>
      </c>
    </row>
    <row r="1911" spans="3:4" ht="12.75">
      <c r="C1911">
        <v>2101</v>
      </c>
      <c r="D1911">
        <v>6.641061496697141E-06</v>
      </c>
    </row>
    <row r="1912" spans="3:4" ht="12.75">
      <c r="C1912">
        <v>2102.1</v>
      </c>
      <c r="D1912">
        <v>5.704488982773166E-06</v>
      </c>
    </row>
    <row r="1913" spans="3:4" ht="12.75">
      <c r="C1913">
        <v>2103.2</v>
      </c>
      <c r="D1913">
        <v>4.884431391083969E-06</v>
      </c>
    </row>
    <row r="1914" spans="3:4" ht="12.75">
      <c r="C1914">
        <v>2104.3</v>
      </c>
      <c r="D1914">
        <v>4.168975143928767E-06</v>
      </c>
    </row>
    <row r="1915" spans="3:4" ht="12.75">
      <c r="C1915">
        <v>2105.4</v>
      </c>
      <c r="D1915">
        <v>3.5470117084705545E-06</v>
      </c>
    </row>
    <row r="1916" spans="3:4" ht="12.75">
      <c r="C1916">
        <v>2106.5</v>
      </c>
      <c r="D1916">
        <v>3.0082502567409137E-06</v>
      </c>
    </row>
    <row r="1917" spans="3:4" ht="12.75">
      <c r="C1917">
        <v>2107.6</v>
      </c>
      <c r="D1917">
        <v>2.5432164672335975E-06</v>
      </c>
    </row>
    <row r="1918" spans="3:4" ht="12.75">
      <c r="C1918">
        <v>2108.7</v>
      </c>
      <c r="D1918">
        <v>2.1432395536342374E-06</v>
      </c>
    </row>
    <row r="1919" spans="3:4" ht="12.75">
      <c r="C1919">
        <v>2109.8</v>
      </c>
      <c r="D1919">
        <v>1.8004295338449186E-06</v>
      </c>
    </row>
    <row r="1920" spans="3:4" ht="12.75">
      <c r="C1920">
        <v>2110.9</v>
      </c>
      <c r="D1920">
        <v>1.507646644011039E-06</v>
      </c>
    </row>
    <row r="1921" spans="3:4" ht="12.75">
      <c r="C1921">
        <v>2112</v>
      </c>
      <c r="D1921">
        <v>1.2584646660843493E-06</v>
      </c>
    </row>
    <row r="1922" spans="3:4" ht="12.75">
      <c r="C1922">
        <v>2113.1</v>
      </c>
      <c r="D1922">
        <v>1.0471297814650647E-06</v>
      </c>
    </row>
    <row r="1923" spans="3:4" ht="12.75">
      <c r="C1923">
        <v>2114.2</v>
      </c>
      <c r="D1923">
        <v>8.685163946634397E-07</v>
      </c>
    </row>
    <row r="1924" spans="3:4" ht="12.75">
      <c r="C1924">
        <v>2115.3</v>
      </c>
      <c r="D1924">
        <v>7.180811961465715E-07</v>
      </c>
    </row>
    <row r="1925" spans="3:4" ht="12.75">
      <c r="C1925">
        <v>2116.4</v>
      </c>
      <c r="D1925">
        <v>5.91816558165037E-07</v>
      </c>
    </row>
    <row r="1926" spans="3:4" ht="12.75">
      <c r="C1926">
        <v>2117.5</v>
      </c>
      <c r="D1926">
        <v>4.86204186045048E-07</v>
      </c>
    </row>
    <row r="1927" spans="3:4" ht="12.75">
      <c r="C1927">
        <v>2118.6</v>
      </c>
      <c r="D1927">
        <v>3.981697839654839E-07</v>
      </c>
    </row>
    <row r="1928" spans="3:4" ht="12.75">
      <c r="C1928">
        <v>2119.7</v>
      </c>
      <c r="D1928">
        <v>3.2503934151005867E-07</v>
      </c>
    </row>
    <row r="1929" spans="3:4" ht="12.75">
      <c r="C1929">
        <v>2120.8</v>
      </c>
      <c r="D1929">
        <v>2.6449750738581337E-07</v>
      </c>
    </row>
    <row r="1930" spans="3:4" ht="12.75">
      <c r="C1930">
        <v>2121.9</v>
      </c>
      <c r="D1930">
        <v>2.1454839098700166E-07</v>
      </c>
    </row>
    <row r="1931" spans="3:4" ht="12.75">
      <c r="C1931">
        <v>2123</v>
      </c>
      <c r="D1931">
        <v>1.734790216598114E-07</v>
      </c>
    </row>
    <row r="1932" spans="3:4" ht="12.75">
      <c r="C1932">
        <v>2124.1</v>
      </c>
      <c r="D1932">
        <v>1.3982559974401765E-07</v>
      </c>
    </row>
    <row r="1933" spans="3:4" ht="12.75">
      <c r="C1933">
        <v>2125.2</v>
      </c>
      <c r="D1933">
        <v>1.1234259242217352E-07</v>
      </c>
    </row>
    <row r="1934" spans="3:4" ht="12.75">
      <c r="C1934">
        <v>2126.3</v>
      </c>
      <c r="D1934">
        <v>8.997466042438931E-08</v>
      </c>
    </row>
    <row r="1935" spans="3:4" ht="12.75">
      <c r="C1935">
        <v>2127.4</v>
      </c>
      <c r="D1935">
        <v>7.183134777106348E-08</v>
      </c>
    </row>
    <row r="1936" spans="3:4" ht="12.75">
      <c r="C1936">
        <v>2128.5</v>
      </c>
      <c r="D1936">
        <v>5.716442484534448E-08</v>
      </c>
    </row>
    <row r="1937" spans="3:4" ht="12.75">
      <c r="C1937">
        <v>2129.6</v>
      </c>
      <c r="D1937">
        <v>4.534774391294467E-08</v>
      </c>
    </row>
    <row r="1938" spans="3:4" ht="12.75">
      <c r="C1938">
        <v>2130.7</v>
      </c>
      <c r="D1938">
        <v>3.585944443012066E-08</v>
      </c>
    </row>
    <row r="1939" spans="3:4" ht="12.75">
      <c r="C1939">
        <v>2131.8</v>
      </c>
      <c r="D1939">
        <v>2.8266331778645247E-08</v>
      </c>
    </row>
    <row r="1940" spans="3:4" ht="12.75">
      <c r="C1940">
        <v>2132.9</v>
      </c>
      <c r="D1940">
        <v>2.2210246154052067E-08</v>
      </c>
    </row>
    <row r="1941" spans="3:4" ht="12.75">
      <c r="C1941">
        <v>2134</v>
      </c>
      <c r="D1941">
        <v>1.7396236993866944E-08</v>
      </c>
    </row>
    <row r="1942" spans="3:4" ht="12.75">
      <c r="C1942">
        <v>2135.1</v>
      </c>
      <c r="D1942">
        <v>1.3582361443972144E-08</v>
      </c>
    </row>
    <row r="1943" spans="3:4" ht="12.75">
      <c r="C1943">
        <v>2136.2</v>
      </c>
      <c r="D1943">
        <v>0</v>
      </c>
    </row>
    <row r="1944" spans="3:4" ht="12.75">
      <c r="C1944">
        <v>2137.3</v>
      </c>
      <c r="D1944">
        <v>0</v>
      </c>
    </row>
    <row r="1945" spans="3:4" ht="12.75">
      <c r="C1945">
        <v>2138.4</v>
      </c>
      <c r="D1945">
        <v>0</v>
      </c>
    </row>
    <row r="1946" spans="3:4" ht="12.75">
      <c r="C1946">
        <v>2139.5</v>
      </c>
      <c r="D1946">
        <v>0</v>
      </c>
    </row>
    <row r="1947" spans="3:4" ht="12.75">
      <c r="C1947">
        <v>2140.6</v>
      </c>
      <c r="D1947">
        <v>0</v>
      </c>
    </row>
    <row r="1948" spans="3:4" ht="12.75">
      <c r="C1948">
        <v>2141.7</v>
      </c>
      <c r="D1948">
        <v>0</v>
      </c>
    </row>
    <row r="1949" spans="3:4" ht="12.75">
      <c r="C1949">
        <v>2142.8</v>
      </c>
      <c r="D1949">
        <v>0</v>
      </c>
    </row>
    <row r="1950" spans="3:4" ht="12.75">
      <c r="C1950">
        <v>2143.9</v>
      </c>
      <c r="D1950">
        <v>0</v>
      </c>
    </row>
    <row r="1951" spans="3:4" ht="12.75">
      <c r="C1951">
        <v>2145</v>
      </c>
      <c r="D1951">
        <v>0</v>
      </c>
    </row>
    <row r="1952" spans="3:4" ht="12.75">
      <c r="C1952">
        <v>2146.1</v>
      </c>
      <c r="D1952">
        <v>0</v>
      </c>
    </row>
    <row r="1953" spans="3:4" ht="12.75">
      <c r="C1953">
        <v>2147.2</v>
      </c>
      <c r="D1953">
        <v>0</v>
      </c>
    </row>
    <row r="1954" spans="3:4" ht="12.75">
      <c r="C1954">
        <v>2148.3</v>
      </c>
      <c r="D1954">
        <v>0</v>
      </c>
    </row>
    <row r="1955" spans="3:4" ht="12.75">
      <c r="C1955">
        <v>2149.4</v>
      </c>
      <c r="D1955">
        <v>0</v>
      </c>
    </row>
    <row r="1956" spans="3:4" ht="12.75">
      <c r="C1956">
        <v>2150.5</v>
      </c>
      <c r="D1956">
        <v>0</v>
      </c>
    </row>
    <row r="1957" spans="3:4" ht="12.75">
      <c r="C1957">
        <v>2151.6</v>
      </c>
      <c r="D1957">
        <v>0</v>
      </c>
    </row>
    <row r="1958" spans="3:4" ht="12.75">
      <c r="C1958">
        <v>2152.7</v>
      </c>
      <c r="D1958">
        <v>0</v>
      </c>
    </row>
    <row r="1959" spans="3:4" ht="12.75">
      <c r="C1959">
        <v>2153.8</v>
      </c>
      <c r="D1959">
        <v>0</v>
      </c>
    </row>
    <row r="1960" spans="3:4" ht="12.75">
      <c r="C1960">
        <v>2154.9</v>
      </c>
      <c r="D1960">
        <v>0</v>
      </c>
    </row>
    <row r="1961" spans="3:4" ht="12.75">
      <c r="C1961">
        <v>2156</v>
      </c>
      <c r="D1961">
        <v>0</v>
      </c>
    </row>
    <row r="1962" spans="3:4" ht="12.75">
      <c r="C1962">
        <v>2157.1</v>
      </c>
      <c r="D1962">
        <v>0</v>
      </c>
    </row>
    <row r="1963" spans="3:4" ht="12.75">
      <c r="C1963">
        <v>2158.2</v>
      </c>
      <c r="D1963">
        <v>0</v>
      </c>
    </row>
    <row r="1964" spans="3:4" ht="12.75">
      <c r="C1964">
        <v>2159.3</v>
      </c>
      <c r="D1964">
        <v>0</v>
      </c>
    </row>
    <row r="1965" spans="3:4" ht="12.75">
      <c r="C1965">
        <v>2160.4</v>
      </c>
      <c r="D1965">
        <v>0</v>
      </c>
    </row>
    <row r="1966" spans="3:4" ht="12.75">
      <c r="C1966">
        <v>2161.5</v>
      </c>
      <c r="D1966">
        <v>0</v>
      </c>
    </row>
    <row r="1967" spans="3:4" ht="12.75">
      <c r="C1967">
        <v>2162.6</v>
      </c>
      <c r="D1967">
        <v>0</v>
      </c>
    </row>
    <row r="1968" spans="3:4" ht="12.75">
      <c r="C1968">
        <v>2163.7</v>
      </c>
      <c r="D1968">
        <v>0</v>
      </c>
    </row>
    <row r="1969" spans="3:4" ht="12.75">
      <c r="C1969">
        <v>2164.8</v>
      </c>
      <c r="D1969">
        <v>0</v>
      </c>
    </row>
    <row r="1970" spans="3:4" ht="12.75">
      <c r="C1970">
        <v>2165.9</v>
      </c>
      <c r="D1970">
        <v>0</v>
      </c>
    </row>
    <row r="1971" spans="3:4" ht="12.75">
      <c r="C1971">
        <v>2167</v>
      </c>
      <c r="D1971">
        <v>0</v>
      </c>
    </row>
    <row r="1972" spans="3:4" ht="12.75">
      <c r="C1972">
        <v>2168.1</v>
      </c>
      <c r="D1972">
        <v>0</v>
      </c>
    </row>
    <row r="1973" spans="3:4" ht="12.75">
      <c r="C1973">
        <v>2169.2</v>
      </c>
      <c r="D1973">
        <v>0</v>
      </c>
    </row>
    <row r="1974" spans="3:4" ht="12.75">
      <c r="C1974">
        <v>2170.3</v>
      </c>
      <c r="D1974">
        <v>0</v>
      </c>
    </row>
    <row r="1975" spans="3:4" ht="12.75">
      <c r="C1975">
        <v>2171.4</v>
      </c>
      <c r="D1975">
        <v>0</v>
      </c>
    </row>
    <row r="1976" spans="3:4" ht="12.75">
      <c r="C1976">
        <v>2172.5</v>
      </c>
      <c r="D1976">
        <v>0</v>
      </c>
    </row>
    <row r="1977" spans="3:4" ht="12.75">
      <c r="C1977">
        <v>2173.6</v>
      </c>
      <c r="D1977">
        <v>0</v>
      </c>
    </row>
    <row r="1978" spans="3:4" ht="12.75">
      <c r="C1978">
        <v>2174.7</v>
      </c>
      <c r="D1978">
        <v>0</v>
      </c>
    </row>
    <row r="1979" spans="3:4" ht="12.75">
      <c r="C1979">
        <v>2175.8</v>
      </c>
      <c r="D1979">
        <v>0</v>
      </c>
    </row>
    <row r="1980" spans="3:4" ht="12.75">
      <c r="C1980">
        <v>2176.9</v>
      </c>
      <c r="D1980">
        <v>0</v>
      </c>
    </row>
    <row r="1981" spans="3:4" ht="12.75">
      <c r="C1981">
        <v>2178</v>
      </c>
      <c r="D1981">
        <v>0</v>
      </c>
    </row>
    <row r="1982" spans="3:4" ht="12.75">
      <c r="C1982">
        <v>2179.1</v>
      </c>
      <c r="D1982">
        <v>0</v>
      </c>
    </row>
    <row r="1983" spans="3:4" ht="12.75">
      <c r="C1983">
        <v>2180.2</v>
      </c>
      <c r="D1983">
        <v>0</v>
      </c>
    </row>
    <row r="1984" spans="3:4" ht="12.75">
      <c r="C1984">
        <v>2181.3</v>
      </c>
      <c r="D1984">
        <v>0</v>
      </c>
    </row>
    <row r="1985" spans="3:4" ht="12.75">
      <c r="C1985">
        <v>2182.4</v>
      </c>
      <c r="D1985">
        <v>0</v>
      </c>
    </row>
    <row r="1986" spans="3:4" ht="12.75">
      <c r="C1986">
        <v>2183.5</v>
      </c>
      <c r="D1986">
        <v>0</v>
      </c>
    </row>
    <row r="1987" spans="3:4" ht="12.75">
      <c r="C1987">
        <v>2184.6</v>
      </c>
      <c r="D1987">
        <v>0</v>
      </c>
    </row>
    <row r="1988" spans="3:4" ht="12.75">
      <c r="C1988">
        <v>2185.7</v>
      </c>
      <c r="D1988">
        <v>0</v>
      </c>
    </row>
    <row r="1989" spans="3:4" ht="12.75">
      <c r="C1989">
        <v>2186.8</v>
      </c>
      <c r="D1989">
        <v>0</v>
      </c>
    </row>
    <row r="1990" spans="3:4" ht="12.75">
      <c r="C1990">
        <v>2187.9</v>
      </c>
      <c r="D1990">
        <v>0</v>
      </c>
    </row>
    <row r="1991" spans="3:4" ht="12.75">
      <c r="C1991">
        <v>2189</v>
      </c>
      <c r="D1991">
        <v>0</v>
      </c>
    </row>
    <row r="1992" spans="3:4" ht="12.75">
      <c r="C1992">
        <v>2190.1</v>
      </c>
      <c r="D1992">
        <v>0</v>
      </c>
    </row>
    <row r="1993" spans="3:4" ht="12.75">
      <c r="C1993">
        <v>2191.2</v>
      </c>
      <c r="D1993">
        <v>0</v>
      </c>
    </row>
    <row r="1994" spans="3:4" ht="12.75">
      <c r="C1994">
        <v>2192.3</v>
      </c>
      <c r="D1994">
        <v>0</v>
      </c>
    </row>
    <row r="1995" spans="3:4" ht="12.75">
      <c r="C1995">
        <v>2193.4</v>
      </c>
      <c r="D1995">
        <v>0</v>
      </c>
    </row>
    <row r="1996" spans="3:4" ht="12.75">
      <c r="C1996">
        <v>2194.5</v>
      </c>
      <c r="D1996">
        <v>0</v>
      </c>
    </row>
    <row r="1997" spans="3:4" ht="12.75">
      <c r="C1997">
        <v>2195.6</v>
      </c>
      <c r="D1997">
        <v>0</v>
      </c>
    </row>
    <row r="1998" spans="3:4" ht="12.75">
      <c r="C1998">
        <v>2196.7</v>
      </c>
      <c r="D1998">
        <v>0</v>
      </c>
    </row>
    <row r="1999" spans="3:4" ht="12.75">
      <c r="C1999">
        <v>2197.8</v>
      </c>
      <c r="D1999">
        <v>0</v>
      </c>
    </row>
    <row r="2000" spans="3:4" ht="12.75">
      <c r="C2000">
        <v>2198.9</v>
      </c>
      <c r="D2000">
        <v>0</v>
      </c>
    </row>
    <row r="2001" spans="3:4" ht="12.75">
      <c r="C2001" t="s">
        <v>142</v>
      </c>
      <c r="D2001" t="s">
        <v>142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54"/>
  <sheetViews>
    <sheetView tabSelected="1" zoomScalePageLayoutView="0" workbookViewId="0" topLeftCell="A1">
      <pane xSplit="1" ySplit="6" topLeftCell="B7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"/>
    </sheetView>
  </sheetViews>
  <sheetFormatPr defaultColWidth="9.140625" defaultRowHeight="12.75"/>
  <cols>
    <col min="1" max="1" width="19.7109375" style="14" customWidth="1"/>
    <col min="2" max="2" width="7.7109375" style="14" bestFit="1" customWidth="1"/>
    <col min="3" max="3" width="8.28125" style="14" bestFit="1" customWidth="1"/>
    <col min="4" max="4" width="6.8515625" style="14" bestFit="1" customWidth="1"/>
    <col min="5" max="5" width="4.7109375" style="14" customWidth="1"/>
    <col min="6" max="6" width="10.7109375" style="14" customWidth="1"/>
    <col min="7" max="7" width="8.140625" style="14" customWidth="1"/>
    <col min="8" max="8" width="10.7109375" style="14" customWidth="1"/>
    <col min="9" max="9" width="8.140625" style="14" customWidth="1"/>
    <col min="10" max="10" width="10.7109375" style="14" customWidth="1"/>
    <col min="11" max="11" width="8.140625" style="14" customWidth="1"/>
    <col min="12" max="12" width="10.7109375" style="14" customWidth="1"/>
    <col min="13" max="13" width="8.140625" style="14" customWidth="1"/>
    <col min="14" max="14" width="6.7109375" style="14" customWidth="1"/>
    <col min="15" max="15" width="5.00390625" style="14" customWidth="1"/>
    <col min="16" max="16" width="9.7109375" style="14" customWidth="1"/>
    <col min="17" max="17" width="6.7109375" style="14" customWidth="1"/>
    <col min="18" max="18" width="9.7109375" style="14" customWidth="1"/>
    <col min="19" max="19" width="6.7109375" style="14" customWidth="1"/>
    <col min="20" max="20" width="10.421875" style="14" customWidth="1"/>
    <col min="21" max="21" width="6.8515625" style="14" customWidth="1"/>
    <col min="22" max="22" width="8.140625" style="14" customWidth="1"/>
    <col min="23" max="24" width="6.7109375" style="14" customWidth="1"/>
    <col min="25" max="25" width="7.28125" style="14" bestFit="1" customWidth="1"/>
    <col min="26" max="16384" width="8.8515625" style="14" customWidth="1"/>
  </cols>
  <sheetData>
    <row r="1" ht="12.75">
      <c r="A1" s="41" t="s">
        <v>169</v>
      </c>
    </row>
    <row r="2" ht="12.75">
      <c r="A2" s="41" t="s">
        <v>170</v>
      </c>
    </row>
    <row r="3" ht="12.75">
      <c r="A3" s="41" t="s">
        <v>167</v>
      </c>
    </row>
    <row r="4" ht="12.75">
      <c r="A4" s="41" t="s">
        <v>168</v>
      </c>
    </row>
    <row r="5" spans="1:25" s="5" customFormat="1" ht="23.25" customHeight="1">
      <c r="A5" s="1"/>
      <c r="B5" s="2"/>
      <c r="C5" s="2"/>
      <c r="D5" s="2"/>
      <c r="E5" s="2"/>
      <c r="F5" s="3"/>
      <c r="G5" s="3"/>
      <c r="H5" s="3"/>
      <c r="I5" s="4" t="s">
        <v>0</v>
      </c>
      <c r="J5" s="1"/>
      <c r="K5" s="1"/>
      <c r="N5" s="1"/>
      <c r="O5" s="1"/>
      <c r="P5" s="1"/>
      <c r="Q5" s="1"/>
      <c r="R5" s="1"/>
      <c r="S5" s="4" t="s">
        <v>1</v>
      </c>
      <c r="T5" s="1"/>
      <c r="U5" s="1"/>
      <c r="V5" s="6"/>
      <c r="W5" s="6"/>
      <c r="X5" s="6"/>
      <c r="Y5" s="7"/>
    </row>
    <row r="6" spans="1:25" s="12" customFormat="1" ht="27.75" customHeight="1" thickBot="1">
      <c r="A6" s="1"/>
      <c r="B6" s="8" t="s">
        <v>2</v>
      </c>
      <c r="C6" s="8" t="s">
        <v>3</v>
      </c>
      <c r="D6" s="8" t="s">
        <v>4</v>
      </c>
      <c r="E6" s="8"/>
      <c r="F6" s="9" t="s">
        <v>5</v>
      </c>
      <c r="G6" s="9" t="s">
        <v>6</v>
      </c>
      <c r="H6" s="9" t="s">
        <v>7</v>
      </c>
      <c r="I6" s="9" t="s">
        <v>6</v>
      </c>
      <c r="J6" s="9" t="s">
        <v>8</v>
      </c>
      <c r="K6" s="9" t="s">
        <v>6</v>
      </c>
      <c r="L6" s="9" t="s">
        <v>9</v>
      </c>
      <c r="M6" s="9" t="s">
        <v>6</v>
      </c>
      <c r="N6" s="9" t="s">
        <v>10</v>
      </c>
      <c r="O6" s="1"/>
      <c r="P6" s="9" t="s">
        <v>8</v>
      </c>
      <c r="Q6" s="9" t="s">
        <v>11</v>
      </c>
      <c r="R6" s="9" t="s">
        <v>7</v>
      </c>
      <c r="S6" s="9" t="s">
        <v>11</v>
      </c>
      <c r="T6" s="9" t="s">
        <v>5</v>
      </c>
      <c r="U6" s="9" t="s">
        <v>11</v>
      </c>
      <c r="V6" s="10" t="s">
        <v>12</v>
      </c>
      <c r="W6" s="9" t="s">
        <v>11</v>
      </c>
      <c r="X6" s="9"/>
      <c r="Y6" s="11" t="s">
        <v>13</v>
      </c>
    </row>
    <row r="7" spans="1:15" ht="12.75">
      <c r="A7" s="13">
        <f>IF(A8=trace_t!A4,"","Error muestras")</f>
      </c>
      <c r="O7" s="15"/>
    </row>
    <row r="8" spans="1:27" ht="15">
      <c r="A8" s="16" t="s">
        <v>14</v>
      </c>
      <c r="B8" s="16">
        <f>IF(trace_t!V4="","",trace_t!V4)</f>
        <v>1930</v>
      </c>
      <c r="C8" s="16">
        <f>IF(trace_t!U4="","",trace_t!U4)</f>
        <v>217</v>
      </c>
      <c r="D8" s="17">
        <f>IF(C8="","",C8/B8)</f>
        <v>0.11243523316062176</v>
      </c>
      <c r="F8" s="18">
        <v>0.0718</v>
      </c>
      <c r="G8" s="18">
        <v>0.0029</v>
      </c>
      <c r="H8" s="18">
        <v>0.911</v>
      </c>
      <c r="I8" s="18">
        <v>0.05</v>
      </c>
      <c r="J8" s="18">
        <v>0.0936</v>
      </c>
      <c r="K8" s="18">
        <v>0.0028</v>
      </c>
      <c r="L8" s="18">
        <v>0.034</v>
      </c>
      <c r="M8" s="18">
        <v>0.0014</v>
      </c>
      <c r="N8" s="17">
        <v>0.8984</v>
      </c>
      <c r="P8" s="19">
        <v>577</v>
      </c>
      <c r="Q8" s="19">
        <v>16</v>
      </c>
      <c r="R8" s="19">
        <v>658</v>
      </c>
      <c r="S8" s="19">
        <v>24</v>
      </c>
      <c r="T8" s="19">
        <v>977</v>
      </c>
      <c r="U8" s="19">
        <v>48</v>
      </c>
      <c r="V8" s="20">
        <f>IF(OR(P8="",T8=""),"",IF((P8+T8)/2&gt;1400,T8,P8))</f>
        <v>577</v>
      </c>
      <c r="W8" s="20">
        <f>IF(OR(P8="",Q8=""),"",IF((P8+T8)/2&gt;1000,U8,Q8))</f>
        <v>16</v>
      </c>
      <c r="Y8" s="21">
        <f aca="true" t="shared" si="0" ref="Y8:Y71">IF(R8="","",(R8-P8)/R8*100)</f>
        <v>12.310030395136778</v>
      </c>
      <c r="AA8" s="22" t="s">
        <v>15</v>
      </c>
    </row>
    <row r="9" spans="1:27" ht="15">
      <c r="A9" s="16" t="s">
        <v>16</v>
      </c>
      <c r="B9" s="16">
        <f>IF(trace_t!V5="","",trace_t!V5)</f>
        <v>124</v>
      </c>
      <c r="C9" s="16">
        <f>IF(trace_t!U5="","",trace_t!U5)</f>
        <v>69.7</v>
      </c>
      <c r="D9" s="17">
        <f aca="true" t="shared" si="1" ref="D9:D72">IF(C9="","",C9/B9)</f>
        <v>0.5620967741935484</v>
      </c>
      <c r="F9" s="18">
        <v>0.0941</v>
      </c>
      <c r="G9" s="18">
        <v>0.004</v>
      </c>
      <c r="H9" s="18">
        <v>3.44</v>
      </c>
      <c r="I9" s="18">
        <v>0.15</v>
      </c>
      <c r="J9" s="18">
        <v>0.267</v>
      </c>
      <c r="K9" s="18">
        <v>0.0039</v>
      </c>
      <c r="L9" s="18">
        <v>0.092</v>
      </c>
      <c r="M9" s="18">
        <v>0.0025</v>
      </c>
      <c r="N9" s="17">
        <v>0.13862</v>
      </c>
      <c r="P9" s="19">
        <v>1526</v>
      </c>
      <c r="Q9" s="19">
        <v>20</v>
      </c>
      <c r="R9" s="19">
        <v>1512</v>
      </c>
      <c r="S9" s="19">
        <v>34</v>
      </c>
      <c r="T9" s="19">
        <v>1510</v>
      </c>
      <c r="U9" s="19">
        <v>53</v>
      </c>
      <c r="V9" s="20">
        <f aca="true" t="shared" si="2" ref="V9:V72">IF(OR(P9="",T9=""),"",IF((P9+T9)/2&gt;1000,T9,P9))</f>
        <v>1510</v>
      </c>
      <c r="W9" s="20">
        <f aca="true" t="shared" si="3" ref="W9:W72">IF(OR(P9="",Q9=""),"",IF((P9+T9)/2&gt;1000,U9,Q9))</f>
        <v>53</v>
      </c>
      <c r="X9" s="23"/>
      <c r="Y9" s="21">
        <f t="shared" si="0"/>
        <v>-0.9259259259259258</v>
      </c>
      <c r="AA9" s="24" t="s">
        <v>17</v>
      </c>
    </row>
    <row r="10" spans="1:27" ht="18">
      <c r="A10" s="16" t="s">
        <v>18</v>
      </c>
      <c r="B10" s="16">
        <f>IF(trace_t!V6="","",trace_t!V6)</f>
        <v>193</v>
      </c>
      <c r="C10" s="16">
        <f>IF(trace_t!U6="","",trace_t!U6)</f>
        <v>49.4</v>
      </c>
      <c r="D10" s="17">
        <f t="shared" si="1"/>
        <v>0.2559585492227979</v>
      </c>
      <c r="F10" s="18">
        <v>0.0922</v>
      </c>
      <c r="G10" s="18">
        <v>0.0038</v>
      </c>
      <c r="H10" s="18">
        <v>3.19</v>
      </c>
      <c r="I10" s="18">
        <v>0.14</v>
      </c>
      <c r="J10" s="18">
        <v>0.2516</v>
      </c>
      <c r="K10" s="18">
        <v>0.005</v>
      </c>
      <c r="L10" s="18">
        <v>0.0753</v>
      </c>
      <c r="M10" s="18">
        <v>0.0023</v>
      </c>
      <c r="N10" s="17">
        <v>0.61644</v>
      </c>
      <c r="P10" s="19">
        <v>1447</v>
      </c>
      <c r="Q10" s="19">
        <v>26</v>
      </c>
      <c r="R10" s="19">
        <v>1454</v>
      </c>
      <c r="S10" s="19">
        <v>35</v>
      </c>
      <c r="T10" s="19">
        <v>1475</v>
      </c>
      <c r="U10" s="19">
        <v>52</v>
      </c>
      <c r="V10" s="20">
        <f t="shared" si="2"/>
        <v>1475</v>
      </c>
      <c r="W10" s="20">
        <f t="shared" si="3"/>
        <v>52</v>
      </c>
      <c r="X10" s="23"/>
      <c r="Y10" s="21">
        <f t="shared" si="0"/>
        <v>0.48143053645116923</v>
      </c>
      <c r="AA10" s="24" t="s">
        <v>19</v>
      </c>
    </row>
    <row r="11" spans="1:27" ht="15">
      <c r="A11" s="16" t="s">
        <v>20</v>
      </c>
      <c r="B11" s="16">
        <f>IF(trace_t!V7="","",trace_t!V7)</f>
        <v>305</v>
      </c>
      <c r="C11" s="16">
        <f>IF(trace_t!U7="","",trace_t!U7)</f>
        <v>183</v>
      </c>
      <c r="D11" s="17">
        <f t="shared" si="1"/>
        <v>0.6</v>
      </c>
      <c r="F11" s="18">
        <v>0.0498</v>
      </c>
      <c r="G11" s="18">
        <v>0.0041</v>
      </c>
      <c r="H11" s="18">
        <v>0.1164</v>
      </c>
      <c r="I11" s="18">
        <v>0.0091</v>
      </c>
      <c r="J11" s="18">
        <v>0.0169</v>
      </c>
      <c r="K11" s="18">
        <v>0.0004</v>
      </c>
      <c r="L11" s="18">
        <v>0.00529</v>
      </c>
      <c r="M11" s="18">
        <v>0.00027</v>
      </c>
      <c r="N11" s="17">
        <v>-0.2497</v>
      </c>
      <c r="P11" s="19">
        <v>108</v>
      </c>
      <c r="Q11" s="19">
        <v>2.5</v>
      </c>
      <c r="R11" s="19">
        <v>112.6</v>
      </c>
      <c r="S11" s="19">
        <v>8.1</v>
      </c>
      <c r="T11" s="19">
        <v>390</v>
      </c>
      <c r="U11" s="19">
        <v>100</v>
      </c>
      <c r="V11" s="20">
        <f t="shared" si="2"/>
        <v>108</v>
      </c>
      <c r="W11" s="20">
        <f t="shared" si="3"/>
        <v>2.5</v>
      </c>
      <c r="X11" s="23"/>
      <c r="Y11" s="21">
        <f t="shared" si="0"/>
        <v>4.085257548845466</v>
      </c>
      <c r="AA11" s="24" t="s">
        <v>21</v>
      </c>
    </row>
    <row r="12" spans="1:27" ht="15">
      <c r="A12" s="16" t="s">
        <v>22</v>
      </c>
      <c r="B12" s="16">
        <f>IF(trace_t!V8="","",trace_t!V8)</f>
        <v>313</v>
      </c>
      <c r="C12" s="16">
        <f>IF(trace_t!U8="","",trace_t!U8)</f>
        <v>193</v>
      </c>
      <c r="D12" s="17">
        <f t="shared" si="1"/>
        <v>0.6166134185303515</v>
      </c>
      <c r="F12" s="18">
        <v>0.0515</v>
      </c>
      <c r="G12" s="18">
        <v>0.0029</v>
      </c>
      <c r="H12" s="18">
        <v>0.34</v>
      </c>
      <c r="I12" s="18">
        <v>0.018</v>
      </c>
      <c r="J12" s="18">
        <v>0.04677</v>
      </c>
      <c r="K12" s="18">
        <v>0.00066</v>
      </c>
      <c r="L12" s="18">
        <v>0.01508</v>
      </c>
      <c r="M12" s="18">
        <v>0.00051</v>
      </c>
      <c r="N12" s="17">
        <v>-0.058532</v>
      </c>
      <c r="P12" s="19">
        <v>294.6</v>
      </c>
      <c r="Q12" s="19">
        <v>4</v>
      </c>
      <c r="R12" s="19">
        <v>297</v>
      </c>
      <c r="S12" s="19">
        <v>14</v>
      </c>
      <c r="T12" s="19">
        <v>304</v>
      </c>
      <c r="U12" s="19">
        <v>87</v>
      </c>
      <c r="V12" s="20">
        <f t="shared" si="2"/>
        <v>294.6</v>
      </c>
      <c r="W12" s="20">
        <f t="shared" si="3"/>
        <v>4</v>
      </c>
      <c r="X12" s="23"/>
      <c r="Y12" s="21">
        <f t="shared" si="0"/>
        <v>0.8080808080808004</v>
      </c>
      <c r="AA12" s="24" t="s">
        <v>23</v>
      </c>
    </row>
    <row r="13" spans="1:25" ht="13.5">
      <c r="A13" s="16" t="s">
        <v>24</v>
      </c>
      <c r="B13" s="16">
        <f>IF(trace_t!V9="","",trace_t!V9)</f>
        <v>101.5</v>
      </c>
      <c r="C13" s="16">
        <f>IF(trace_t!U9="","",trace_t!U9)</f>
        <v>82.3</v>
      </c>
      <c r="D13" s="17">
        <f t="shared" si="1"/>
        <v>0.8108374384236453</v>
      </c>
      <c r="F13" s="18">
        <v>0.0536</v>
      </c>
      <c r="G13" s="18">
        <v>0.0047</v>
      </c>
      <c r="H13" s="18">
        <v>0.333</v>
      </c>
      <c r="I13" s="18">
        <v>0.029</v>
      </c>
      <c r="J13" s="18">
        <v>0.0459</v>
      </c>
      <c r="K13" s="18">
        <v>0.0011</v>
      </c>
      <c r="L13" s="18">
        <v>0.01429</v>
      </c>
      <c r="M13" s="18">
        <v>0.00071</v>
      </c>
      <c r="N13" s="17">
        <v>0.14718</v>
      </c>
      <c r="P13" s="19">
        <v>289.6</v>
      </c>
      <c r="Q13" s="19">
        <v>6.9</v>
      </c>
      <c r="R13" s="19">
        <v>292</v>
      </c>
      <c r="S13" s="19">
        <v>22</v>
      </c>
      <c r="T13" s="19">
        <v>396</v>
      </c>
      <c r="U13" s="19">
        <v>79</v>
      </c>
      <c r="V13" s="20">
        <f t="shared" si="2"/>
        <v>289.6</v>
      </c>
      <c r="W13" s="20">
        <f t="shared" si="3"/>
        <v>6.9</v>
      </c>
      <c r="X13" s="23"/>
      <c r="Y13" s="21">
        <f t="shared" si="0"/>
        <v>0.8219178082191704</v>
      </c>
    </row>
    <row r="14" spans="1:25" ht="13.5">
      <c r="A14" s="16" t="s">
        <v>25</v>
      </c>
      <c r="B14" s="16">
        <f>IF(trace_t!V10="","",trace_t!V10)</f>
        <v>75.9</v>
      </c>
      <c r="C14" s="16">
        <f>IF(trace_t!U10="","",trace_t!U10)</f>
        <v>36.9</v>
      </c>
      <c r="D14" s="17">
        <f t="shared" si="1"/>
        <v>0.4861660079051383</v>
      </c>
      <c r="F14" s="18">
        <v>0.0785</v>
      </c>
      <c r="G14" s="18">
        <v>0.0043</v>
      </c>
      <c r="H14" s="18">
        <v>2.16</v>
      </c>
      <c r="I14" s="18">
        <v>0.11</v>
      </c>
      <c r="J14" s="18">
        <v>0.1957</v>
      </c>
      <c r="K14" s="18">
        <v>0.0035</v>
      </c>
      <c r="L14" s="18">
        <v>0.0574</v>
      </c>
      <c r="M14" s="18">
        <v>0.0024</v>
      </c>
      <c r="N14" s="17">
        <v>-0.10393</v>
      </c>
      <c r="P14" s="19">
        <v>1152</v>
      </c>
      <c r="Q14" s="19">
        <v>19</v>
      </c>
      <c r="R14" s="19">
        <v>1165</v>
      </c>
      <c r="S14" s="19">
        <v>37</v>
      </c>
      <c r="T14" s="19">
        <v>1181</v>
      </c>
      <c r="U14" s="19">
        <v>57</v>
      </c>
      <c r="V14" s="20">
        <f t="shared" si="2"/>
        <v>1181</v>
      </c>
      <c r="W14" s="20">
        <f t="shared" si="3"/>
        <v>57</v>
      </c>
      <c r="X14" s="23"/>
      <c r="Y14" s="21">
        <f t="shared" si="0"/>
        <v>1.1158798283261802</v>
      </c>
    </row>
    <row r="15" spans="1:25" ht="13.5">
      <c r="A15" s="16" t="s">
        <v>26</v>
      </c>
      <c r="B15" s="16">
        <f>IF(trace_t!V11="","",trace_t!V11)</f>
        <v>95</v>
      </c>
      <c r="C15" s="16">
        <f>IF(trace_t!U11="","",trace_t!U11)</f>
        <v>27.8</v>
      </c>
      <c r="D15" s="17">
        <f t="shared" si="1"/>
        <v>0.2926315789473684</v>
      </c>
      <c r="F15" s="18">
        <v>0.0807</v>
      </c>
      <c r="G15" s="18">
        <v>0.0039</v>
      </c>
      <c r="H15" s="18">
        <v>1.98</v>
      </c>
      <c r="I15" s="18">
        <v>0.11</v>
      </c>
      <c r="J15" s="18">
        <v>0.1798</v>
      </c>
      <c r="K15" s="18">
        <v>0.0035</v>
      </c>
      <c r="L15" s="18">
        <v>0.0566</v>
      </c>
      <c r="M15" s="18">
        <v>0.0023</v>
      </c>
      <c r="N15" s="17">
        <v>-0.24566</v>
      </c>
      <c r="P15" s="19">
        <v>1066</v>
      </c>
      <c r="Q15" s="19">
        <v>19</v>
      </c>
      <c r="R15" s="19">
        <v>1108</v>
      </c>
      <c r="S15" s="19">
        <v>35</v>
      </c>
      <c r="T15" s="19">
        <v>1216</v>
      </c>
      <c r="U15" s="19">
        <v>60</v>
      </c>
      <c r="V15" s="20">
        <f t="shared" si="2"/>
        <v>1216</v>
      </c>
      <c r="W15" s="20">
        <f t="shared" si="3"/>
        <v>60</v>
      </c>
      <c r="X15" s="23"/>
      <c r="Y15" s="21">
        <f t="shared" si="0"/>
        <v>3.790613718411552</v>
      </c>
    </row>
    <row r="16" spans="1:25" ht="13.5">
      <c r="A16" s="16" t="s">
        <v>27</v>
      </c>
      <c r="B16" s="16">
        <f>IF(trace_t!V12="","",trace_t!V12)</f>
        <v>45.8</v>
      </c>
      <c r="C16" s="16">
        <f>IF(trace_t!U12="","",trace_t!U12)</f>
        <v>14.1</v>
      </c>
      <c r="D16" s="17">
        <f t="shared" si="1"/>
        <v>0.3078602620087336</v>
      </c>
      <c r="F16" s="18">
        <v>0.0811</v>
      </c>
      <c r="G16" s="18">
        <v>0.0046</v>
      </c>
      <c r="H16" s="18">
        <v>2.19</v>
      </c>
      <c r="I16" s="18">
        <v>0.12</v>
      </c>
      <c r="J16" s="18">
        <v>0.1967</v>
      </c>
      <c r="K16" s="18">
        <v>0.0038</v>
      </c>
      <c r="L16" s="18">
        <v>0.0679</v>
      </c>
      <c r="M16" s="18">
        <v>0.0038</v>
      </c>
      <c r="N16" s="17">
        <v>-0.082227</v>
      </c>
      <c r="P16" s="19">
        <v>1158</v>
      </c>
      <c r="Q16" s="19">
        <v>21</v>
      </c>
      <c r="R16" s="19">
        <v>1183</v>
      </c>
      <c r="S16" s="19">
        <v>38</v>
      </c>
      <c r="T16" s="19">
        <v>1268</v>
      </c>
      <c r="U16" s="19">
        <v>65</v>
      </c>
      <c r="V16" s="20">
        <f t="shared" si="2"/>
        <v>1268</v>
      </c>
      <c r="W16" s="20">
        <f t="shared" si="3"/>
        <v>65</v>
      </c>
      <c r="X16" s="23"/>
      <c r="Y16" s="21">
        <f t="shared" si="0"/>
        <v>2.113271344040575</v>
      </c>
    </row>
    <row r="17" spans="1:25" ht="13.5">
      <c r="A17" s="16" t="s">
        <v>28</v>
      </c>
      <c r="B17" s="16">
        <f>IF(trace_t!V13="","",trace_t!V13)</f>
        <v>59.4</v>
      </c>
      <c r="C17" s="16">
        <f>IF(trace_t!U13="","",trace_t!U13)</f>
        <v>21.2</v>
      </c>
      <c r="D17" s="17">
        <f t="shared" si="1"/>
        <v>0.3569023569023569</v>
      </c>
      <c r="F17" s="18">
        <v>0.0829</v>
      </c>
      <c r="G17" s="18">
        <v>0.0039</v>
      </c>
      <c r="H17" s="18">
        <v>2.21</v>
      </c>
      <c r="I17" s="18">
        <v>0.11</v>
      </c>
      <c r="J17" s="18">
        <v>0.1984</v>
      </c>
      <c r="K17" s="18">
        <v>0.0033</v>
      </c>
      <c r="L17" s="18">
        <v>0.0625</v>
      </c>
      <c r="M17" s="18">
        <v>0.0025</v>
      </c>
      <c r="N17" s="17">
        <v>0.14562</v>
      </c>
      <c r="P17" s="19">
        <v>1166</v>
      </c>
      <c r="Q17" s="19">
        <v>18</v>
      </c>
      <c r="R17" s="19">
        <v>1189</v>
      </c>
      <c r="S17" s="19">
        <v>34</v>
      </c>
      <c r="T17" s="19">
        <v>1240</v>
      </c>
      <c r="U17" s="19">
        <v>44</v>
      </c>
      <c r="V17" s="20">
        <f t="shared" si="2"/>
        <v>1240</v>
      </c>
      <c r="W17" s="20">
        <f t="shared" si="3"/>
        <v>44</v>
      </c>
      <c r="X17" s="23"/>
      <c r="Y17" s="21">
        <f t="shared" si="0"/>
        <v>1.9343986543313711</v>
      </c>
    </row>
    <row r="18" spans="1:25" ht="13.5">
      <c r="A18" s="16" t="s">
        <v>29</v>
      </c>
      <c r="B18" s="16">
        <f>IF(trace_t!V14="","",trace_t!V14)</f>
        <v>66.7</v>
      </c>
      <c r="C18" s="16">
        <f>IF(trace_t!U14="","",trace_t!U14)</f>
        <v>28.7</v>
      </c>
      <c r="D18" s="17">
        <f t="shared" si="1"/>
        <v>0.4302848575712144</v>
      </c>
      <c r="F18" s="18">
        <v>0.0601</v>
      </c>
      <c r="G18" s="18">
        <v>0.0094</v>
      </c>
      <c r="H18" s="18">
        <v>0.138</v>
      </c>
      <c r="I18" s="18">
        <v>0.026</v>
      </c>
      <c r="J18" s="18">
        <v>0.01658</v>
      </c>
      <c r="K18" s="18">
        <v>0.0007</v>
      </c>
      <c r="L18" s="18">
        <v>0.00889</v>
      </c>
      <c r="M18" s="18">
        <v>0.00073</v>
      </c>
      <c r="N18" s="17">
        <v>0.35102</v>
      </c>
      <c r="P18" s="19">
        <v>106</v>
      </c>
      <c r="Q18" s="19">
        <v>4.4</v>
      </c>
      <c r="R18" s="19">
        <v>130</v>
      </c>
      <c r="S18" s="19">
        <v>22</v>
      </c>
      <c r="T18" s="19">
        <v>880</v>
      </c>
      <c r="U18" s="19">
        <v>110</v>
      </c>
      <c r="V18" s="20">
        <f t="shared" si="2"/>
        <v>106</v>
      </c>
      <c r="W18" s="20">
        <f t="shared" si="3"/>
        <v>4.4</v>
      </c>
      <c r="X18" s="23"/>
      <c r="Y18" s="21">
        <f t="shared" si="0"/>
        <v>18.461538461538463</v>
      </c>
    </row>
    <row r="19" spans="1:25" ht="13.5">
      <c r="A19" s="16" t="s">
        <v>30</v>
      </c>
      <c r="B19" s="16">
        <f>IF(trace_t!V15="","",trace_t!V15)</f>
        <v>241</v>
      </c>
      <c r="C19" s="16">
        <f>IF(trace_t!U15="","",trace_t!U15)</f>
        <v>139</v>
      </c>
      <c r="D19" s="17">
        <f t="shared" si="1"/>
        <v>0.5767634854771784</v>
      </c>
      <c r="F19" s="18">
        <v>0.0626</v>
      </c>
      <c r="G19" s="18">
        <v>0.0028</v>
      </c>
      <c r="H19" s="18">
        <v>0.938</v>
      </c>
      <c r="I19" s="18">
        <v>0.043</v>
      </c>
      <c r="J19" s="18">
        <v>0.1087</v>
      </c>
      <c r="K19" s="18">
        <v>0.0015</v>
      </c>
      <c r="L19" s="18">
        <v>0.036</v>
      </c>
      <c r="M19" s="18">
        <v>0.0012</v>
      </c>
      <c r="N19" s="17">
        <v>0.10819</v>
      </c>
      <c r="P19" s="19">
        <v>665</v>
      </c>
      <c r="Q19" s="19">
        <v>8.7</v>
      </c>
      <c r="R19" s="19">
        <v>676</v>
      </c>
      <c r="S19" s="19">
        <v>21</v>
      </c>
      <c r="T19" s="19">
        <v>696</v>
      </c>
      <c r="U19" s="19">
        <v>62</v>
      </c>
      <c r="V19" s="20">
        <f t="shared" si="2"/>
        <v>665</v>
      </c>
      <c r="W19" s="20">
        <f t="shared" si="3"/>
        <v>8.7</v>
      </c>
      <c r="X19" s="23"/>
      <c r="Y19" s="21">
        <f t="shared" si="0"/>
        <v>1.6272189349112427</v>
      </c>
    </row>
    <row r="20" spans="1:25" ht="13.5">
      <c r="A20" s="16" t="s">
        <v>31</v>
      </c>
      <c r="B20" s="16">
        <f>IF(trace_t!V16="","",trace_t!V16)</f>
        <v>71.2</v>
      </c>
      <c r="C20" s="16">
        <f>IF(trace_t!U16="","",trace_t!U16)</f>
        <v>34.2</v>
      </c>
      <c r="D20" s="17">
        <f t="shared" si="1"/>
        <v>0.4803370786516854</v>
      </c>
      <c r="F20" s="18">
        <v>0.0746</v>
      </c>
      <c r="G20" s="18">
        <v>0.0042</v>
      </c>
      <c r="H20" s="18">
        <v>1.84</v>
      </c>
      <c r="I20" s="18">
        <v>0.1</v>
      </c>
      <c r="J20" s="18">
        <v>0.1796</v>
      </c>
      <c r="K20" s="18">
        <v>0.0034</v>
      </c>
      <c r="L20" s="18">
        <v>0.0565</v>
      </c>
      <c r="M20" s="18">
        <v>0.0024</v>
      </c>
      <c r="N20" s="17">
        <v>-0.042307</v>
      </c>
      <c r="P20" s="19">
        <v>1064</v>
      </c>
      <c r="Q20" s="19">
        <v>19</v>
      </c>
      <c r="R20" s="19">
        <v>1061</v>
      </c>
      <c r="S20" s="19">
        <v>35</v>
      </c>
      <c r="T20" s="19">
        <v>1096</v>
      </c>
      <c r="U20" s="19">
        <v>66</v>
      </c>
      <c r="V20" s="20">
        <f t="shared" si="2"/>
        <v>1096</v>
      </c>
      <c r="W20" s="20">
        <f t="shared" si="3"/>
        <v>66</v>
      </c>
      <c r="X20" s="23"/>
      <c r="Y20" s="21">
        <f t="shared" si="0"/>
        <v>-0.2827521206409048</v>
      </c>
    </row>
    <row r="21" spans="1:25" ht="13.5">
      <c r="A21" s="16" t="s">
        <v>32</v>
      </c>
      <c r="B21" s="16">
        <f>IF(trace_t!V17="","",trace_t!V17)</f>
        <v>342</v>
      </c>
      <c r="C21" s="16">
        <f>IF(trace_t!U17="","",trace_t!U17)</f>
        <v>228</v>
      </c>
      <c r="D21" s="17">
        <f t="shared" si="1"/>
        <v>0.6666666666666666</v>
      </c>
      <c r="F21" s="18">
        <v>0.0501</v>
      </c>
      <c r="G21" s="18">
        <v>0.0042</v>
      </c>
      <c r="H21" s="18">
        <v>0.1055</v>
      </c>
      <c r="I21" s="18">
        <v>0.0084</v>
      </c>
      <c r="J21" s="18">
        <v>0.01554</v>
      </c>
      <c r="K21" s="18">
        <v>0.00035</v>
      </c>
      <c r="L21" s="18">
        <v>0.00484</v>
      </c>
      <c r="M21" s="18">
        <v>0.00023</v>
      </c>
      <c r="N21" s="17">
        <v>0.1319</v>
      </c>
      <c r="P21" s="19">
        <v>99.4</v>
      </c>
      <c r="Q21" s="19">
        <v>2.2</v>
      </c>
      <c r="R21" s="19">
        <v>102.7</v>
      </c>
      <c r="S21" s="19">
        <v>7.7</v>
      </c>
      <c r="T21" s="19">
        <v>335</v>
      </c>
      <c r="U21" s="19">
        <v>82</v>
      </c>
      <c r="V21" s="20">
        <f t="shared" si="2"/>
        <v>99.4</v>
      </c>
      <c r="W21" s="20">
        <f t="shared" si="3"/>
        <v>2.2</v>
      </c>
      <c r="X21" s="23"/>
      <c r="Y21" s="21">
        <f t="shared" si="0"/>
        <v>3.2132424537487796</v>
      </c>
    </row>
    <row r="22" spans="1:25" ht="13.5">
      <c r="A22" s="16" t="s">
        <v>33</v>
      </c>
      <c r="B22" s="16">
        <f>IF(trace_t!V18="","",trace_t!V18)</f>
        <v>141</v>
      </c>
      <c r="C22" s="16">
        <f>IF(trace_t!U18="","",trace_t!U18)</f>
        <v>82</v>
      </c>
      <c r="D22" s="17">
        <f t="shared" si="1"/>
        <v>0.5815602836879432</v>
      </c>
      <c r="F22" s="18">
        <v>0.0505</v>
      </c>
      <c r="G22" s="18">
        <v>0.007</v>
      </c>
      <c r="H22" s="18">
        <v>0.112</v>
      </c>
      <c r="I22" s="18">
        <v>0.015</v>
      </c>
      <c r="J22" s="18">
        <v>0.01601</v>
      </c>
      <c r="K22" s="18">
        <v>0.00042</v>
      </c>
      <c r="L22" s="18">
        <v>0.00545</v>
      </c>
      <c r="M22" s="18">
        <v>0.00041</v>
      </c>
      <c r="N22" s="17">
        <v>-0.028654</v>
      </c>
      <c r="P22" s="19">
        <v>102.4</v>
      </c>
      <c r="Q22" s="19">
        <v>2.7</v>
      </c>
      <c r="R22" s="19">
        <v>107</v>
      </c>
      <c r="S22" s="19">
        <v>14</v>
      </c>
      <c r="T22" s="19">
        <v>570</v>
      </c>
      <c r="U22" s="19">
        <v>150</v>
      </c>
      <c r="V22" s="20">
        <f t="shared" si="2"/>
        <v>102.4</v>
      </c>
      <c r="W22" s="20">
        <f t="shared" si="3"/>
        <v>2.7</v>
      </c>
      <c r="X22" s="23"/>
      <c r="Y22" s="21">
        <f t="shared" si="0"/>
        <v>4.299065420560742</v>
      </c>
    </row>
    <row r="23" spans="1:25" ht="13.5">
      <c r="A23" s="16" t="s">
        <v>34</v>
      </c>
      <c r="B23" s="16">
        <f>IF(trace_t!V19="","",trace_t!V19)</f>
        <v>129</v>
      </c>
      <c r="C23" s="16">
        <f>IF(trace_t!U19="","",trace_t!U19)</f>
        <v>64</v>
      </c>
      <c r="D23" s="17">
        <f t="shared" si="1"/>
        <v>0.49612403100775193</v>
      </c>
      <c r="F23" s="18">
        <v>0.055</v>
      </c>
      <c r="G23" s="18">
        <v>0.01</v>
      </c>
      <c r="H23" s="18">
        <v>0.132</v>
      </c>
      <c r="I23" s="18">
        <v>0.024</v>
      </c>
      <c r="J23" s="18">
        <v>0.01683</v>
      </c>
      <c r="K23" s="18">
        <v>0.00052</v>
      </c>
      <c r="L23" s="18">
        <v>0.0054</v>
      </c>
      <c r="M23" s="18">
        <v>0.0011</v>
      </c>
      <c r="N23" s="17">
        <v>-0.15157</v>
      </c>
      <c r="P23" s="19">
        <v>107.6</v>
      </c>
      <c r="Q23" s="19">
        <v>3.3</v>
      </c>
      <c r="R23" s="19">
        <v>126</v>
      </c>
      <c r="S23" s="19">
        <v>20</v>
      </c>
      <c r="T23" s="19">
        <v>730</v>
      </c>
      <c r="U23" s="19">
        <v>160</v>
      </c>
      <c r="V23" s="20">
        <f t="shared" si="2"/>
        <v>107.6</v>
      </c>
      <c r="W23" s="20">
        <f t="shared" si="3"/>
        <v>3.3</v>
      </c>
      <c r="X23" s="23"/>
      <c r="Y23" s="21">
        <f t="shared" si="0"/>
        <v>14.603174603174606</v>
      </c>
    </row>
    <row r="24" spans="1:25" ht="13.5">
      <c r="A24" s="16" t="s">
        <v>35</v>
      </c>
      <c r="B24" s="16">
        <f>IF(trace_t!V20="","",trace_t!V20)</f>
        <v>63.5</v>
      </c>
      <c r="C24" s="16">
        <f>IF(trace_t!U20="","",trace_t!U20)</f>
        <v>20.8</v>
      </c>
      <c r="D24" s="17">
        <f t="shared" si="1"/>
        <v>0.32755905511811023</v>
      </c>
      <c r="F24" s="18">
        <v>0.0598</v>
      </c>
      <c r="G24" s="18">
        <v>0.0088</v>
      </c>
      <c r="H24" s="18">
        <v>0.138</v>
      </c>
      <c r="I24" s="18">
        <v>0.02</v>
      </c>
      <c r="J24" s="18">
        <v>0.01595</v>
      </c>
      <c r="K24" s="18">
        <v>0.00078</v>
      </c>
      <c r="L24" s="18">
        <v>0.00878</v>
      </c>
      <c r="M24" s="18">
        <v>0.00075</v>
      </c>
      <c r="N24" s="17">
        <v>-0.16906</v>
      </c>
      <c r="P24" s="19">
        <v>102</v>
      </c>
      <c r="Q24" s="19">
        <v>5</v>
      </c>
      <c r="R24" s="19">
        <v>130</v>
      </c>
      <c r="S24" s="19">
        <v>18</v>
      </c>
      <c r="T24" s="19">
        <v>960</v>
      </c>
      <c r="U24" s="19">
        <v>150</v>
      </c>
      <c r="V24" s="20">
        <f t="shared" si="2"/>
        <v>102</v>
      </c>
      <c r="W24" s="20">
        <f t="shared" si="3"/>
        <v>5</v>
      </c>
      <c r="X24" s="23"/>
      <c r="Y24" s="21">
        <f t="shared" si="0"/>
        <v>21.53846153846154</v>
      </c>
    </row>
    <row r="25" spans="1:25" ht="13.5">
      <c r="A25" s="16" t="s">
        <v>36</v>
      </c>
      <c r="B25" s="16">
        <f>IF(trace_t!V21="","",trace_t!V21)</f>
        <v>108</v>
      </c>
      <c r="C25" s="16">
        <f>IF(trace_t!U21="","",trace_t!U21)</f>
        <v>54.9</v>
      </c>
      <c r="D25" s="17">
        <f t="shared" si="1"/>
        <v>0.5083333333333333</v>
      </c>
      <c r="F25" s="18">
        <v>0.0651</v>
      </c>
      <c r="G25" s="18">
        <v>0.0077</v>
      </c>
      <c r="H25" s="18">
        <v>0.14</v>
      </c>
      <c r="I25" s="18">
        <v>0.016</v>
      </c>
      <c r="J25" s="18">
        <v>0.01575</v>
      </c>
      <c r="K25" s="18">
        <v>0.00058</v>
      </c>
      <c r="L25" s="18">
        <v>0.00616</v>
      </c>
      <c r="M25" s="18">
        <v>0.00054</v>
      </c>
      <c r="N25" s="17">
        <v>-0.14083</v>
      </c>
      <c r="P25" s="19">
        <v>100.7</v>
      </c>
      <c r="Q25" s="19">
        <v>3.6</v>
      </c>
      <c r="R25" s="19">
        <v>132</v>
      </c>
      <c r="S25" s="19">
        <v>14</v>
      </c>
      <c r="T25" s="19">
        <v>820</v>
      </c>
      <c r="U25" s="19">
        <v>100</v>
      </c>
      <c r="V25" s="20">
        <f t="shared" si="2"/>
        <v>100.7</v>
      </c>
      <c r="W25" s="20">
        <f t="shared" si="3"/>
        <v>3.6</v>
      </c>
      <c r="X25" s="23"/>
      <c r="Y25" s="21">
        <f t="shared" si="0"/>
        <v>23.71212121212121</v>
      </c>
    </row>
    <row r="26" spans="1:25" ht="13.5">
      <c r="A26" s="16" t="s">
        <v>37</v>
      </c>
      <c r="B26" s="16">
        <f>IF(trace_t!V22="","",trace_t!V22)</f>
        <v>280</v>
      </c>
      <c r="C26" s="16">
        <f>IF(trace_t!U22="","",trace_t!U22)</f>
        <v>140</v>
      </c>
      <c r="D26" s="17">
        <f t="shared" si="1"/>
        <v>0.5</v>
      </c>
      <c r="F26" s="18">
        <v>0.0764</v>
      </c>
      <c r="G26" s="18">
        <v>0.0032</v>
      </c>
      <c r="H26" s="18">
        <v>1.956</v>
      </c>
      <c r="I26" s="18">
        <v>0.084</v>
      </c>
      <c r="J26" s="18">
        <v>0.1851</v>
      </c>
      <c r="K26" s="18">
        <v>0.0024</v>
      </c>
      <c r="L26" s="18">
        <v>0.0525</v>
      </c>
      <c r="M26" s="18">
        <v>0.0015</v>
      </c>
      <c r="N26" s="17">
        <v>0.042616</v>
      </c>
      <c r="P26" s="19">
        <v>1095</v>
      </c>
      <c r="Q26" s="19">
        <v>13</v>
      </c>
      <c r="R26" s="19">
        <v>1100</v>
      </c>
      <c r="S26" s="19">
        <v>28</v>
      </c>
      <c r="T26" s="19">
        <v>1104</v>
      </c>
      <c r="U26" s="19">
        <v>49</v>
      </c>
      <c r="V26" s="20">
        <f t="shared" si="2"/>
        <v>1104</v>
      </c>
      <c r="W26" s="20">
        <f t="shared" si="3"/>
        <v>49</v>
      </c>
      <c r="X26" s="23"/>
      <c r="Y26" s="21">
        <f t="shared" si="0"/>
        <v>0.45454545454545453</v>
      </c>
    </row>
    <row r="27" spans="1:25" ht="13.5">
      <c r="A27" s="16" t="s">
        <v>38</v>
      </c>
      <c r="B27" s="16">
        <f>IF(trace_t!V23="","",trace_t!V23)</f>
        <v>64</v>
      </c>
      <c r="C27" s="16">
        <f>IF(trace_t!U23="","",trace_t!U23)</f>
        <v>22.3</v>
      </c>
      <c r="D27" s="17">
        <f t="shared" si="1"/>
        <v>0.3484375</v>
      </c>
      <c r="F27" s="18">
        <v>0.0823</v>
      </c>
      <c r="G27" s="18">
        <v>0.0034</v>
      </c>
      <c r="H27" s="18">
        <v>2.73</v>
      </c>
      <c r="I27" s="18">
        <v>0.15</v>
      </c>
      <c r="J27" s="18">
        <v>0.2389</v>
      </c>
      <c r="K27" s="18">
        <v>0.0096</v>
      </c>
      <c r="L27" s="18">
        <v>0.0694</v>
      </c>
      <c r="M27" s="18">
        <v>0.0029</v>
      </c>
      <c r="N27" s="17">
        <v>0.22843</v>
      </c>
      <c r="P27" s="19">
        <v>1381</v>
      </c>
      <c r="Q27" s="19">
        <v>52</v>
      </c>
      <c r="R27" s="19">
        <v>1332</v>
      </c>
      <c r="S27" s="19">
        <v>52</v>
      </c>
      <c r="T27" s="19">
        <v>1218</v>
      </c>
      <c r="U27" s="19">
        <v>56</v>
      </c>
      <c r="V27" s="20">
        <f t="shared" si="2"/>
        <v>1218</v>
      </c>
      <c r="W27" s="20">
        <f t="shared" si="3"/>
        <v>56</v>
      </c>
      <c r="X27" s="23"/>
      <c r="Y27" s="21">
        <f t="shared" si="0"/>
        <v>-3.6786786786786783</v>
      </c>
    </row>
    <row r="28" spans="1:25" ht="13.5">
      <c r="A28" s="16" t="s">
        <v>39</v>
      </c>
      <c r="B28" s="16">
        <f>IF(trace_t!V24="","",trace_t!V24)</f>
        <v>542</v>
      </c>
      <c r="C28" s="16">
        <f>IF(trace_t!U24="","",trace_t!U24)</f>
        <v>52.1</v>
      </c>
      <c r="D28" s="17">
        <f t="shared" si="1"/>
        <v>0.09612546125461255</v>
      </c>
      <c r="F28" s="18">
        <v>0.0578</v>
      </c>
      <c r="G28" s="18">
        <v>0.0032</v>
      </c>
      <c r="H28" s="18">
        <v>0.56</v>
      </c>
      <c r="I28" s="18">
        <v>0.13</v>
      </c>
      <c r="J28" s="18">
        <v>0.072</v>
      </c>
      <c r="K28" s="18">
        <v>0.01</v>
      </c>
      <c r="L28" s="18">
        <v>0.0246</v>
      </c>
      <c r="M28" s="18">
        <v>0.0037</v>
      </c>
      <c r="N28" s="17">
        <v>0.42814</v>
      </c>
      <c r="P28" s="19">
        <v>448</v>
      </c>
      <c r="Q28" s="19">
        <v>59</v>
      </c>
      <c r="R28" s="19">
        <v>453</v>
      </c>
      <c r="S28" s="19">
        <v>62</v>
      </c>
      <c r="T28" s="19">
        <v>529</v>
      </c>
      <c r="U28" s="19">
        <v>88</v>
      </c>
      <c r="V28" s="20">
        <f t="shared" si="2"/>
        <v>448</v>
      </c>
      <c r="W28" s="20">
        <f t="shared" si="3"/>
        <v>59</v>
      </c>
      <c r="X28" s="23"/>
      <c r="Y28" s="21">
        <f t="shared" si="0"/>
        <v>1.1037527593818985</v>
      </c>
    </row>
    <row r="29" spans="1:25" ht="13.5">
      <c r="A29" s="16" t="s">
        <v>40</v>
      </c>
      <c r="B29" s="16">
        <f>IF(trace_t!V25="","",trace_t!V25)</f>
        <v>94.3</v>
      </c>
      <c r="C29" s="16">
        <f>IF(trace_t!U25="","",trace_t!U25)</f>
        <v>50.1</v>
      </c>
      <c r="D29" s="17">
        <f t="shared" si="1"/>
        <v>0.5312831389183458</v>
      </c>
      <c r="F29" s="18">
        <v>0.0502</v>
      </c>
      <c r="G29" s="18">
        <v>0.0067</v>
      </c>
      <c r="H29" s="18">
        <v>0.112</v>
      </c>
      <c r="I29" s="18">
        <v>0.016</v>
      </c>
      <c r="J29" s="18">
        <v>0.01605</v>
      </c>
      <c r="K29" s="18">
        <v>0.00044</v>
      </c>
      <c r="L29" s="18">
        <v>0.00548</v>
      </c>
      <c r="M29" s="18">
        <v>0.0005</v>
      </c>
      <c r="N29" s="17">
        <v>0.2007</v>
      </c>
      <c r="P29" s="19">
        <v>102.7</v>
      </c>
      <c r="Q29" s="19">
        <v>2.8</v>
      </c>
      <c r="R29" s="19">
        <v>109</v>
      </c>
      <c r="S29" s="19">
        <v>14</v>
      </c>
      <c r="T29" s="19">
        <v>670</v>
      </c>
      <c r="U29" s="19">
        <v>160</v>
      </c>
      <c r="V29" s="20">
        <f t="shared" si="2"/>
        <v>102.7</v>
      </c>
      <c r="W29" s="20">
        <f t="shared" si="3"/>
        <v>2.8</v>
      </c>
      <c r="X29" s="23"/>
      <c r="Y29" s="21">
        <f t="shared" si="0"/>
        <v>5.779816513761466</v>
      </c>
    </row>
    <row r="30" spans="1:25" s="28" customFormat="1" ht="13.5">
      <c r="A30" s="30" t="s">
        <v>41</v>
      </c>
      <c r="B30" s="30">
        <f>IF(trace_t!V26="","",trace_t!V26)</f>
        <v>189</v>
      </c>
      <c r="C30" s="30">
        <f>IF(trace_t!U26="","",trace_t!U26)</f>
        <v>92.7</v>
      </c>
      <c r="D30" s="31">
        <f t="shared" si="1"/>
        <v>0.4904761904761905</v>
      </c>
      <c r="F30" s="32">
        <v>0.092</v>
      </c>
      <c r="G30" s="32">
        <v>0.011</v>
      </c>
      <c r="H30" s="32">
        <v>0.186</v>
      </c>
      <c r="I30" s="32">
        <v>0.023</v>
      </c>
      <c r="J30" s="32">
        <v>0.01446</v>
      </c>
      <c r="K30" s="32">
        <v>0.00044</v>
      </c>
      <c r="L30" s="32">
        <v>0.00734</v>
      </c>
      <c r="M30" s="32">
        <v>0.00067</v>
      </c>
      <c r="N30" s="31">
        <v>0.24546</v>
      </c>
      <c r="P30" s="33">
        <v>92.5</v>
      </c>
      <c r="Q30" s="33">
        <v>2.8</v>
      </c>
      <c r="R30" s="33">
        <v>172</v>
      </c>
      <c r="S30" s="33">
        <v>20</v>
      </c>
      <c r="T30" s="33">
        <v>1380</v>
      </c>
      <c r="U30" s="33">
        <v>170</v>
      </c>
      <c r="V30" s="34">
        <f t="shared" si="2"/>
        <v>92.5</v>
      </c>
      <c r="W30" s="34">
        <f t="shared" si="3"/>
        <v>2.8</v>
      </c>
      <c r="X30" s="35"/>
      <c r="Y30" s="36">
        <f t="shared" si="0"/>
        <v>46.22093023255814</v>
      </c>
    </row>
    <row r="31" spans="1:25" ht="13.5">
      <c r="A31" s="16" t="s">
        <v>42</v>
      </c>
      <c r="B31" s="16">
        <f>IF(trace_t!V27="","",trace_t!V27)</f>
        <v>123</v>
      </c>
      <c r="C31" s="16">
        <f>IF(trace_t!U27="","",trace_t!U27)</f>
        <v>55.4</v>
      </c>
      <c r="D31" s="17">
        <f t="shared" si="1"/>
        <v>0.4504065040650406</v>
      </c>
      <c r="F31" s="18">
        <v>0.0835</v>
      </c>
      <c r="G31" s="18">
        <v>0.0038</v>
      </c>
      <c r="H31" s="18">
        <v>2.65</v>
      </c>
      <c r="I31" s="18">
        <v>0.13</v>
      </c>
      <c r="J31" s="18">
        <v>0.2291</v>
      </c>
      <c r="K31" s="18">
        <v>0.0037</v>
      </c>
      <c r="L31" s="18">
        <v>0.0665</v>
      </c>
      <c r="M31" s="18">
        <v>0.0024</v>
      </c>
      <c r="N31" s="17">
        <v>0.22777</v>
      </c>
      <c r="P31" s="19">
        <v>1330</v>
      </c>
      <c r="Q31" s="19">
        <v>19</v>
      </c>
      <c r="R31" s="19">
        <v>1312</v>
      </c>
      <c r="S31" s="19">
        <v>36</v>
      </c>
      <c r="T31" s="19">
        <v>1278</v>
      </c>
      <c r="U31" s="19">
        <v>47</v>
      </c>
      <c r="V31" s="20">
        <f t="shared" si="2"/>
        <v>1278</v>
      </c>
      <c r="W31" s="20">
        <f t="shared" si="3"/>
        <v>47</v>
      </c>
      <c r="X31" s="23"/>
      <c r="Y31" s="21">
        <f t="shared" si="0"/>
        <v>-1.3719512195121952</v>
      </c>
    </row>
    <row r="32" spans="1:25" ht="13.5">
      <c r="A32" s="16" t="s">
        <v>43</v>
      </c>
      <c r="B32" s="16">
        <f>IF(trace_t!V28="","",trace_t!V28)</f>
        <v>161</v>
      </c>
      <c r="C32" s="16">
        <f>IF(trace_t!U28="","",trace_t!U28)</f>
        <v>88.6</v>
      </c>
      <c r="D32" s="17">
        <f t="shared" si="1"/>
        <v>0.5503105590062112</v>
      </c>
      <c r="F32" s="18">
        <v>0.0549</v>
      </c>
      <c r="G32" s="18">
        <v>0.0074</v>
      </c>
      <c r="H32" s="18">
        <v>0.126</v>
      </c>
      <c r="I32" s="18">
        <v>0.015</v>
      </c>
      <c r="J32" s="18">
        <v>0.01642</v>
      </c>
      <c r="K32" s="18">
        <v>0.00056</v>
      </c>
      <c r="L32" s="18">
        <v>0.006</v>
      </c>
      <c r="M32" s="18">
        <v>0.00035</v>
      </c>
      <c r="N32" s="17">
        <v>0.094085</v>
      </c>
      <c r="P32" s="19">
        <v>105</v>
      </c>
      <c r="Q32" s="19">
        <v>3.6</v>
      </c>
      <c r="R32" s="19">
        <v>120</v>
      </c>
      <c r="S32" s="19">
        <v>14</v>
      </c>
      <c r="T32" s="19">
        <v>480</v>
      </c>
      <c r="U32" s="19">
        <v>130</v>
      </c>
      <c r="V32" s="20">
        <f t="shared" si="2"/>
        <v>105</v>
      </c>
      <c r="W32" s="20">
        <f t="shared" si="3"/>
        <v>3.6</v>
      </c>
      <c r="X32" s="23"/>
      <c r="Y32" s="21">
        <f t="shared" si="0"/>
        <v>12.5</v>
      </c>
    </row>
    <row r="33" spans="1:25" ht="13.5">
      <c r="A33" s="16" t="s">
        <v>44</v>
      </c>
      <c r="B33" s="16">
        <f>IF(trace_t!V29="","",trace_t!V29)</f>
        <v>1770</v>
      </c>
      <c r="C33" s="16">
        <f>IF(trace_t!U29="","",trace_t!U29)</f>
        <v>412</v>
      </c>
      <c r="D33" s="17">
        <f t="shared" si="1"/>
        <v>0.2327683615819209</v>
      </c>
      <c r="F33" s="18">
        <v>0.075</v>
      </c>
      <c r="G33" s="18">
        <v>0.003</v>
      </c>
      <c r="H33" s="18">
        <v>1.463</v>
      </c>
      <c r="I33" s="18">
        <v>0.069</v>
      </c>
      <c r="J33" s="18">
        <v>0.14</v>
      </c>
      <c r="K33" s="18">
        <v>0.0029</v>
      </c>
      <c r="L33" s="18">
        <v>0.0373</v>
      </c>
      <c r="M33" s="18">
        <v>0.0015</v>
      </c>
      <c r="N33" s="17">
        <v>0.52918</v>
      </c>
      <c r="P33" s="19">
        <v>845</v>
      </c>
      <c r="Q33" s="19">
        <v>16</v>
      </c>
      <c r="R33" s="19">
        <v>915</v>
      </c>
      <c r="S33" s="19">
        <v>27</v>
      </c>
      <c r="T33" s="19">
        <v>1070</v>
      </c>
      <c r="U33" s="19">
        <v>48</v>
      </c>
      <c r="V33" s="20">
        <f t="shared" si="2"/>
        <v>845</v>
      </c>
      <c r="W33" s="20">
        <f t="shared" si="3"/>
        <v>16</v>
      </c>
      <c r="X33" s="23"/>
      <c r="Y33" s="21">
        <f t="shared" si="0"/>
        <v>7.650273224043716</v>
      </c>
    </row>
    <row r="34" spans="1:25" s="28" customFormat="1" ht="13.5">
      <c r="A34" s="30" t="s">
        <v>45</v>
      </c>
      <c r="B34" s="30">
        <f>IF(trace_t!V30="","",trace_t!V30)</f>
        <v>70</v>
      </c>
      <c r="C34" s="30">
        <f>IF(trace_t!U30="","",trace_t!U30)</f>
        <v>36.7</v>
      </c>
      <c r="D34" s="31">
        <f t="shared" si="1"/>
        <v>0.5242857142857144</v>
      </c>
      <c r="F34" s="32">
        <v>0.109</v>
      </c>
      <c r="G34" s="32">
        <v>0.031</v>
      </c>
      <c r="H34" s="32">
        <v>0.27</v>
      </c>
      <c r="I34" s="32">
        <v>0.11</v>
      </c>
      <c r="J34" s="32">
        <v>0.0174</v>
      </c>
      <c r="K34" s="32">
        <v>0.0013</v>
      </c>
      <c r="L34" s="32">
        <v>0.0108</v>
      </c>
      <c r="M34" s="32">
        <v>0.0027</v>
      </c>
      <c r="N34" s="31">
        <v>0.10695</v>
      </c>
      <c r="P34" s="33">
        <v>111.2</v>
      </c>
      <c r="Q34" s="33">
        <v>8.1</v>
      </c>
      <c r="R34" s="33">
        <v>237</v>
      </c>
      <c r="S34" s="33">
        <v>66</v>
      </c>
      <c r="T34" s="33">
        <v>1710</v>
      </c>
      <c r="U34" s="33">
        <v>270</v>
      </c>
      <c r="V34" s="34">
        <f t="shared" si="2"/>
        <v>111.2</v>
      </c>
      <c r="W34" s="34">
        <f t="shared" si="3"/>
        <v>8.1</v>
      </c>
      <c r="X34" s="35"/>
      <c r="Y34" s="36">
        <f t="shared" si="0"/>
        <v>53.08016877637131</v>
      </c>
    </row>
    <row r="35" spans="1:25" ht="13.5">
      <c r="A35" s="16" t="s">
        <v>46</v>
      </c>
      <c r="B35" s="16">
        <f>IF(trace_t!V31="","",trace_t!V31)</f>
        <v>140</v>
      </c>
      <c r="C35" s="16">
        <f>IF(trace_t!U31="","",trace_t!U31)</f>
        <v>43.6</v>
      </c>
      <c r="D35" s="17">
        <f t="shared" si="1"/>
        <v>0.31142857142857144</v>
      </c>
      <c r="F35" s="18">
        <v>0.0861</v>
      </c>
      <c r="G35" s="18">
        <v>0.0043</v>
      </c>
      <c r="H35" s="18">
        <v>2.52</v>
      </c>
      <c r="I35" s="18">
        <v>0.13</v>
      </c>
      <c r="J35" s="18">
        <v>0.219</v>
      </c>
      <c r="K35" s="18">
        <v>0.0035</v>
      </c>
      <c r="L35" s="18">
        <v>0.0708</v>
      </c>
      <c r="M35" s="18">
        <v>0.0041</v>
      </c>
      <c r="N35" s="17">
        <v>0.69983</v>
      </c>
      <c r="P35" s="19">
        <v>1276</v>
      </c>
      <c r="Q35" s="19">
        <v>19</v>
      </c>
      <c r="R35" s="19">
        <v>1271</v>
      </c>
      <c r="S35" s="19">
        <v>37</v>
      </c>
      <c r="T35" s="19">
        <v>1274</v>
      </c>
      <c r="U35" s="19">
        <v>67</v>
      </c>
      <c r="V35" s="20">
        <f t="shared" si="2"/>
        <v>1274</v>
      </c>
      <c r="W35" s="20">
        <f t="shared" si="3"/>
        <v>67</v>
      </c>
      <c r="X35" s="23"/>
      <c r="Y35" s="21">
        <f t="shared" si="0"/>
        <v>-0.3933910306845004</v>
      </c>
    </row>
    <row r="36" spans="1:25" ht="13.5">
      <c r="A36" s="16" t="s">
        <v>47</v>
      </c>
      <c r="B36" s="16">
        <f>IF(trace_t!V32="","",trace_t!V32)</f>
        <v>348</v>
      </c>
      <c r="C36" s="16">
        <f>IF(trace_t!U32="","",trace_t!U32)</f>
        <v>63.2</v>
      </c>
      <c r="D36" s="17">
        <f t="shared" si="1"/>
        <v>0.18160919540229886</v>
      </c>
      <c r="F36" s="18">
        <v>0.0777</v>
      </c>
      <c r="G36" s="18">
        <v>0.0032</v>
      </c>
      <c r="H36" s="18">
        <v>2.014</v>
      </c>
      <c r="I36" s="18">
        <v>0.088</v>
      </c>
      <c r="J36" s="18">
        <v>0.1889</v>
      </c>
      <c r="K36" s="18">
        <v>0.0024</v>
      </c>
      <c r="L36" s="18">
        <v>0.0681</v>
      </c>
      <c r="M36" s="18">
        <v>0.0026</v>
      </c>
      <c r="N36" s="17">
        <v>0.3416</v>
      </c>
      <c r="P36" s="19">
        <v>1116</v>
      </c>
      <c r="Q36" s="19">
        <v>13</v>
      </c>
      <c r="R36" s="19">
        <v>1120</v>
      </c>
      <c r="S36" s="19">
        <v>29</v>
      </c>
      <c r="T36" s="19">
        <v>1146</v>
      </c>
      <c r="U36" s="19">
        <v>49</v>
      </c>
      <c r="V36" s="20">
        <f t="shared" si="2"/>
        <v>1146</v>
      </c>
      <c r="W36" s="20">
        <f t="shared" si="3"/>
        <v>49</v>
      </c>
      <c r="X36" s="23"/>
      <c r="Y36" s="21">
        <f t="shared" si="0"/>
        <v>0.35714285714285715</v>
      </c>
    </row>
    <row r="37" spans="1:25" ht="13.5">
      <c r="A37" s="16" t="s">
        <v>48</v>
      </c>
      <c r="B37" s="16">
        <f>IF(trace_t!V33="","",trace_t!V33)</f>
        <v>39.1</v>
      </c>
      <c r="C37" s="16">
        <f>IF(trace_t!U33="","",trace_t!U33)</f>
        <v>44.3</v>
      </c>
      <c r="D37" s="17">
        <f t="shared" si="1"/>
        <v>1.1329923273657287</v>
      </c>
      <c r="F37" s="18">
        <v>0.0733</v>
      </c>
      <c r="G37" s="18">
        <v>0.0048</v>
      </c>
      <c r="H37" s="18">
        <v>1.64</v>
      </c>
      <c r="I37" s="18">
        <v>0.11</v>
      </c>
      <c r="J37" s="18">
        <v>0.1623</v>
      </c>
      <c r="K37" s="18">
        <v>0.0031</v>
      </c>
      <c r="L37" s="18">
        <v>0.0494</v>
      </c>
      <c r="M37" s="18">
        <v>0.0018</v>
      </c>
      <c r="N37" s="17">
        <v>0.036348</v>
      </c>
      <c r="P37" s="19">
        <v>969</v>
      </c>
      <c r="Q37" s="19">
        <v>17</v>
      </c>
      <c r="R37" s="19">
        <v>985</v>
      </c>
      <c r="S37" s="19">
        <v>40</v>
      </c>
      <c r="T37" s="19">
        <v>1027</v>
      </c>
      <c r="U37" s="19">
        <v>85</v>
      </c>
      <c r="V37" s="20">
        <f t="shared" si="2"/>
        <v>969</v>
      </c>
      <c r="W37" s="20">
        <f t="shared" si="3"/>
        <v>17</v>
      </c>
      <c r="X37" s="23"/>
      <c r="Y37" s="21">
        <f t="shared" si="0"/>
        <v>1.6243654822335025</v>
      </c>
    </row>
    <row r="38" spans="1:25" ht="13.5">
      <c r="A38" s="16" t="s">
        <v>49</v>
      </c>
      <c r="B38" s="16">
        <f>IF(trace_t!V34="","",trace_t!V34)</f>
        <v>185</v>
      </c>
      <c r="C38" s="16">
        <f>IF(trace_t!U34="","",trace_t!U34)</f>
        <v>85.1</v>
      </c>
      <c r="D38" s="17">
        <f t="shared" si="1"/>
        <v>0.45999999999999996</v>
      </c>
      <c r="F38" s="18">
        <v>0.07</v>
      </c>
      <c r="G38" s="18">
        <v>0.0035</v>
      </c>
      <c r="H38" s="18">
        <v>1.403</v>
      </c>
      <c r="I38" s="18">
        <v>0.069</v>
      </c>
      <c r="J38" s="18">
        <v>0.1469</v>
      </c>
      <c r="K38" s="18">
        <v>0.0027</v>
      </c>
      <c r="L38" s="18">
        <v>0.0434</v>
      </c>
      <c r="M38" s="18">
        <v>0.0014</v>
      </c>
      <c r="N38" s="17">
        <v>0.28278</v>
      </c>
      <c r="P38" s="19">
        <v>883</v>
      </c>
      <c r="Q38" s="19">
        <v>16</v>
      </c>
      <c r="R38" s="19">
        <v>889</v>
      </c>
      <c r="S38" s="19">
        <v>28</v>
      </c>
      <c r="T38" s="19">
        <v>935</v>
      </c>
      <c r="U38" s="19">
        <v>59</v>
      </c>
      <c r="V38" s="20">
        <f t="shared" si="2"/>
        <v>883</v>
      </c>
      <c r="W38" s="20">
        <f t="shared" si="3"/>
        <v>16</v>
      </c>
      <c r="X38" s="23"/>
      <c r="Y38" s="21">
        <f t="shared" si="0"/>
        <v>0.6749156355455568</v>
      </c>
    </row>
    <row r="39" spans="1:25" ht="13.5">
      <c r="A39" s="16" t="s">
        <v>50</v>
      </c>
      <c r="B39" s="16">
        <f>IF(trace_t!V35="","",trace_t!V35)</f>
        <v>14</v>
      </c>
      <c r="C39" s="16">
        <f>IF(trace_t!U35="","",trace_t!U35)</f>
        <v>2.42</v>
      </c>
      <c r="D39" s="17">
        <f t="shared" si="1"/>
        <v>0.17285714285714285</v>
      </c>
      <c r="F39" s="18">
        <v>0.0992</v>
      </c>
      <c r="G39" s="18">
        <v>0.0067</v>
      </c>
      <c r="H39" s="18">
        <v>4.04</v>
      </c>
      <c r="I39" s="18">
        <v>0.25</v>
      </c>
      <c r="J39" s="18">
        <v>0.2922</v>
      </c>
      <c r="K39" s="18">
        <v>0.0074</v>
      </c>
      <c r="L39" s="18">
        <v>0.101</v>
      </c>
      <c r="M39" s="18">
        <v>0.012</v>
      </c>
      <c r="N39" s="17">
        <v>0.22905</v>
      </c>
      <c r="P39" s="19">
        <v>1651</v>
      </c>
      <c r="Q39" s="19">
        <v>37</v>
      </c>
      <c r="R39" s="19">
        <v>1642</v>
      </c>
      <c r="S39" s="19">
        <v>54</v>
      </c>
      <c r="T39" s="19">
        <v>1627</v>
      </c>
      <c r="U39" s="19">
        <v>70</v>
      </c>
      <c r="V39" s="20">
        <f t="shared" si="2"/>
        <v>1627</v>
      </c>
      <c r="W39" s="20">
        <f t="shared" si="3"/>
        <v>70</v>
      </c>
      <c r="X39" s="23"/>
      <c r="Y39" s="21">
        <f t="shared" si="0"/>
        <v>-0.5481120584652862</v>
      </c>
    </row>
    <row r="40" spans="1:25" s="28" customFormat="1" ht="13.5">
      <c r="A40" s="30" t="s">
        <v>51</v>
      </c>
      <c r="B40" s="30">
        <f>IF(trace_t!V36="","",trace_t!V36)</f>
        <v>71</v>
      </c>
      <c r="C40" s="30">
        <f>IF(trace_t!U36="","",trace_t!U36)</f>
        <v>30.3</v>
      </c>
      <c r="D40" s="31">
        <f t="shared" si="1"/>
        <v>0.4267605633802817</v>
      </c>
      <c r="F40" s="32">
        <v>0.0658</v>
      </c>
      <c r="G40" s="32">
        <v>0.0099</v>
      </c>
      <c r="H40" s="32">
        <v>0.141</v>
      </c>
      <c r="I40" s="32">
        <v>0.021</v>
      </c>
      <c r="J40" s="32">
        <v>0.01509</v>
      </c>
      <c r="K40" s="32">
        <v>0.00076</v>
      </c>
      <c r="L40" s="32">
        <v>0.00765</v>
      </c>
      <c r="M40" s="32">
        <v>0.00079</v>
      </c>
      <c r="N40" s="31">
        <v>-0.19814</v>
      </c>
      <c r="P40" s="33">
        <v>96.5</v>
      </c>
      <c r="Q40" s="33">
        <v>4.8</v>
      </c>
      <c r="R40" s="33">
        <v>138</v>
      </c>
      <c r="S40" s="33">
        <v>18</v>
      </c>
      <c r="T40" s="33">
        <v>1100</v>
      </c>
      <c r="U40" s="33">
        <v>110</v>
      </c>
      <c r="V40" s="34">
        <f t="shared" si="2"/>
        <v>96.5</v>
      </c>
      <c r="W40" s="34">
        <f t="shared" si="3"/>
        <v>4.8</v>
      </c>
      <c r="X40" s="35"/>
      <c r="Y40" s="36">
        <f t="shared" si="0"/>
        <v>30.07246376811594</v>
      </c>
    </row>
    <row r="41" spans="1:25" ht="13.5">
      <c r="A41" s="16" t="s">
        <v>52</v>
      </c>
      <c r="B41" s="16">
        <f>IF(trace_t!V37="","",trace_t!V37)</f>
        <v>82.2</v>
      </c>
      <c r="C41" s="16">
        <f>IF(trace_t!U37="","",trace_t!U37)</f>
        <v>12.3</v>
      </c>
      <c r="D41" s="17">
        <f t="shared" si="1"/>
        <v>0.14963503649635038</v>
      </c>
      <c r="F41" s="18">
        <v>0.0618</v>
      </c>
      <c r="G41" s="18">
        <v>0.006</v>
      </c>
      <c r="H41" s="18">
        <v>0.333</v>
      </c>
      <c r="I41" s="18">
        <v>0.03</v>
      </c>
      <c r="J41" s="18">
        <v>0.0398</v>
      </c>
      <c r="K41" s="18">
        <v>0.001</v>
      </c>
      <c r="L41" s="18">
        <v>0.0205</v>
      </c>
      <c r="M41" s="18">
        <v>0.0024</v>
      </c>
      <c r="N41" s="17">
        <v>0.19821</v>
      </c>
      <c r="P41" s="19">
        <v>251.6</v>
      </c>
      <c r="Q41" s="19">
        <v>6.2</v>
      </c>
      <c r="R41" s="19">
        <v>290</v>
      </c>
      <c r="S41" s="19">
        <v>23</v>
      </c>
      <c r="T41" s="19">
        <v>720</v>
      </c>
      <c r="U41" s="19">
        <v>110</v>
      </c>
      <c r="V41" s="20">
        <f t="shared" si="2"/>
        <v>251.6</v>
      </c>
      <c r="W41" s="20">
        <f t="shared" si="3"/>
        <v>6.2</v>
      </c>
      <c r="X41" s="23"/>
      <c r="Y41" s="21">
        <f t="shared" si="0"/>
        <v>13.241379310344831</v>
      </c>
    </row>
    <row r="42" spans="1:25" ht="13.5">
      <c r="A42" s="16" t="s">
        <v>53</v>
      </c>
      <c r="B42" s="16">
        <f>IF(trace_t!V38="","",trace_t!V38)</f>
        <v>141</v>
      </c>
      <c r="C42" s="16">
        <f>IF(trace_t!U38="","",trace_t!U38)</f>
        <v>54.6</v>
      </c>
      <c r="D42" s="17">
        <f t="shared" si="1"/>
        <v>0.3872340425531915</v>
      </c>
      <c r="F42" s="18">
        <v>0.0735</v>
      </c>
      <c r="G42" s="18">
        <v>0.0033</v>
      </c>
      <c r="H42" s="18">
        <v>1.84</v>
      </c>
      <c r="I42" s="18">
        <v>0.083</v>
      </c>
      <c r="J42" s="18">
        <v>0.1795</v>
      </c>
      <c r="K42" s="18">
        <v>0.0025</v>
      </c>
      <c r="L42" s="18">
        <v>0.056</v>
      </c>
      <c r="M42" s="18">
        <v>0.0019</v>
      </c>
      <c r="N42" s="17">
        <v>0.22202</v>
      </c>
      <c r="P42" s="19">
        <v>1064</v>
      </c>
      <c r="Q42" s="19">
        <v>14</v>
      </c>
      <c r="R42" s="19">
        <v>1058</v>
      </c>
      <c r="S42" s="19">
        <v>33</v>
      </c>
      <c r="T42" s="19">
        <v>1041</v>
      </c>
      <c r="U42" s="19">
        <v>44</v>
      </c>
      <c r="V42" s="20">
        <f t="shared" si="2"/>
        <v>1041</v>
      </c>
      <c r="W42" s="20">
        <f t="shared" si="3"/>
        <v>44</v>
      </c>
      <c r="X42" s="23"/>
      <c r="Y42" s="21">
        <f t="shared" si="0"/>
        <v>-0.5671077504725899</v>
      </c>
    </row>
    <row r="43" spans="1:25" ht="13.5">
      <c r="A43" s="16" t="s">
        <v>54</v>
      </c>
      <c r="B43" s="16">
        <f>IF(trace_t!V39="","",trace_t!V39)</f>
        <v>690</v>
      </c>
      <c r="C43" s="16">
        <f>IF(trace_t!U39="","",trace_t!U39)</f>
        <v>169</v>
      </c>
      <c r="D43" s="17">
        <f t="shared" si="1"/>
        <v>0.24492753623188407</v>
      </c>
      <c r="F43" s="18">
        <v>0.0748</v>
      </c>
      <c r="G43" s="18">
        <v>0.0032</v>
      </c>
      <c r="H43" s="18">
        <v>1.411</v>
      </c>
      <c r="I43" s="18">
        <v>0.078</v>
      </c>
      <c r="J43" s="18">
        <v>0.1395</v>
      </c>
      <c r="K43" s="18">
        <v>0.0035</v>
      </c>
      <c r="L43" s="18">
        <v>0.0377</v>
      </c>
      <c r="M43" s="18">
        <v>0.0022</v>
      </c>
      <c r="N43" s="17">
        <v>0.15676</v>
      </c>
      <c r="P43" s="19">
        <v>842</v>
      </c>
      <c r="Q43" s="19">
        <v>19</v>
      </c>
      <c r="R43" s="19">
        <v>893</v>
      </c>
      <c r="S43" s="19">
        <v>31</v>
      </c>
      <c r="T43" s="19">
        <v>1075</v>
      </c>
      <c r="U43" s="19">
        <v>46</v>
      </c>
      <c r="V43" s="20">
        <f t="shared" si="2"/>
        <v>842</v>
      </c>
      <c r="W43" s="20">
        <f t="shared" si="3"/>
        <v>19</v>
      </c>
      <c r="X43" s="23"/>
      <c r="Y43" s="21">
        <f t="shared" si="0"/>
        <v>5.711086226203808</v>
      </c>
    </row>
    <row r="44" spans="1:25" s="28" customFormat="1" ht="13.5">
      <c r="A44" s="30" t="s">
        <v>55</v>
      </c>
      <c r="B44" s="30">
        <f>IF(trace_t!V40="","",trace_t!V40)</f>
        <v>15</v>
      </c>
      <c r="C44" s="30">
        <f>IF(trace_t!U40="","",trace_t!U40)</f>
        <v>5.94</v>
      </c>
      <c r="D44" s="31">
        <f t="shared" si="1"/>
        <v>0.396</v>
      </c>
      <c r="F44" s="32">
        <v>0.1668</v>
      </c>
      <c r="G44" s="32">
        <v>0.0095</v>
      </c>
      <c r="H44" s="32">
        <v>6.79</v>
      </c>
      <c r="I44" s="32">
        <v>0.68</v>
      </c>
      <c r="J44" s="32">
        <v>0.293</v>
      </c>
      <c r="K44" s="32">
        <v>0.021</v>
      </c>
      <c r="L44" s="32">
        <v>0.0855</v>
      </c>
      <c r="M44" s="32">
        <v>0.0083</v>
      </c>
      <c r="N44" s="31">
        <v>0.41148</v>
      </c>
      <c r="P44" s="33">
        <v>1657</v>
      </c>
      <c r="Q44" s="33">
        <v>98</v>
      </c>
      <c r="R44" s="33">
        <v>2074</v>
      </c>
      <c r="S44" s="33">
        <v>74</v>
      </c>
      <c r="T44" s="33">
        <v>2527</v>
      </c>
      <c r="U44" s="33">
        <v>61</v>
      </c>
      <c r="V44" s="34">
        <f t="shared" si="2"/>
        <v>2527</v>
      </c>
      <c r="W44" s="34">
        <f t="shared" si="3"/>
        <v>61</v>
      </c>
      <c r="X44" s="35"/>
      <c r="Y44" s="36">
        <f t="shared" si="0"/>
        <v>20.106075216972037</v>
      </c>
    </row>
    <row r="45" spans="1:25" s="28" customFormat="1" ht="13.5">
      <c r="A45" s="30" t="s">
        <v>56</v>
      </c>
      <c r="B45" s="30">
        <f>IF(trace_t!V41="","",trace_t!V41)</f>
        <v>118</v>
      </c>
      <c r="C45" s="30">
        <f>IF(trace_t!U41="","",trace_t!U41)</f>
        <v>73</v>
      </c>
      <c r="D45" s="31">
        <f t="shared" si="1"/>
        <v>0.6186440677966102</v>
      </c>
      <c r="F45" s="32">
        <v>0.0675</v>
      </c>
      <c r="G45" s="32">
        <v>0.0086</v>
      </c>
      <c r="H45" s="32">
        <v>0.144</v>
      </c>
      <c r="I45" s="32">
        <v>0.018</v>
      </c>
      <c r="J45" s="32">
        <v>0.01568</v>
      </c>
      <c r="K45" s="32">
        <v>0.00074</v>
      </c>
      <c r="L45" s="32">
        <v>0.00567</v>
      </c>
      <c r="M45" s="32">
        <v>0.00051</v>
      </c>
      <c r="N45" s="31">
        <v>-0.13362</v>
      </c>
      <c r="P45" s="33">
        <v>100.3</v>
      </c>
      <c r="Q45" s="33">
        <v>4.7</v>
      </c>
      <c r="R45" s="33">
        <v>136</v>
      </c>
      <c r="S45" s="33">
        <v>16</v>
      </c>
      <c r="T45" s="33">
        <v>820</v>
      </c>
      <c r="U45" s="33">
        <v>150</v>
      </c>
      <c r="V45" s="34">
        <f t="shared" si="2"/>
        <v>100.3</v>
      </c>
      <c r="W45" s="34">
        <f t="shared" si="3"/>
        <v>4.7</v>
      </c>
      <c r="X45" s="35"/>
      <c r="Y45" s="36">
        <f t="shared" si="0"/>
        <v>26.25</v>
      </c>
    </row>
    <row r="46" spans="1:25" ht="13.5">
      <c r="A46" s="16" t="s">
        <v>57</v>
      </c>
      <c r="B46" s="16">
        <f>IF(trace_t!V42="","",trace_t!V42)</f>
        <v>104</v>
      </c>
      <c r="C46" s="16">
        <f>IF(trace_t!U42="","",trace_t!U42)</f>
        <v>68.7</v>
      </c>
      <c r="D46" s="17">
        <f t="shared" si="1"/>
        <v>0.6605769230769231</v>
      </c>
      <c r="F46" s="18">
        <v>0.0554</v>
      </c>
      <c r="G46" s="18">
        <v>0.006</v>
      </c>
      <c r="H46" s="18">
        <v>0.122</v>
      </c>
      <c r="I46" s="18">
        <v>0.012</v>
      </c>
      <c r="J46" s="18">
        <v>0.01599</v>
      </c>
      <c r="K46" s="18">
        <v>0.00047</v>
      </c>
      <c r="L46" s="18">
        <v>0.00493</v>
      </c>
      <c r="M46" s="18">
        <v>0.0004</v>
      </c>
      <c r="N46" s="17">
        <v>0.097025</v>
      </c>
      <c r="P46" s="19">
        <v>102.3</v>
      </c>
      <c r="Q46" s="19">
        <v>3</v>
      </c>
      <c r="R46" s="19">
        <v>122</v>
      </c>
      <c r="S46" s="19">
        <v>11</v>
      </c>
      <c r="T46" s="19">
        <v>930</v>
      </c>
      <c r="U46" s="19">
        <v>120</v>
      </c>
      <c r="V46" s="20">
        <f t="shared" si="2"/>
        <v>102.3</v>
      </c>
      <c r="W46" s="20">
        <f t="shared" si="3"/>
        <v>3</v>
      </c>
      <c r="X46" s="23"/>
      <c r="Y46" s="21">
        <f t="shared" si="0"/>
        <v>16.14754098360656</v>
      </c>
    </row>
    <row r="47" spans="1:25" ht="13.5">
      <c r="A47" s="16" t="s">
        <v>58</v>
      </c>
      <c r="B47" s="16">
        <f>IF(trace_t!V43="","",trace_t!V43)</f>
        <v>1930</v>
      </c>
      <c r="C47" s="16">
        <f>IF(trace_t!U43="","",trace_t!U43)</f>
        <v>846</v>
      </c>
      <c r="D47" s="17">
        <f t="shared" si="1"/>
        <v>0.4383419689119171</v>
      </c>
      <c r="F47" s="18">
        <v>0.1263</v>
      </c>
      <c r="G47" s="18">
        <v>0.0049</v>
      </c>
      <c r="H47" s="18">
        <v>4.41</v>
      </c>
      <c r="I47" s="18">
        <v>0.22</v>
      </c>
      <c r="J47" s="18">
        <v>0.2502</v>
      </c>
      <c r="K47" s="18">
        <v>0.0069</v>
      </c>
      <c r="L47" s="18">
        <v>0.0667</v>
      </c>
      <c r="M47" s="18">
        <v>0.0024</v>
      </c>
      <c r="N47" s="17">
        <v>0.9756</v>
      </c>
      <c r="P47" s="19">
        <v>1438</v>
      </c>
      <c r="Q47" s="19">
        <v>35</v>
      </c>
      <c r="R47" s="19">
        <v>1710</v>
      </c>
      <c r="S47" s="19">
        <v>40</v>
      </c>
      <c r="T47" s="19">
        <v>2049</v>
      </c>
      <c r="U47" s="19">
        <v>39</v>
      </c>
      <c r="V47" s="20">
        <f t="shared" si="2"/>
        <v>2049</v>
      </c>
      <c r="W47" s="20">
        <f t="shared" si="3"/>
        <v>39</v>
      </c>
      <c r="X47" s="23"/>
      <c r="Y47" s="21">
        <f t="shared" si="0"/>
        <v>15.906432748538013</v>
      </c>
    </row>
    <row r="48" spans="1:25" ht="13.5">
      <c r="A48" s="16" t="s">
        <v>59</v>
      </c>
      <c r="B48" s="16">
        <f>IF(trace_t!V44="","",trace_t!V44)</f>
        <v>582</v>
      </c>
      <c r="C48" s="16">
        <f>IF(trace_t!U44="","",trace_t!U44)</f>
        <v>427</v>
      </c>
      <c r="D48" s="17">
        <f t="shared" si="1"/>
        <v>0.7336769759450171</v>
      </c>
      <c r="F48" s="18">
        <v>0.0495</v>
      </c>
      <c r="G48" s="18">
        <v>0.0033</v>
      </c>
      <c r="H48" s="18">
        <v>0.1056</v>
      </c>
      <c r="I48" s="18">
        <v>0.0068</v>
      </c>
      <c r="J48" s="18">
        <v>0.0153</v>
      </c>
      <c r="K48" s="18">
        <v>0.0003</v>
      </c>
      <c r="L48" s="18">
        <v>0.00512</v>
      </c>
      <c r="M48" s="18">
        <v>0.00025</v>
      </c>
      <c r="N48" s="17">
        <v>0.24933</v>
      </c>
      <c r="P48" s="19">
        <v>97.9</v>
      </c>
      <c r="Q48" s="19">
        <v>1.9</v>
      </c>
      <c r="R48" s="19">
        <v>101.7</v>
      </c>
      <c r="S48" s="19">
        <v>6.2</v>
      </c>
      <c r="T48" s="19">
        <v>285</v>
      </c>
      <c r="U48" s="19">
        <v>71</v>
      </c>
      <c r="V48" s="20">
        <f t="shared" si="2"/>
        <v>97.9</v>
      </c>
      <c r="W48" s="20">
        <f t="shared" si="3"/>
        <v>1.9</v>
      </c>
      <c r="X48" s="23"/>
      <c r="Y48" s="21">
        <f t="shared" si="0"/>
        <v>3.7364798426745303</v>
      </c>
    </row>
    <row r="49" spans="1:25" ht="13.5">
      <c r="A49" s="16" t="s">
        <v>60</v>
      </c>
      <c r="B49" s="16">
        <f>IF(trace_t!V45="","",trace_t!V45)</f>
        <v>237</v>
      </c>
      <c r="C49" s="16">
        <f>IF(trace_t!U45="","",trace_t!U45)</f>
        <v>39.5</v>
      </c>
      <c r="D49" s="17">
        <f t="shared" si="1"/>
        <v>0.16666666666666666</v>
      </c>
      <c r="F49" s="18">
        <v>0.078</v>
      </c>
      <c r="G49" s="18">
        <v>0.0033</v>
      </c>
      <c r="H49" s="18">
        <v>2.104</v>
      </c>
      <c r="I49" s="18">
        <v>0.09</v>
      </c>
      <c r="J49" s="18">
        <v>0.196</v>
      </c>
      <c r="K49" s="18">
        <v>0.003</v>
      </c>
      <c r="L49" s="18">
        <v>0.057</v>
      </c>
      <c r="M49" s="18">
        <v>0.0021</v>
      </c>
      <c r="N49" s="17">
        <v>0.052329</v>
      </c>
      <c r="P49" s="19">
        <v>1153</v>
      </c>
      <c r="Q49" s="19">
        <v>16</v>
      </c>
      <c r="R49" s="19">
        <v>1149</v>
      </c>
      <c r="S49" s="19">
        <v>29</v>
      </c>
      <c r="T49" s="19">
        <v>1157</v>
      </c>
      <c r="U49" s="19">
        <v>55</v>
      </c>
      <c r="V49" s="20">
        <f t="shared" si="2"/>
        <v>1157</v>
      </c>
      <c r="W49" s="20">
        <f t="shared" si="3"/>
        <v>55</v>
      </c>
      <c r="X49" s="23"/>
      <c r="Y49" s="21">
        <f t="shared" si="0"/>
        <v>-0.34812880765883375</v>
      </c>
    </row>
    <row r="50" spans="1:25" ht="13.5">
      <c r="A50" s="16" t="s">
        <v>61</v>
      </c>
      <c r="B50" s="16">
        <f>IF(trace_t!V46="","",trace_t!V46)</f>
        <v>118</v>
      </c>
      <c r="C50" s="16">
        <f>IF(trace_t!U46="","",trace_t!U46)</f>
        <v>70.8</v>
      </c>
      <c r="D50" s="17">
        <f t="shared" si="1"/>
        <v>0.6</v>
      </c>
      <c r="F50" s="18">
        <v>0.0584</v>
      </c>
      <c r="G50" s="18">
        <v>0.0046</v>
      </c>
      <c r="H50" s="18">
        <v>0.303</v>
      </c>
      <c r="I50" s="18">
        <v>0.024</v>
      </c>
      <c r="J50" s="18">
        <v>0.03755</v>
      </c>
      <c r="K50" s="18">
        <v>0.00095</v>
      </c>
      <c r="L50" s="18">
        <v>0.01149</v>
      </c>
      <c r="M50" s="18">
        <v>0.00078</v>
      </c>
      <c r="N50" s="17">
        <v>0.049673</v>
      </c>
      <c r="P50" s="19">
        <v>237.6</v>
      </c>
      <c r="Q50" s="19">
        <v>5.9</v>
      </c>
      <c r="R50" s="19">
        <v>268</v>
      </c>
      <c r="S50" s="19">
        <v>19</v>
      </c>
      <c r="T50" s="19">
        <v>624</v>
      </c>
      <c r="U50" s="19">
        <v>86</v>
      </c>
      <c r="V50" s="20">
        <f t="shared" si="2"/>
        <v>237.6</v>
      </c>
      <c r="W50" s="20">
        <f t="shared" si="3"/>
        <v>5.9</v>
      </c>
      <c r="X50" s="23"/>
      <c r="Y50" s="21">
        <f t="shared" si="0"/>
        <v>11.343283582089555</v>
      </c>
    </row>
    <row r="51" spans="1:25" ht="13.5">
      <c r="A51" s="16" t="s">
        <v>62</v>
      </c>
      <c r="B51" s="16">
        <f>IF(trace_t!V47="","",trace_t!V47)</f>
        <v>153</v>
      </c>
      <c r="C51" s="16">
        <f>IF(trace_t!U47="","",trace_t!U47)</f>
        <v>80</v>
      </c>
      <c r="D51" s="17">
        <f t="shared" si="1"/>
        <v>0.5228758169934641</v>
      </c>
      <c r="F51" s="18">
        <v>0.058</v>
      </c>
      <c r="G51" s="18">
        <v>0.011</v>
      </c>
      <c r="H51" s="18">
        <v>0.13</v>
      </c>
      <c r="I51" s="18">
        <v>0.022</v>
      </c>
      <c r="J51" s="18">
        <v>0.01629</v>
      </c>
      <c r="K51" s="18">
        <v>0.00053</v>
      </c>
      <c r="L51" s="18">
        <v>0.00735</v>
      </c>
      <c r="M51" s="18">
        <v>0.00055</v>
      </c>
      <c r="N51" s="17">
        <v>0.023592</v>
      </c>
      <c r="P51" s="19">
        <v>104.2</v>
      </c>
      <c r="Q51" s="19">
        <v>3.4</v>
      </c>
      <c r="R51" s="19">
        <v>124</v>
      </c>
      <c r="S51" s="19">
        <v>19</v>
      </c>
      <c r="T51" s="19">
        <v>680</v>
      </c>
      <c r="U51" s="19">
        <v>200</v>
      </c>
      <c r="V51" s="20">
        <f t="shared" si="2"/>
        <v>104.2</v>
      </c>
      <c r="W51" s="20">
        <f t="shared" si="3"/>
        <v>3.4</v>
      </c>
      <c r="X51" s="23"/>
      <c r="Y51" s="21">
        <f t="shared" si="0"/>
        <v>15.967741935483867</v>
      </c>
    </row>
    <row r="52" spans="1:25" ht="13.5">
      <c r="A52" s="16" t="s">
        <v>63</v>
      </c>
      <c r="B52" s="16">
        <f>IF(trace_t!V48="","",trace_t!V48)</f>
        <v>178</v>
      </c>
      <c r="C52" s="16">
        <f>IF(trace_t!U48="","",trace_t!U48)</f>
        <v>20.4</v>
      </c>
      <c r="D52" s="17">
        <f t="shared" si="1"/>
        <v>0.1146067415730337</v>
      </c>
      <c r="F52" s="18">
        <v>0.0754</v>
      </c>
      <c r="G52" s="18">
        <v>0.0037</v>
      </c>
      <c r="H52" s="18">
        <v>1.96</v>
      </c>
      <c r="I52" s="18">
        <v>0.11</v>
      </c>
      <c r="J52" s="18">
        <v>0.1859</v>
      </c>
      <c r="K52" s="18">
        <v>0.0052</v>
      </c>
      <c r="L52" s="18">
        <v>0.0493</v>
      </c>
      <c r="M52" s="18">
        <v>0.0037</v>
      </c>
      <c r="N52" s="17">
        <v>0.07919</v>
      </c>
      <c r="P52" s="19">
        <v>1099</v>
      </c>
      <c r="Q52" s="19">
        <v>29</v>
      </c>
      <c r="R52" s="19">
        <v>1102</v>
      </c>
      <c r="S52" s="19">
        <v>38</v>
      </c>
      <c r="T52" s="19">
        <v>1101</v>
      </c>
      <c r="U52" s="19">
        <v>61</v>
      </c>
      <c r="V52" s="20">
        <f t="shared" si="2"/>
        <v>1101</v>
      </c>
      <c r="W52" s="20">
        <f t="shared" si="3"/>
        <v>61</v>
      </c>
      <c r="X52" s="23"/>
      <c r="Y52" s="21">
        <f t="shared" si="0"/>
        <v>0.27223230490018147</v>
      </c>
    </row>
    <row r="53" spans="1:25" s="28" customFormat="1" ht="13.5">
      <c r="A53" s="30" t="s">
        <v>64</v>
      </c>
      <c r="B53" s="30">
        <f>IF(trace_t!V49="","",trace_t!V49)</f>
        <v>84</v>
      </c>
      <c r="C53" s="30">
        <f>IF(trace_t!U49="","",trace_t!U49)</f>
        <v>32.5</v>
      </c>
      <c r="D53" s="31">
        <f t="shared" si="1"/>
        <v>0.3869047619047619</v>
      </c>
      <c r="F53" s="32">
        <v>0.0672</v>
      </c>
      <c r="G53" s="32">
        <v>0.0091</v>
      </c>
      <c r="H53" s="32">
        <v>0.155</v>
      </c>
      <c r="I53" s="32">
        <v>0.021</v>
      </c>
      <c r="J53" s="32">
        <v>0.01663</v>
      </c>
      <c r="K53" s="32">
        <v>0.00074</v>
      </c>
      <c r="L53" s="32">
        <v>0.00741</v>
      </c>
      <c r="M53" s="32">
        <v>0.00066</v>
      </c>
      <c r="N53" s="31">
        <v>0.051607</v>
      </c>
      <c r="P53" s="33">
        <v>106.3</v>
      </c>
      <c r="Q53" s="33">
        <v>4.7</v>
      </c>
      <c r="R53" s="33">
        <v>147</v>
      </c>
      <c r="S53" s="33">
        <v>18</v>
      </c>
      <c r="T53" s="33">
        <v>970</v>
      </c>
      <c r="U53" s="33">
        <v>160</v>
      </c>
      <c r="V53" s="34">
        <f t="shared" si="2"/>
        <v>106.3</v>
      </c>
      <c r="W53" s="34">
        <f t="shared" si="3"/>
        <v>4.7</v>
      </c>
      <c r="X53" s="35"/>
      <c r="Y53" s="36">
        <f t="shared" si="0"/>
        <v>27.687074829931973</v>
      </c>
    </row>
    <row r="54" spans="1:25" s="28" customFormat="1" ht="13.5">
      <c r="A54" s="30" t="s">
        <v>65</v>
      </c>
      <c r="B54" s="30">
        <f>IF(trace_t!V50="","",trace_t!V50)</f>
        <v>76.1</v>
      </c>
      <c r="C54" s="30">
        <f>IF(trace_t!U50="","",trace_t!U50)</f>
        <v>24.6</v>
      </c>
      <c r="D54" s="31">
        <f t="shared" si="1"/>
        <v>0.32325886990801583</v>
      </c>
      <c r="F54" s="32">
        <v>0.065</v>
      </c>
      <c r="G54" s="32">
        <v>0.01</v>
      </c>
      <c r="H54" s="32">
        <v>0.14</v>
      </c>
      <c r="I54" s="32">
        <v>0.022</v>
      </c>
      <c r="J54" s="32">
        <v>0.01557</v>
      </c>
      <c r="K54" s="32">
        <v>0.00071</v>
      </c>
      <c r="L54" s="32">
        <v>0.00677</v>
      </c>
      <c r="M54" s="32">
        <v>0.00077</v>
      </c>
      <c r="N54" s="31">
        <v>0.16901</v>
      </c>
      <c r="P54" s="33">
        <v>99.6</v>
      </c>
      <c r="Q54" s="33">
        <v>4.5</v>
      </c>
      <c r="R54" s="33">
        <v>131</v>
      </c>
      <c r="S54" s="33">
        <v>19</v>
      </c>
      <c r="T54" s="33">
        <v>850</v>
      </c>
      <c r="U54" s="33">
        <v>120</v>
      </c>
      <c r="V54" s="34">
        <f t="shared" si="2"/>
        <v>99.6</v>
      </c>
      <c r="W54" s="34">
        <f t="shared" si="3"/>
        <v>4.5</v>
      </c>
      <c r="X54" s="35"/>
      <c r="Y54" s="36">
        <f t="shared" si="0"/>
        <v>23.969465648854964</v>
      </c>
    </row>
    <row r="55" spans="1:25" ht="13.5">
      <c r="A55" s="16" t="s">
        <v>66</v>
      </c>
      <c r="B55" s="16">
        <f>IF(trace_t!V51="","",trace_t!V51)</f>
        <v>556</v>
      </c>
      <c r="C55" s="16">
        <f>IF(trace_t!U51="","",trace_t!U51)</f>
        <v>416</v>
      </c>
      <c r="D55" s="17">
        <f t="shared" si="1"/>
        <v>0.7482014388489209</v>
      </c>
      <c r="F55" s="18">
        <v>0.052</v>
      </c>
      <c r="G55" s="18">
        <v>0.0025</v>
      </c>
      <c r="H55" s="18">
        <v>0.331</v>
      </c>
      <c r="I55" s="18">
        <v>0.016</v>
      </c>
      <c r="J55" s="18">
        <v>0.04564</v>
      </c>
      <c r="K55" s="18">
        <v>0.00073</v>
      </c>
      <c r="L55" s="18">
        <v>0.01552</v>
      </c>
      <c r="M55" s="18">
        <v>0.00054</v>
      </c>
      <c r="N55" s="17">
        <v>0.24108</v>
      </c>
      <c r="P55" s="19">
        <v>287.7</v>
      </c>
      <c r="Q55" s="19">
        <v>4.5</v>
      </c>
      <c r="R55" s="19">
        <v>290</v>
      </c>
      <c r="S55" s="19">
        <v>12</v>
      </c>
      <c r="T55" s="19">
        <v>306</v>
      </c>
      <c r="U55" s="19">
        <v>65</v>
      </c>
      <c r="V55" s="20">
        <f t="shared" si="2"/>
        <v>287.7</v>
      </c>
      <c r="W55" s="20">
        <f t="shared" si="3"/>
        <v>4.5</v>
      </c>
      <c r="X55" s="23"/>
      <c r="Y55" s="21">
        <f t="shared" si="0"/>
        <v>0.793103448275866</v>
      </c>
    </row>
    <row r="56" spans="1:25" ht="13.5">
      <c r="A56" s="16" t="s">
        <v>67</v>
      </c>
      <c r="B56" s="16">
        <f>IF(trace_t!V52="","",trace_t!V52)</f>
        <v>189</v>
      </c>
      <c r="C56" s="16">
        <f>IF(trace_t!U52="","",trace_t!U52)</f>
        <v>199</v>
      </c>
      <c r="D56" s="17">
        <f t="shared" si="1"/>
        <v>1.052910052910053</v>
      </c>
      <c r="F56" s="18">
        <v>0.0532</v>
      </c>
      <c r="G56" s="18">
        <v>0.0031</v>
      </c>
      <c r="H56" s="18">
        <v>0.347</v>
      </c>
      <c r="I56" s="18">
        <v>0.02</v>
      </c>
      <c r="J56" s="18">
        <v>0.04697</v>
      </c>
      <c r="K56" s="18">
        <v>0.00089</v>
      </c>
      <c r="L56" s="18">
        <v>0.0152</v>
      </c>
      <c r="M56" s="18">
        <v>0.0005</v>
      </c>
      <c r="N56" s="17">
        <v>-0.0083954</v>
      </c>
      <c r="P56" s="19">
        <v>295.8</v>
      </c>
      <c r="Q56" s="19">
        <v>5.5</v>
      </c>
      <c r="R56" s="19">
        <v>301</v>
      </c>
      <c r="S56" s="19">
        <v>15</v>
      </c>
      <c r="T56" s="19">
        <v>352</v>
      </c>
      <c r="U56" s="19">
        <v>85</v>
      </c>
      <c r="V56" s="20">
        <f t="shared" si="2"/>
        <v>295.8</v>
      </c>
      <c r="W56" s="20">
        <f t="shared" si="3"/>
        <v>5.5</v>
      </c>
      <c r="X56" s="23"/>
      <c r="Y56" s="21">
        <f t="shared" si="0"/>
        <v>1.727574750830561</v>
      </c>
    </row>
    <row r="57" spans="1:25" ht="13.5">
      <c r="A57" s="16" t="s">
        <v>68</v>
      </c>
      <c r="B57" s="16">
        <f>IF(trace_t!V53="","",trace_t!V53)</f>
        <v>67.8</v>
      </c>
      <c r="C57" s="16">
        <f>IF(trace_t!U53="","",trace_t!U53)</f>
        <v>28</v>
      </c>
      <c r="D57" s="17">
        <f t="shared" si="1"/>
        <v>0.41297935103244837</v>
      </c>
      <c r="F57" s="18">
        <v>0.0559</v>
      </c>
      <c r="G57" s="18">
        <v>0.0055</v>
      </c>
      <c r="H57" s="18">
        <v>0.398</v>
      </c>
      <c r="I57" s="18">
        <v>0.039</v>
      </c>
      <c r="J57" s="18">
        <v>0.052</v>
      </c>
      <c r="K57" s="18">
        <v>0.0015</v>
      </c>
      <c r="L57" s="18">
        <v>0.0177</v>
      </c>
      <c r="M57" s="18">
        <v>0.0013</v>
      </c>
      <c r="N57" s="17">
        <v>-0.093565</v>
      </c>
      <c r="P57" s="19">
        <v>326.5</v>
      </c>
      <c r="Q57" s="19">
        <v>9</v>
      </c>
      <c r="R57" s="19">
        <v>338</v>
      </c>
      <c r="S57" s="19">
        <v>27</v>
      </c>
      <c r="T57" s="19">
        <v>556</v>
      </c>
      <c r="U57" s="19">
        <v>98</v>
      </c>
      <c r="V57" s="20">
        <f t="shared" si="2"/>
        <v>326.5</v>
      </c>
      <c r="W57" s="20">
        <f t="shared" si="3"/>
        <v>9</v>
      </c>
      <c r="X57" s="23"/>
      <c r="Y57" s="21">
        <f t="shared" si="0"/>
        <v>3.4023668639053253</v>
      </c>
    </row>
    <row r="58" spans="1:25" ht="13.5">
      <c r="A58" s="16" t="s">
        <v>69</v>
      </c>
      <c r="B58" s="16">
        <f>IF(trace_t!V54="","",trace_t!V54)</f>
        <v>223</v>
      </c>
      <c r="C58" s="16">
        <f>IF(trace_t!U54="","",trace_t!U54)</f>
        <v>58.1</v>
      </c>
      <c r="D58" s="17">
        <f t="shared" si="1"/>
        <v>0.26053811659192827</v>
      </c>
      <c r="F58" s="18">
        <v>0.0861</v>
      </c>
      <c r="G58" s="18">
        <v>0.0036</v>
      </c>
      <c r="H58" s="18">
        <v>2.03</v>
      </c>
      <c r="I58" s="18">
        <v>0.087</v>
      </c>
      <c r="J58" s="18">
        <v>0.1722</v>
      </c>
      <c r="K58" s="18">
        <v>0.0026</v>
      </c>
      <c r="L58" s="18">
        <v>0.0614</v>
      </c>
      <c r="M58" s="18">
        <v>0.0024</v>
      </c>
      <c r="N58" s="17">
        <v>0.42601</v>
      </c>
      <c r="P58" s="19">
        <v>1024</v>
      </c>
      <c r="Q58" s="19">
        <v>15</v>
      </c>
      <c r="R58" s="19">
        <v>1125</v>
      </c>
      <c r="S58" s="19">
        <v>29</v>
      </c>
      <c r="T58" s="19">
        <v>1352</v>
      </c>
      <c r="U58" s="19">
        <v>50</v>
      </c>
      <c r="V58" s="20">
        <f t="shared" si="2"/>
        <v>1352</v>
      </c>
      <c r="W58" s="20">
        <f t="shared" si="3"/>
        <v>50</v>
      </c>
      <c r="X58" s="23"/>
      <c r="Y58" s="21">
        <f t="shared" si="0"/>
        <v>8.977777777777778</v>
      </c>
    </row>
    <row r="59" spans="1:25" ht="13.5">
      <c r="A59" s="16" t="s">
        <v>70</v>
      </c>
      <c r="B59" s="16">
        <f>IF(trace_t!V55="","",trace_t!V55)</f>
        <v>65.7</v>
      </c>
      <c r="C59" s="16">
        <f>IF(trace_t!U55="","",trace_t!U55)</f>
        <v>33.1</v>
      </c>
      <c r="D59" s="17">
        <f t="shared" si="1"/>
        <v>0.5038051750380518</v>
      </c>
      <c r="F59" s="18">
        <v>0.0759</v>
      </c>
      <c r="G59" s="18">
        <v>0.0041</v>
      </c>
      <c r="H59" s="18">
        <v>2.06</v>
      </c>
      <c r="I59" s="18">
        <v>0.11</v>
      </c>
      <c r="J59" s="18">
        <v>0.1948</v>
      </c>
      <c r="K59" s="18">
        <v>0.0037</v>
      </c>
      <c r="L59" s="18">
        <v>0.0615</v>
      </c>
      <c r="M59" s="18">
        <v>0.0021</v>
      </c>
      <c r="N59" s="17">
        <v>0.13419</v>
      </c>
      <c r="P59" s="19">
        <v>1147</v>
      </c>
      <c r="Q59" s="19">
        <v>20</v>
      </c>
      <c r="R59" s="19">
        <v>1132</v>
      </c>
      <c r="S59" s="19">
        <v>38</v>
      </c>
      <c r="T59" s="19">
        <v>1128</v>
      </c>
      <c r="U59" s="19">
        <v>45</v>
      </c>
      <c r="V59" s="20">
        <f t="shared" si="2"/>
        <v>1128</v>
      </c>
      <c r="W59" s="20">
        <f t="shared" si="3"/>
        <v>45</v>
      </c>
      <c r="X59" s="23"/>
      <c r="Y59" s="21">
        <f t="shared" si="0"/>
        <v>-1.325088339222615</v>
      </c>
    </row>
    <row r="60" spans="1:25" ht="13.5">
      <c r="A60" s="16" t="s">
        <v>71</v>
      </c>
      <c r="B60" s="16">
        <f>IF(trace_t!V56="","",trace_t!V56)</f>
        <v>155</v>
      </c>
      <c r="C60" s="16">
        <f>IF(trace_t!U56="","",trace_t!U56)</f>
        <v>67.4</v>
      </c>
      <c r="D60" s="17">
        <f t="shared" si="1"/>
        <v>0.4348387096774194</v>
      </c>
      <c r="F60" s="18">
        <v>0.0493</v>
      </c>
      <c r="G60" s="18">
        <v>0.0048</v>
      </c>
      <c r="H60" s="18">
        <v>0.109</v>
      </c>
      <c r="I60" s="18">
        <v>0.011</v>
      </c>
      <c r="J60" s="18">
        <v>0.01591</v>
      </c>
      <c r="K60" s="18">
        <v>0.00056</v>
      </c>
      <c r="L60" s="18">
        <v>0.0056</v>
      </c>
      <c r="M60" s="18">
        <v>0.00045</v>
      </c>
      <c r="N60" s="17">
        <v>-0.0044056</v>
      </c>
      <c r="P60" s="19">
        <v>101.7</v>
      </c>
      <c r="Q60" s="19">
        <v>3.5</v>
      </c>
      <c r="R60" s="19">
        <v>104.7</v>
      </c>
      <c r="S60" s="19">
        <v>9.8</v>
      </c>
      <c r="T60" s="19">
        <v>410</v>
      </c>
      <c r="U60" s="19">
        <v>110</v>
      </c>
      <c r="V60" s="20">
        <f t="shared" si="2"/>
        <v>101.7</v>
      </c>
      <c r="W60" s="20">
        <f t="shared" si="3"/>
        <v>3.5</v>
      </c>
      <c r="X60" s="23"/>
      <c r="Y60" s="21">
        <f t="shared" si="0"/>
        <v>2.8653295128939824</v>
      </c>
    </row>
    <row r="61" spans="1:25" ht="13.5">
      <c r="A61" s="16" t="s">
        <v>72</v>
      </c>
      <c r="B61" s="16">
        <f>IF(trace_t!V57="","",trace_t!V57)</f>
        <v>161</v>
      </c>
      <c r="C61" s="16">
        <f>IF(trace_t!U57="","",trace_t!U57)</f>
        <v>87.3</v>
      </c>
      <c r="D61" s="17">
        <f t="shared" si="1"/>
        <v>0.5422360248447204</v>
      </c>
      <c r="F61" s="18">
        <v>0.0532</v>
      </c>
      <c r="G61" s="18">
        <v>0.0075</v>
      </c>
      <c r="H61" s="18">
        <v>0.111</v>
      </c>
      <c r="I61" s="18">
        <v>0.017</v>
      </c>
      <c r="J61" s="18">
        <v>0.01563</v>
      </c>
      <c r="K61" s="18">
        <v>0.00047</v>
      </c>
      <c r="L61" s="18">
        <v>0.00557</v>
      </c>
      <c r="M61" s="18">
        <v>0.00051</v>
      </c>
      <c r="N61" s="17">
        <v>0.037578</v>
      </c>
      <c r="P61" s="19">
        <v>100</v>
      </c>
      <c r="Q61" s="19">
        <v>3</v>
      </c>
      <c r="R61" s="19">
        <v>106</v>
      </c>
      <c r="S61" s="19">
        <v>15</v>
      </c>
      <c r="T61" s="19">
        <v>420</v>
      </c>
      <c r="U61" s="19">
        <v>160</v>
      </c>
      <c r="V61" s="20">
        <f t="shared" si="2"/>
        <v>100</v>
      </c>
      <c r="W61" s="20">
        <f t="shared" si="3"/>
        <v>3</v>
      </c>
      <c r="X61" s="23"/>
      <c r="Y61" s="21">
        <f t="shared" si="0"/>
        <v>5.660377358490567</v>
      </c>
    </row>
    <row r="62" spans="1:25" ht="13.5">
      <c r="A62" s="16" t="s">
        <v>73</v>
      </c>
      <c r="B62" s="16">
        <f>IF(trace_t!V58="","",trace_t!V58)</f>
        <v>222</v>
      </c>
      <c r="C62" s="16">
        <f>IF(trace_t!U58="","",trace_t!U58)</f>
        <v>119.9</v>
      </c>
      <c r="D62" s="17">
        <f t="shared" si="1"/>
        <v>0.5400900900900901</v>
      </c>
      <c r="F62" s="18">
        <v>0.0523</v>
      </c>
      <c r="G62" s="18">
        <v>0.0037</v>
      </c>
      <c r="H62" s="18">
        <v>0.271</v>
      </c>
      <c r="I62" s="18">
        <v>0.019</v>
      </c>
      <c r="J62" s="18">
        <v>0.0378</v>
      </c>
      <c r="K62" s="18">
        <v>0.00069</v>
      </c>
      <c r="L62" s="18">
        <v>0.01277</v>
      </c>
      <c r="M62" s="18">
        <v>0.00049</v>
      </c>
      <c r="N62" s="17">
        <v>0.10253</v>
      </c>
      <c r="P62" s="19">
        <v>239.2</v>
      </c>
      <c r="Q62" s="19">
        <v>4.3</v>
      </c>
      <c r="R62" s="19">
        <v>243</v>
      </c>
      <c r="S62" s="19">
        <v>15</v>
      </c>
      <c r="T62" s="19">
        <v>392</v>
      </c>
      <c r="U62" s="19">
        <v>71</v>
      </c>
      <c r="V62" s="20">
        <f t="shared" si="2"/>
        <v>239.2</v>
      </c>
      <c r="W62" s="20">
        <f t="shared" si="3"/>
        <v>4.3</v>
      </c>
      <c r="X62" s="23"/>
      <c r="Y62" s="21">
        <f t="shared" si="0"/>
        <v>1.5637860082304573</v>
      </c>
    </row>
    <row r="63" spans="1:25" ht="13.5">
      <c r="A63" s="16" t="s">
        <v>74</v>
      </c>
      <c r="B63" s="16">
        <f>IF(trace_t!V59="","",trace_t!V59)</f>
        <v>351</v>
      </c>
      <c r="C63" s="16">
        <f>IF(trace_t!U59="","",trace_t!U59)</f>
        <v>109.3</v>
      </c>
      <c r="D63" s="17">
        <f t="shared" si="1"/>
        <v>0.31139601139601136</v>
      </c>
      <c r="F63" s="18">
        <v>0.0817</v>
      </c>
      <c r="G63" s="18">
        <v>0.0033</v>
      </c>
      <c r="H63" s="18">
        <v>2.35</v>
      </c>
      <c r="I63" s="18">
        <v>0.1</v>
      </c>
      <c r="J63" s="18">
        <v>0.2089</v>
      </c>
      <c r="K63" s="18">
        <v>0.0027</v>
      </c>
      <c r="L63" s="18">
        <v>0.0628</v>
      </c>
      <c r="M63" s="18">
        <v>0.0017</v>
      </c>
      <c r="N63" s="17">
        <v>0.35985</v>
      </c>
      <c r="P63" s="19">
        <v>1223</v>
      </c>
      <c r="Q63" s="19">
        <v>14</v>
      </c>
      <c r="R63" s="19">
        <v>1229</v>
      </c>
      <c r="S63" s="19">
        <v>29</v>
      </c>
      <c r="T63" s="19">
        <v>1232</v>
      </c>
      <c r="U63" s="19">
        <v>39</v>
      </c>
      <c r="V63" s="20">
        <f t="shared" si="2"/>
        <v>1232</v>
      </c>
      <c r="W63" s="20">
        <f t="shared" si="3"/>
        <v>39</v>
      </c>
      <c r="X63" s="23"/>
      <c r="Y63" s="21">
        <f t="shared" si="0"/>
        <v>0.4882017900732303</v>
      </c>
    </row>
    <row r="64" spans="1:25" ht="13.5">
      <c r="A64" s="16" t="s">
        <v>75</v>
      </c>
      <c r="B64" s="16">
        <f>IF(trace_t!V60="","",trace_t!V60)</f>
        <v>70</v>
      </c>
      <c r="C64" s="16">
        <f>IF(trace_t!U60="","",trace_t!U60)</f>
        <v>37.3</v>
      </c>
      <c r="D64" s="17">
        <f t="shared" si="1"/>
        <v>0.5328571428571428</v>
      </c>
      <c r="F64" s="18">
        <v>0.0796</v>
      </c>
      <c r="G64" s="18">
        <v>0.0042</v>
      </c>
      <c r="H64" s="18">
        <v>2.15</v>
      </c>
      <c r="I64" s="18">
        <v>0.11</v>
      </c>
      <c r="J64" s="18">
        <v>0.1962</v>
      </c>
      <c r="K64" s="18">
        <v>0.0034</v>
      </c>
      <c r="L64" s="18">
        <v>0.0594</v>
      </c>
      <c r="M64" s="18">
        <v>0.0024</v>
      </c>
      <c r="N64" s="17">
        <v>0.16752</v>
      </c>
      <c r="P64" s="19">
        <v>1155</v>
      </c>
      <c r="Q64" s="19">
        <v>18</v>
      </c>
      <c r="R64" s="19">
        <v>1164</v>
      </c>
      <c r="S64" s="19">
        <v>37</v>
      </c>
      <c r="T64" s="19">
        <v>1197</v>
      </c>
      <c r="U64" s="19">
        <v>55</v>
      </c>
      <c r="V64" s="20">
        <f t="shared" si="2"/>
        <v>1197</v>
      </c>
      <c r="W64" s="20">
        <f t="shared" si="3"/>
        <v>55</v>
      </c>
      <c r="X64" s="23"/>
      <c r="Y64" s="21">
        <f t="shared" si="0"/>
        <v>0.7731958762886598</v>
      </c>
    </row>
    <row r="65" spans="1:25" ht="13.5">
      <c r="A65" s="16" t="s">
        <v>76</v>
      </c>
      <c r="B65" s="16">
        <f>IF(trace_t!V61="","",trace_t!V61)</f>
        <v>23.1</v>
      </c>
      <c r="C65" s="16">
        <f>IF(trace_t!U61="","",trace_t!U61)</f>
        <v>5.78</v>
      </c>
      <c r="D65" s="17">
        <f t="shared" si="1"/>
        <v>0.2502164502164502</v>
      </c>
      <c r="F65" s="18">
        <v>0.0808</v>
      </c>
      <c r="G65" s="18">
        <v>0.0043</v>
      </c>
      <c r="H65" s="18">
        <v>2.22</v>
      </c>
      <c r="I65" s="18">
        <v>0.12</v>
      </c>
      <c r="J65" s="18">
        <v>0.203</v>
      </c>
      <c r="K65" s="18">
        <v>0.0046</v>
      </c>
      <c r="L65" s="18">
        <v>0.0636</v>
      </c>
      <c r="M65" s="18">
        <v>0.0047</v>
      </c>
      <c r="N65" s="17">
        <v>0.026109</v>
      </c>
      <c r="P65" s="19">
        <v>1191</v>
      </c>
      <c r="Q65" s="19">
        <v>25</v>
      </c>
      <c r="R65" s="19">
        <v>1187</v>
      </c>
      <c r="S65" s="19">
        <v>39</v>
      </c>
      <c r="T65" s="19">
        <v>1182</v>
      </c>
      <c r="U65" s="19">
        <v>64</v>
      </c>
      <c r="V65" s="20">
        <f t="shared" si="2"/>
        <v>1182</v>
      </c>
      <c r="W65" s="20">
        <f t="shared" si="3"/>
        <v>64</v>
      </c>
      <c r="X65" s="23"/>
      <c r="Y65" s="21">
        <f t="shared" si="0"/>
        <v>-0.33698399326032014</v>
      </c>
    </row>
    <row r="66" spans="1:25" s="28" customFormat="1" ht="13.5">
      <c r="A66" s="30" t="s">
        <v>77</v>
      </c>
      <c r="B66" s="30">
        <f>IF(trace_t!V62="","",trace_t!V62)</f>
        <v>190</v>
      </c>
      <c r="C66" s="30">
        <f>IF(trace_t!U62="","",trace_t!U62)</f>
        <v>88</v>
      </c>
      <c r="D66" s="31">
        <f t="shared" si="1"/>
        <v>0.4631578947368421</v>
      </c>
      <c r="F66" s="32">
        <v>0.1567</v>
      </c>
      <c r="G66" s="32">
        <v>0.0076</v>
      </c>
      <c r="H66" s="32">
        <v>2.64</v>
      </c>
      <c r="I66" s="32">
        <v>0.64</v>
      </c>
      <c r="J66" s="32">
        <v>0.12</v>
      </c>
      <c r="K66" s="32">
        <v>0.021</v>
      </c>
      <c r="L66" s="32">
        <v>0.0355</v>
      </c>
      <c r="M66" s="32">
        <v>0.0055</v>
      </c>
      <c r="N66" s="31">
        <v>0.68014</v>
      </c>
      <c r="P66" s="33">
        <v>730</v>
      </c>
      <c r="Q66" s="33">
        <v>110</v>
      </c>
      <c r="R66" s="33">
        <v>1310</v>
      </c>
      <c r="S66" s="33">
        <v>94</v>
      </c>
      <c r="T66" s="33">
        <v>2426</v>
      </c>
      <c r="U66" s="33">
        <v>67</v>
      </c>
      <c r="V66" s="34">
        <f t="shared" si="2"/>
        <v>2426</v>
      </c>
      <c r="W66" s="34">
        <f t="shared" si="3"/>
        <v>67</v>
      </c>
      <c r="X66" s="35"/>
      <c r="Y66" s="36">
        <f t="shared" si="0"/>
        <v>44.274809160305345</v>
      </c>
    </row>
    <row r="67" spans="1:25" ht="13.5">
      <c r="A67" s="16" t="s">
        <v>78</v>
      </c>
      <c r="B67" s="16">
        <f>IF(trace_t!V63="","",trace_t!V63)</f>
        <v>257</v>
      </c>
      <c r="C67" s="16">
        <f>IF(trace_t!U63="","",trace_t!U63)</f>
        <v>69.6</v>
      </c>
      <c r="D67" s="17">
        <f t="shared" si="1"/>
        <v>0.2708171206225681</v>
      </c>
      <c r="F67" s="18">
        <v>0.0541</v>
      </c>
      <c r="G67" s="18">
        <v>0.0071</v>
      </c>
      <c r="H67" s="18">
        <v>0.287</v>
      </c>
      <c r="I67" s="18">
        <v>0.037</v>
      </c>
      <c r="J67" s="18">
        <v>0.03965</v>
      </c>
      <c r="K67" s="18">
        <v>0.00074</v>
      </c>
      <c r="L67" s="18">
        <v>0.013</v>
      </c>
      <c r="M67" s="18">
        <v>0.0024</v>
      </c>
      <c r="N67" s="17">
        <v>0.21146</v>
      </c>
      <c r="P67" s="19">
        <v>250.7</v>
      </c>
      <c r="Q67" s="19">
        <v>4.6</v>
      </c>
      <c r="R67" s="19">
        <v>256</v>
      </c>
      <c r="S67" s="19">
        <v>27</v>
      </c>
      <c r="T67" s="19">
        <v>390</v>
      </c>
      <c r="U67" s="19">
        <v>160</v>
      </c>
      <c r="V67" s="20">
        <f t="shared" si="2"/>
        <v>250.7</v>
      </c>
      <c r="W67" s="20">
        <f t="shared" si="3"/>
        <v>4.6</v>
      </c>
      <c r="X67" s="23"/>
      <c r="Y67" s="21">
        <f t="shared" si="0"/>
        <v>2.0703125000000044</v>
      </c>
    </row>
    <row r="68" spans="1:25" ht="13.5">
      <c r="A68" s="16" t="s">
        <v>79</v>
      </c>
      <c r="B68" s="16">
        <f>IF(trace_t!V64="","",trace_t!V64)</f>
        <v>467</v>
      </c>
      <c r="C68" s="16">
        <f>IF(trace_t!U64="","",trace_t!U64)</f>
        <v>144</v>
      </c>
      <c r="D68" s="17">
        <f t="shared" si="1"/>
        <v>0.3083511777301927</v>
      </c>
      <c r="F68" s="18">
        <v>0.055</v>
      </c>
      <c r="G68" s="18">
        <v>0.0032</v>
      </c>
      <c r="H68" s="18">
        <v>0.29</v>
      </c>
      <c r="I68" s="18">
        <v>0.015</v>
      </c>
      <c r="J68" s="18">
        <v>0.03882</v>
      </c>
      <c r="K68" s="18">
        <v>0.00069</v>
      </c>
      <c r="L68" s="18">
        <v>0.01292</v>
      </c>
      <c r="M68" s="18">
        <v>0.00056</v>
      </c>
      <c r="N68" s="17">
        <v>0.023446</v>
      </c>
      <c r="P68" s="19">
        <v>245.5</v>
      </c>
      <c r="Q68" s="19">
        <v>4.3</v>
      </c>
      <c r="R68" s="19">
        <v>258</v>
      </c>
      <c r="S68" s="19">
        <v>13</v>
      </c>
      <c r="T68" s="19">
        <v>401</v>
      </c>
      <c r="U68" s="19">
        <v>57</v>
      </c>
      <c r="V68" s="20">
        <f t="shared" si="2"/>
        <v>245.5</v>
      </c>
      <c r="W68" s="20">
        <f t="shared" si="3"/>
        <v>4.3</v>
      </c>
      <c r="X68" s="23"/>
      <c r="Y68" s="21">
        <f t="shared" si="0"/>
        <v>4.844961240310078</v>
      </c>
    </row>
    <row r="69" spans="1:25" ht="13.5">
      <c r="A69" s="16" t="s">
        <v>80</v>
      </c>
      <c r="B69" s="16">
        <f>IF(trace_t!V65="","",trace_t!V65)</f>
        <v>549</v>
      </c>
      <c r="C69" s="16">
        <f>IF(trace_t!U65="","",trace_t!U65)</f>
        <v>279</v>
      </c>
      <c r="D69" s="17">
        <f t="shared" si="1"/>
        <v>0.5081967213114754</v>
      </c>
      <c r="F69" s="18">
        <v>0.05</v>
      </c>
      <c r="G69" s="18">
        <v>0.0031</v>
      </c>
      <c r="H69" s="18">
        <v>0.1116</v>
      </c>
      <c r="I69" s="18">
        <v>0.0071</v>
      </c>
      <c r="J69" s="18">
        <v>0.01661</v>
      </c>
      <c r="K69" s="18">
        <v>0.00034</v>
      </c>
      <c r="L69" s="18">
        <v>0.00606</v>
      </c>
      <c r="M69" s="18">
        <v>0.00026</v>
      </c>
      <c r="N69" s="17">
        <v>0.23541</v>
      </c>
      <c r="P69" s="19">
        <v>106.2</v>
      </c>
      <c r="Q69" s="19">
        <v>2.1</v>
      </c>
      <c r="R69" s="19">
        <v>108.3</v>
      </c>
      <c r="S69" s="19">
        <v>6.5</v>
      </c>
      <c r="T69" s="19">
        <v>298</v>
      </c>
      <c r="U69" s="19">
        <v>54</v>
      </c>
      <c r="V69" s="20">
        <f t="shared" si="2"/>
        <v>106.2</v>
      </c>
      <c r="W69" s="20">
        <f t="shared" si="3"/>
        <v>2.1</v>
      </c>
      <c r="X69" s="23"/>
      <c r="Y69" s="21">
        <f t="shared" si="0"/>
        <v>1.939058171745147</v>
      </c>
    </row>
    <row r="70" spans="1:25" ht="13.5">
      <c r="A70" s="16" t="s">
        <v>81</v>
      </c>
      <c r="B70" s="16">
        <f>IF(trace_t!V66="","",trace_t!V66)</f>
        <v>1112</v>
      </c>
      <c r="C70" s="16">
        <f>IF(trace_t!U66="","",trace_t!U66)</f>
        <v>870</v>
      </c>
      <c r="D70" s="17">
        <f t="shared" si="1"/>
        <v>0.7823741007194245</v>
      </c>
      <c r="F70" s="18">
        <v>0.0485</v>
      </c>
      <c r="G70" s="18">
        <v>0.0032</v>
      </c>
      <c r="H70" s="18">
        <v>0.11</v>
      </c>
      <c r="I70" s="18">
        <v>0.0071</v>
      </c>
      <c r="J70" s="18">
        <v>0.01643</v>
      </c>
      <c r="K70" s="18">
        <v>0.00023</v>
      </c>
      <c r="L70" s="18">
        <v>0.00516</v>
      </c>
      <c r="M70" s="18">
        <v>0.00016</v>
      </c>
      <c r="N70" s="17">
        <v>-0.030311</v>
      </c>
      <c r="P70" s="19">
        <v>105.1</v>
      </c>
      <c r="Q70" s="19">
        <v>1.5</v>
      </c>
      <c r="R70" s="19">
        <v>105.8</v>
      </c>
      <c r="S70" s="19">
        <v>6.5</v>
      </c>
      <c r="T70" s="19">
        <v>261</v>
      </c>
      <c r="U70" s="19">
        <v>76</v>
      </c>
      <c r="V70" s="20">
        <f t="shared" si="2"/>
        <v>105.1</v>
      </c>
      <c r="W70" s="20">
        <f t="shared" si="3"/>
        <v>1.5</v>
      </c>
      <c r="X70" s="23"/>
      <c r="Y70" s="21">
        <f t="shared" si="0"/>
        <v>0.6616257088846907</v>
      </c>
    </row>
    <row r="71" spans="1:25" ht="13.5">
      <c r="A71" s="16" t="s">
        <v>82</v>
      </c>
      <c r="B71" s="16">
        <f>IF(trace_t!V67="","",trace_t!V67)</f>
        <v>190</v>
      </c>
      <c r="C71" s="16">
        <f>IF(trace_t!U67="","",trace_t!U67)</f>
        <v>132</v>
      </c>
      <c r="D71" s="17">
        <f t="shared" si="1"/>
        <v>0.6947368421052632</v>
      </c>
      <c r="F71" s="18">
        <v>0.0499</v>
      </c>
      <c r="G71" s="18">
        <v>0.0043</v>
      </c>
      <c r="H71" s="18">
        <v>0.1023</v>
      </c>
      <c r="I71" s="18">
        <v>0.0092</v>
      </c>
      <c r="J71" s="18">
        <v>0.01521</v>
      </c>
      <c r="K71" s="18">
        <v>0.00033</v>
      </c>
      <c r="L71" s="18">
        <v>0.00492</v>
      </c>
      <c r="M71" s="18">
        <v>0.00027</v>
      </c>
      <c r="N71" s="17">
        <v>0.056065</v>
      </c>
      <c r="P71" s="19">
        <v>97.3</v>
      </c>
      <c r="Q71" s="19">
        <v>2.1</v>
      </c>
      <c r="R71" s="19">
        <v>101.3</v>
      </c>
      <c r="S71" s="19">
        <v>8.1</v>
      </c>
      <c r="T71" s="19">
        <v>370</v>
      </c>
      <c r="U71" s="19">
        <v>100</v>
      </c>
      <c r="V71" s="20">
        <f t="shared" si="2"/>
        <v>97.3</v>
      </c>
      <c r="W71" s="20">
        <f t="shared" si="3"/>
        <v>2.1</v>
      </c>
      <c r="X71" s="23"/>
      <c r="Y71" s="21">
        <f t="shared" si="0"/>
        <v>3.948667324777887</v>
      </c>
    </row>
    <row r="72" spans="1:25" ht="13.5">
      <c r="A72" s="16" t="s">
        <v>83</v>
      </c>
      <c r="B72" s="16">
        <f>IF(trace_t!V68="","",trace_t!V68)</f>
        <v>108.3</v>
      </c>
      <c r="C72" s="16">
        <f>IF(trace_t!U68="","",trace_t!U68)</f>
        <v>52.2</v>
      </c>
      <c r="D72" s="17">
        <f t="shared" si="1"/>
        <v>0.4819944598337951</v>
      </c>
      <c r="F72" s="18">
        <v>0.0629</v>
      </c>
      <c r="G72" s="18">
        <v>0.0074</v>
      </c>
      <c r="H72" s="18">
        <v>0.139</v>
      </c>
      <c r="I72" s="18">
        <v>0.017</v>
      </c>
      <c r="J72" s="18">
        <v>0.01608</v>
      </c>
      <c r="K72" s="18">
        <v>0.00074</v>
      </c>
      <c r="L72" s="18">
        <v>0.00603</v>
      </c>
      <c r="M72" s="18">
        <v>0.00081</v>
      </c>
      <c r="N72" s="17">
        <v>-0.083032</v>
      </c>
      <c r="P72" s="19">
        <v>102.8</v>
      </c>
      <c r="Q72" s="19">
        <v>4.7</v>
      </c>
      <c r="R72" s="19">
        <v>131</v>
      </c>
      <c r="S72" s="19">
        <v>15</v>
      </c>
      <c r="T72" s="19">
        <v>790</v>
      </c>
      <c r="U72" s="19">
        <v>110</v>
      </c>
      <c r="V72" s="20">
        <f t="shared" si="2"/>
        <v>102.8</v>
      </c>
      <c r="W72" s="20">
        <f t="shared" si="3"/>
        <v>4.7</v>
      </c>
      <c r="X72" s="23"/>
      <c r="Y72" s="21">
        <f aca="true" t="shared" si="4" ref="Y72:Y135">IF(R72="","",(R72-P72)/R72*100)</f>
        <v>21.52671755725191</v>
      </c>
    </row>
    <row r="73" spans="1:25" ht="13.5">
      <c r="A73" s="16" t="s">
        <v>84</v>
      </c>
      <c r="B73" s="16">
        <f>IF(trace_t!V69="","",trace_t!V69)</f>
        <v>346</v>
      </c>
      <c r="C73" s="16">
        <f>IF(trace_t!U69="","",trace_t!U69)</f>
        <v>19.6</v>
      </c>
      <c r="D73" s="17">
        <f aca="true" t="shared" si="5" ref="D73:D136">IF(C73="","",C73/B73)</f>
        <v>0.05664739884393064</v>
      </c>
      <c r="F73" s="18">
        <v>0.0741</v>
      </c>
      <c r="G73" s="18">
        <v>0.0031</v>
      </c>
      <c r="H73" s="18">
        <v>1.846</v>
      </c>
      <c r="I73" s="18">
        <v>0.082</v>
      </c>
      <c r="J73" s="18">
        <v>0.1791</v>
      </c>
      <c r="K73" s="18">
        <v>0.0032</v>
      </c>
      <c r="L73" s="18">
        <v>0.0876</v>
      </c>
      <c r="M73" s="18">
        <v>0.0052</v>
      </c>
      <c r="N73" s="17">
        <v>0.64239</v>
      </c>
      <c r="P73" s="19">
        <v>1062</v>
      </c>
      <c r="Q73" s="19">
        <v>17</v>
      </c>
      <c r="R73" s="19">
        <v>1061</v>
      </c>
      <c r="S73" s="19">
        <v>29</v>
      </c>
      <c r="T73" s="19">
        <v>1047</v>
      </c>
      <c r="U73" s="19">
        <v>44</v>
      </c>
      <c r="V73" s="20">
        <f aca="true" t="shared" si="6" ref="V73:V136">IF(OR(P73="",T73=""),"",IF((P73+T73)/2&gt;1000,T73,P73))</f>
        <v>1047</v>
      </c>
      <c r="W73" s="20">
        <f aca="true" t="shared" si="7" ref="W73:W136">IF(OR(P73="",Q73=""),"",IF((P73+T73)/2&gt;1000,U73,Q73))</f>
        <v>44</v>
      </c>
      <c r="X73" s="23"/>
      <c r="Y73" s="21">
        <f t="shared" si="4"/>
        <v>-0.0942507068803016</v>
      </c>
    </row>
    <row r="74" spans="1:25" ht="13.5">
      <c r="A74" s="16" t="s">
        <v>85</v>
      </c>
      <c r="B74" s="16">
        <f>IF(trace_t!V70="","",trace_t!V70)</f>
        <v>169</v>
      </c>
      <c r="C74" s="16">
        <f>IF(trace_t!U70="","",trace_t!U70)</f>
        <v>161</v>
      </c>
      <c r="D74" s="17">
        <f t="shared" si="5"/>
        <v>0.9526627218934911</v>
      </c>
      <c r="F74" s="18">
        <v>0.0651</v>
      </c>
      <c r="G74" s="18">
        <v>0.0053</v>
      </c>
      <c r="H74" s="18">
        <v>0.338</v>
      </c>
      <c r="I74" s="18">
        <v>0.029</v>
      </c>
      <c r="J74" s="18">
        <v>0.03761</v>
      </c>
      <c r="K74" s="18">
        <v>0.00085</v>
      </c>
      <c r="L74" s="18">
        <v>0.01485</v>
      </c>
      <c r="M74" s="18">
        <v>0.0006</v>
      </c>
      <c r="N74" s="17">
        <v>-0.50053</v>
      </c>
      <c r="P74" s="19">
        <v>238</v>
      </c>
      <c r="Q74" s="19">
        <v>5.3</v>
      </c>
      <c r="R74" s="19">
        <v>294</v>
      </c>
      <c r="S74" s="19">
        <v>20</v>
      </c>
      <c r="T74" s="19">
        <v>710</v>
      </c>
      <c r="U74" s="19">
        <v>100</v>
      </c>
      <c r="V74" s="20">
        <f t="shared" si="6"/>
        <v>238</v>
      </c>
      <c r="W74" s="20">
        <f t="shared" si="7"/>
        <v>5.3</v>
      </c>
      <c r="X74" s="23"/>
      <c r="Y74" s="21">
        <f t="shared" si="4"/>
        <v>19.047619047619047</v>
      </c>
    </row>
    <row r="75" spans="1:25" ht="13.5">
      <c r="A75" s="16" t="s">
        <v>86</v>
      </c>
      <c r="B75" s="16">
        <f>IF(trace_t!V71="","",trace_t!V71)</f>
        <v>269</v>
      </c>
      <c r="C75" s="16">
        <f>IF(trace_t!U71="","",trace_t!U71)</f>
        <v>243</v>
      </c>
      <c r="D75" s="17">
        <f t="shared" si="5"/>
        <v>0.9033457249070632</v>
      </c>
      <c r="F75" s="18">
        <v>0.0518</v>
      </c>
      <c r="G75" s="18">
        <v>0.0033</v>
      </c>
      <c r="H75" s="18">
        <v>0.287</v>
      </c>
      <c r="I75" s="18">
        <v>0.018</v>
      </c>
      <c r="J75" s="18">
        <v>0.0397</v>
      </c>
      <c r="K75" s="18">
        <v>0.00073</v>
      </c>
      <c r="L75" s="18">
        <v>0.0126</v>
      </c>
      <c r="M75" s="18">
        <v>0.00049</v>
      </c>
      <c r="N75" s="17">
        <v>-0.046377</v>
      </c>
      <c r="P75" s="19">
        <v>250.9</v>
      </c>
      <c r="Q75" s="19">
        <v>4.5</v>
      </c>
      <c r="R75" s="19">
        <v>255</v>
      </c>
      <c r="S75" s="19">
        <v>14</v>
      </c>
      <c r="T75" s="19">
        <v>361</v>
      </c>
      <c r="U75" s="19">
        <v>73</v>
      </c>
      <c r="V75" s="20">
        <f t="shared" si="6"/>
        <v>250.9</v>
      </c>
      <c r="W75" s="20">
        <f t="shared" si="7"/>
        <v>4.5</v>
      </c>
      <c r="X75" s="23"/>
      <c r="Y75" s="21">
        <f t="shared" si="4"/>
        <v>1.6078431372548996</v>
      </c>
    </row>
    <row r="76" spans="1:25" ht="13.5">
      <c r="A76" s="16" t="s">
        <v>87</v>
      </c>
      <c r="B76" s="16">
        <f>IF(trace_t!V72="","",trace_t!V72)</f>
        <v>410</v>
      </c>
      <c r="C76" s="16">
        <f>IF(trace_t!U72="","",trace_t!U72)</f>
        <v>470</v>
      </c>
      <c r="D76" s="17">
        <f t="shared" si="5"/>
        <v>1.146341463414634</v>
      </c>
      <c r="F76" s="18">
        <v>0.052</v>
      </c>
      <c r="G76" s="18">
        <v>0.0029</v>
      </c>
      <c r="H76" s="18">
        <v>0.283</v>
      </c>
      <c r="I76" s="18">
        <v>0.015</v>
      </c>
      <c r="J76" s="18">
        <v>0.03927</v>
      </c>
      <c r="K76" s="18">
        <v>0.0006</v>
      </c>
      <c r="L76" s="18">
        <v>0.01191</v>
      </c>
      <c r="M76" s="18">
        <v>0.00038</v>
      </c>
      <c r="N76" s="17">
        <v>-0.016792</v>
      </c>
      <c r="P76" s="19">
        <v>248.3</v>
      </c>
      <c r="Q76" s="19">
        <v>3.7</v>
      </c>
      <c r="R76" s="19">
        <v>253</v>
      </c>
      <c r="S76" s="19">
        <v>12</v>
      </c>
      <c r="T76" s="19">
        <v>317</v>
      </c>
      <c r="U76" s="19">
        <v>75</v>
      </c>
      <c r="V76" s="20">
        <f t="shared" si="6"/>
        <v>248.3</v>
      </c>
      <c r="W76" s="20">
        <f t="shared" si="7"/>
        <v>3.7</v>
      </c>
      <c r="X76" s="23"/>
      <c r="Y76" s="21">
        <f t="shared" si="4"/>
        <v>1.8577075098814184</v>
      </c>
    </row>
    <row r="77" spans="1:25" ht="13.5">
      <c r="A77" s="16" t="s">
        <v>88</v>
      </c>
      <c r="B77" s="16">
        <f>IF(trace_t!V73="","",trace_t!V73)</f>
        <v>129.2</v>
      </c>
      <c r="C77" s="16">
        <f>IF(trace_t!U73="","",trace_t!U73)</f>
        <v>47.9</v>
      </c>
      <c r="D77" s="17">
        <f t="shared" si="5"/>
        <v>0.37074303405572756</v>
      </c>
      <c r="F77" s="18">
        <v>0.0939</v>
      </c>
      <c r="G77" s="18">
        <v>0.004</v>
      </c>
      <c r="H77" s="18">
        <v>3.33</v>
      </c>
      <c r="I77" s="18">
        <v>0.15</v>
      </c>
      <c r="J77" s="18">
        <v>0.2557</v>
      </c>
      <c r="K77" s="18">
        <v>0.0034</v>
      </c>
      <c r="L77" s="18">
        <v>0.0768</v>
      </c>
      <c r="M77" s="18">
        <v>0.0025</v>
      </c>
      <c r="N77" s="17">
        <v>0.12523</v>
      </c>
      <c r="P77" s="19">
        <v>1467</v>
      </c>
      <c r="Q77" s="19">
        <v>18</v>
      </c>
      <c r="R77" s="19">
        <v>1496</v>
      </c>
      <c r="S77" s="19">
        <v>35</v>
      </c>
      <c r="T77" s="19">
        <v>1516</v>
      </c>
      <c r="U77" s="19">
        <v>48</v>
      </c>
      <c r="V77" s="20">
        <f t="shared" si="6"/>
        <v>1516</v>
      </c>
      <c r="W77" s="20">
        <f t="shared" si="7"/>
        <v>48</v>
      </c>
      <c r="X77" s="23"/>
      <c r="Y77" s="21">
        <f t="shared" si="4"/>
        <v>1.9385026737967916</v>
      </c>
    </row>
    <row r="78" spans="1:25" ht="13.5">
      <c r="A78" s="16" t="s">
        <v>89</v>
      </c>
      <c r="B78" s="16">
        <f>IF(trace_t!V74="","",trace_t!V74)</f>
        <v>707</v>
      </c>
      <c r="C78" s="16">
        <f>IF(trace_t!U74="","",trace_t!U74)</f>
        <v>352</v>
      </c>
      <c r="D78" s="17">
        <f t="shared" si="5"/>
        <v>0.49787835926449786</v>
      </c>
      <c r="F78" s="18">
        <v>0.0492</v>
      </c>
      <c r="G78" s="18">
        <v>0.0034</v>
      </c>
      <c r="H78" s="18">
        <v>0.1078</v>
      </c>
      <c r="I78" s="18">
        <v>0.0071</v>
      </c>
      <c r="J78" s="18">
        <v>0.01588</v>
      </c>
      <c r="K78" s="18">
        <v>0.00029</v>
      </c>
      <c r="L78" s="18">
        <v>0.00517</v>
      </c>
      <c r="M78" s="18">
        <v>0.0002</v>
      </c>
      <c r="N78" s="17">
        <v>-0.26666</v>
      </c>
      <c r="P78" s="19">
        <v>101.6</v>
      </c>
      <c r="Q78" s="19">
        <v>1.8</v>
      </c>
      <c r="R78" s="19">
        <v>103.8</v>
      </c>
      <c r="S78" s="19">
        <v>6.4</v>
      </c>
      <c r="T78" s="19">
        <v>321</v>
      </c>
      <c r="U78" s="19">
        <v>79</v>
      </c>
      <c r="V78" s="20">
        <f t="shared" si="6"/>
        <v>101.6</v>
      </c>
      <c r="W78" s="20">
        <f t="shared" si="7"/>
        <v>1.8</v>
      </c>
      <c r="X78" s="23"/>
      <c r="Y78" s="21">
        <f t="shared" si="4"/>
        <v>2.1194605009633936</v>
      </c>
    </row>
    <row r="79" spans="1:25" ht="13.5">
      <c r="A79" s="16" t="s">
        <v>90</v>
      </c>
      <c r="B79" s="16">
        <f>IF(trace_t!V75="","",trace_t!V75)</f>
        <v>60.5</v>
      </c>
      <c r="C79" s="16">
        <f>IF(trace_t!U75="","",trace_t!U75)</f>
        <v>19.6</v>
      </c>
      <c r="D79" s="17">
        <f t="shared" si="5"/>
        <v>0.3239669421487604</v>
      </c>
      <c r="F79" s="18">
        <v>0.0795</v>
      </c>
      <c r="G79" s="18">
        <v>0.0047</v>
      </c>
      <c r="H79" s="18">
        <v>2.16</v>
      </c>
      <c r="I79" s="18">
        <v>0.12</v>
      </c>
      <c r="J79" s="18">
        <v>0.1955</v>
      </c>
      <c r="K79" s="18">
        <v>0.0033</v>
      </c>
      <c r="L79" s="18">
        <v>0.0596</v>
      </c>
      <c r="M79" s="18">
        <v>0.0028</v>
      </c>
      <c r="N79" s="17">
        <v>-0.14708</v>
      </c>
      <c r="P79" s="19">
        <v>1151</v>
      </c>
      <c r="Q79" s="19">
        <v>18</v>
      </c>
      <c r="R79" s="19">
        <v>1168</v>
      </c>
      <c r="S79" s="19">
        <v>38</v>
      </c>
      <c r="T79" s="19">
        <v>1165</v>
      </c>
      <c r="U79" s="19">
        <v>76</v>
      </c>
      <c r="V79" s="20">
        <f t="shared" si="6"/>
        <v>1165</v>
      </c>
      <c r="W79" s="20">
        <f t="shared" si="7"/>
        <v>76</v>
      </c>
      <c r="X79" s="23"/>
      <c r="Y79" s="21">
        <f t="shared" si="4"/>
        <v>1.4554794520547945</v>
      </c>
    </row>
    <row r="80" spans="1:25" ht="13.5">
      <c r="A80" s="16" t="s">
        <v>91</v>
      </c>
      <c r="B80" s="16">
        <f>IF(trace_t!V76="","",trace_t!V76)</f>
        <v>124</v>
      </c>
      <c r="C80" s="16">
        <f>IF(trace_t!U76="","",trace_t!U76)</f>
        <v>17.3</v>
      </c>
      <c r="D80" s="17">
        <f t="shared" si="5"/>
        <v>0.13951612903225807</v>
      </c>
      <c r="F80" s="18">
        <v>0.0798</v>
      </c>
      <c r="G80" s="18">
        <v>0.0037</v>
      </c>
      <c r="H80" s="18">
        <v>2.2</v>
      </c>
      <c r="I80" s="18">
        <v>0.12</v>
      </c>
      <c r="J80" s="18">
        <v>0.2004</v>
      </c>
      <c r="K80" s="18">
        <v>0.0061</v>
      </c>
      <c r="L80" s="18">
        <v>0.0678</v>
      </c>
      <c r="M80" s="18">
        <v>0.003</v>
      </c>
      <c r="N80" s="17">
        <v>0.39239</v>
      </c>
      <c r="P80" s="19">
        <v>1177</v>
      </c>
      <c r="Q80" s="19">
        <v>33</v>
      </c>
      <c r="R80" s="19">
        <v>1179</v>
      </c>
      <c r="S80" s="19">
        <v>40</v>
      </c>
      <c r="T80" s="19">
        <v>1200</v>
      </c>
      <c r="U80" s="19">
        <v>49</v>
      </c>
      <c r="V80" s="20">
        <f t="shared" si="6"/>
        <v>1200</v>
      </c>
      <c r="W80" s="20">
        <f t="shared" si="7"/>
        <v>49</v>
      </c>
      <c r="X80" s="23"/>
      <c r="Y80" s="21">
        <f t="shared" si="4"/>
        <v>0.16963528413910092</v>
      </c>
    </row>
    <row r="81" spans="1:25" ht="13.5">
      <c r="A81" s="16" t="s">
        <v>92</v>
      </c>
      <c r="B81" s="16">
        <f>IF(trace_t!V77="","",trace_t!V77)</f>
        <v>96.9</v>
      </c>
      <c r="C81" s="16">
        <f>IF(trace_t!U77="","",trace_t!U77)</f>
        <v>59.5</v>
      </c>
      <c r="D81" s="17">
        <f t="shared" si="5"/>
        <v>0.6140350877192982</v>
      </c>
      <c r="F81" s="18">
        <v>0.0647</v>
      </c>
      <c r="G81" s="18">
        <v>0.0075</v>
      </c>
      <c r="H81" s="18">
        <v>0.134</v>
      </c>
      <c r="I81" s="18">
        <v>0.016</v>
      </c>
      <c r="J81" s="18">
        <v>0.01549</v>
      </c>
      <c r="K81" s="18">
        <v>0.00065</v>
      </c>
      <c r="L81" s="18">
        <v>0.00586</v>
      </c>
      <c r="M81" s="18">
        <v>0.00047</v>
      </c>
      <c r="N81" s="17">
        <v>0.21024</v>
      </c>
      <c r="P81" s="19">
        <v>99.1</v>
      </c>
      <c r="Q81" s="19">
        <v>4.1</v>
      </c>
      <c r="R81" s="19">
        <v>127</v>
      </c>
      <c r="S81" s="19">
        <v>15</v>
      </c>
      <c r="T81" s="19">
        <v>800</v>
      </c>
      <c r="U81" s="19">
        <v>110</v>
      </c>
      <c r="V81" s="20">
        <f t="shared" si="6"/>
        <v>99.1</v>
      </c>
      <c r="W81" s="20">
        <f t="shared" si="7"/>
        <v>4.1</v>
      </c>
      <c r="X81" s="23"/>
      <c r="Y81" s="21">
        <f t="shared" si="4"/>
        <v>21.968503937007878</v>
      </c>
    </row>
    <row r="82" spans="1:25" ht="13.5">
      <c r="A82" s="16" t="s">
        <v>93</v>
      </c>
      <c r="B82" s="16">
        <f>IF(trace_t!V78="","",trace_t!V78)</f>
        <v>501</v>
      </c>
      <c r="C82" s="16">
        <f>IF(trace_t!U78="","",trace_t!U78)</f>
        <v>454</v>
      </c>
      <c r="D82" s="17">
        <f t="shared" si="5"/>
        <v>0.906187624750499</v>
      </c>
      <c r="F82" s="18">
        <v>0.0649</v>
      </c>
      <c r="G82" s="18">
        <v>0.0028</v>
      </c>
      <c r="H82" s="18">
        <v>1.098</v>
      </c>
      <c r="I82" s="18">
        <v>0.049</v>
      </c>
      <c r="J82" s="18">
        <v>0.1243</v>
      </c>
      <c r="K82" s="18">
        <v>0.0021</v>
      </c>
      <c r="L82" s="18">
        <v>0.0389</v>
      </c>
      <c r="M82" s="18">
        <v>0.0013</v>
      </c>
      <c r="N82" s="17">
        <v>0.55428</v>
      </c>
      <c r="P82" s="19">
        <v>755</v>
      </c>
      <c r="Q82" s="19">
        <v>12</v>
      </c>
      <c r="R82" s="19">
        <v>754</v>
      </c>
      <c r="S82" s="19">
        <v>23</v>
      </c>
      <c r="T82" s="19">
        <v>769</v>
      </c>
      <c r="U82" s="19">
        <v>47</v>
      </c>
      <c r="V82" s="20">
        <f t="shared" si="6"/>
        <v>755</v>
      </c>
      <c r="W82" s="20">
        <f t="shared" si="7"/>
        <v>12</v>
      </c>
      <c r="X82" s="23"/>
      <c r="Y82" s="21">
        <f t="shared" si="4"/>
        <v>-0.1326259946949602</v>
      </c>
    </row>
    <row r="83" spans="1:25" ht="13.5">
      <c r="A83" s="16" t="s">
        <v>94</v>
      </c>
      <c r="B83" s="16">
        <f>IF(trace_t!V79="","",trace_t!V79)</f>
        <v>119.2</v>
      </c>
      <c r="C83" s="16">
        <f>IF(trace_t!U79="","",trace_t!U79)</f>
        <v>60.1</v>
      </c>
      <c r="D83" s="17">
        <f t="shared" si="5"/>
        <v>0.5041946308724832</v>
      </c>
      <c r="F83" s="18">
        <v>0.0486</v>
      </c>
      <c r="G83" s="18">
        <v>0.0069</v>
      </c>
      <c r="H83" s="18">
        <v>0.114</v>
      </c>
      <c r="I83" s="18">
        <v>0.016</v>
      </c>
      <c r="J83" s="18">
        <v>0.01607</v>
      </c>
      <c r="K83" s="18">
        <v>0.00053</v>
      </c>
      <c r="L83" s="18">
        <v>0.00616</v>
      </c>
      <c r="M83" s="18">
        <v>0.0004</v>
      </c>
      <c r="N83" s="17">
        <v>0.17576</v>
      </c>
      <c r="P83" s="19">
        <v>102.8</v>
      </c>
      <c r="Q83" s="19">
        <v>3.4</v>
      </c>
      <c r="R83" s="19">
        <v>109</v>
      </c>
      <c r="S83" s="19">
        <v>14</v>
      </c>
      <c r="T83" s="19">
        <v>660</v>
      </c>
      <c r="U83" s="19">
        <v>110</v>
      </c>
      <c r="V83" s="20">
        <f t="shared" si="6"/>
        <v>102.8</v>
      </c>
      <c r="W83" s="20">
        <f t="shared" si="7"/>
        <v>3.4</v>
      </c>
      <c r="X83" s="23"/>
      <c r="Y83" s="21">
        <f t="shared" si="4"/>
        <v>5.688073394495415</v>
      </c>
    </row>
    <row r="84" spans="1:25" s="28" customFormat="1" ht="13.5">
      <c r="A84" s="30" t="s">
        <v>95</v>
      </c>
      <c r="B84" s="30">
        <f>IF(trace_t!V80="","",trace_t!V80)</f>
        <v>50.4</v>
      </c>
      <c r="C84" s="30">
        <f>IF(trace_t!U80="","",trace_t!U80)</f>
        <v>75.7</v>
      </c>
      <c r="D84" s="31">
        <f t="shared" si="5"/>
        <v>1.501984126984127</v>
      </c>
      <c r="F84" s="32">
        <v>0.0952</v>
      </c>
      <c r="G84" s="32">
        <v>0.0065</v>
      </c>
      <c r="H84" s="32">
        <v>1.177</v>
      </c>
      <c r="I84" s="32">
        <v>0.081</v>
      </c>
      <c r="J84" s="32">
        <v>0.091</v>
      </c>
      <c r="K84" s="32">
        <v>0.0025</v>
      </c>
      <c r="L84" s="32">
        <v>0.0338</v>
      </c>
      <c r="M84" s="32">
        <v>0.0013</v>
      </c>
      <c r="N84" s="31">
        <v>0.37398</v>
      </c>
      <c r="P84" s="33">
        <v>561</v>
      </c>
      <c r="Q84" s="33">
        <v>15</v>
      </c>
      <c r="R84" s="33">
        <v>791</v>
      </c>
      <c r="S84" s="33">
        <v>38</v>
      </c>
      <c r="T84" s="33">
        <v>1588</v>
      </c>
      <c r="U84" s="33">
        <v>75</v>
      </c>
      <c r="V84" s="34">
        <f t="shared" si="6"/>
        <v>1588</v>
      </c>
      <c r="W84" s="34">
        <f t="shared" si="7"/>
        <v>75</v>
      </c>
      <c r="X84" s="35"/>
      <c r="Y84" s="36">
        <f t="shared" si="4"/>
        <v>29.077117572692796</v>
      </c>
    </row>
    <row r="85" spans="1:25" ht="13.5">
      <c r="A85" s="16" t="s">
        <v>96</v>
      </c>
      <c r="B85" s="16">
        <f>IF(trace_t!V81="","",trace_t!V81)</f>
        <v>430</v>
      </c>
      <c r="C85" s="16">
        <f>IF(trace_t!U81="","",trace_t!U81)</f>
        <v>286</v>
      </c>
      <c r="D85" s="17">
        <f t="shared" si="5"/>
        <v>0.6651162790697674</v>
      </c>
      <c r="F85" s="18">
        <v>0.0525</v>
      </c>
      <c r="G85" s="18">
        <v>0.0035</v>
      </c>
      <c r="H85" s="18">
        <v>0.279</v>
      </c>
      <c r="I85" s="18">
        <v>0.018</v>
      </c>
      <c r="J85" s="18">
        <v>0.03808</v>
      </c>
      <c r="K85" s="18">
        <v>0.00059</v>
      </c>
      <c r="L85" s="18">
        <v>0.01299</v>
      </c>
      <c r="M85" s="18">
        <v>0.00051</v>
      </c>
      <c r="N85" s="17">
        <v>0.5286</v>
      </c>
      <c r="P85" s="19">
        <v>240.9</v>
      </c>
      <c r="Q85" s="19">
        <v>3.6</v>
      </c>
      <c r="R85" s="19">
        <v>249</v>
      </c>
      <c r="S85" s="19">
        <v>14</v>
      </c>
      <c r="T85" s="19">
        <v>382</v>
      </c>
      <c r="U85" s="19">
        <v>82</v>
      </c>
      <c r="V85" s="20">
        <f t="shared" si="6"/>
        <v>240.9</v>
      </c>
      <c r="W85" s="20">
        <f t="shared" si="7"/>
        <v>3.6</v>
      </c>
      <c r="X85" s="23"/>
      <c r="Y85" s="21">
        <f t="shared" si="4"/>
        <v>3.253012048192769</v>
      </c>
    </row>
    <row r="86" spans="1:25" ht="13.5">
      <c r="A86" s="16" t="s">
        <v>97</v>
      </c>
      <c r="B86" s="16">
        <f>IF(trace_t!V82="","",trace_t!V82)</f>
        <v>232</v>
      </c>
      <c r="C86" s="16">
        <f>IF(trace_t!U82="","",trace_t!U82)</f>
        <v>186</v>
      </c>
      <c r="D86" s="17">
        <f t="shared" si="5"/>
        <v>0.8017241379310345</v>
      </c>
      <c r="F86" s="18">
        <v>0.055</v>
      </c>
      <c r="G86" s="18">
        <v>0.0034</v>
      </c>
      <c r="H86" s="18">
        <v>0.315</v>
      </c>
      <c r="I86" s="18">
        <v>0.019</v>
      </c>
      <c r="J86" s="18">
        <v>0.04243</v>
      </c>
      <c r="K86" s="18">
        <v>0.0007</v>
      </c>
      <c r="L86" s="18">
        <v>0.01354</v>
      </c>
      <c r="M86" s="18">
        <v>0.00044</v>
      </c>
      <c r="N86" s="17">
        <v>-0.013269</v>
      </c>
      <c r="P86" s="19">
        <v>267.9</v>
      </c>
      <c r="Q86" s="19">
        <v>4.3</v>
      </c>
      <c r="R86" s="19">
        <v>277</v>
      </c>
      <c r="S86" s="19">
        <v>15</v>
      </c>
      <c r="T86" s="19">
        <v>425</v>
      </c>
      <c r="U86" s="19">
        <v>69</v>
      </c>
      <c r="V86" s="20">
        <f t="shared" si="6"/>
        <v>267.9</v>
      </c>
      <c r="W86" s="20">
        <f t="shared" si="7"/>
        <v>4.3</v>
      </c>
      <c r="X86" s="23"/>
      <c r="Y86" s="21">
        <f t="shared" si="4"/>
        <v>3.285198555956687</v>
      </c>
    </row>
    <row r="87" spans="1:25" s="28" customFormat="1" ht="13.5">
      <c r="A87" s="30" t="s">
        <v>98</v>
      </c>
      <c r="B87" s="30">
        <f>IF(trace_t!V83="","",trace_t!V83)</f>
        <v>275</v>
      </c>
      <c r="C87" s="30">
        <f>IF(trace_t!U83="","",trace_t!U83)</f>
        <v>83.4</v>
      </c>
      <c r="D87" s="31">
        <f t="shared" si="5"/>
        <v>0.3032727272727273</v>
      </c>
      <c r="F87" s="32">
        <v>0.119</v>
      </c>
      <c r="G87" s="32">
        <v>0.0048</v>
      </c>
      <c r="H87" s="32">
        <v>5.1</v>
      </c>
      <c r="I87" s="32">
        <v>0.21</v>
      </c>
      <c r="J87" s="32">
        <v>0.3104</v>
      </c>
      <c r="K87" s="32">
        <v>0.0041</v>
      </c>
      <c r="L87" s="32">
        <v>0.0913</v>
      </c>
      <c r="M87" s="32">
        <v>0.0026</v>
      </c>
      <c r="N87" s="31">
        <v>0.21105</v>
      </c>
      <c r="P87" s="33">
        <v>1743</v>
      </c>
      <c r="Q87" s="33">
        <v>20</v>
      </c>
      <c r="R87" s="33">
        <v>1836</v>
      </c>
      <c r="S87" s="33">
        <v>35</v>
      </c>
      <c r="T87" s="33">
        <v>1941</v>
      </c>
      <c r="U87" s="33">
        <v>34</v>
      </c>
      <c r="V87" s="34">
        <f t="shared" si="6"/>
        <v>1941</v>
      </c>
      <c r="W87" s="34">
        <f t="shared" si="7"/>
        <v>34</v>
      </c>
      <c r="X87" s="35"/>
      <c r="Y87" s="36">
        <f t="shared" si="4"/>
        <v>5.065359477124183</v>
      </c>
    </row>
    <row r="88" spans="1:25" ht="13.5">
      <c r="A88" s="16" t="s">
        <v>99</v>
      </c>
      <c r="B88" s="16">
        <f>IF(trace_t!V84="","",trace_t!V84)</f>
        <v>365</v>
      </c>
      <c r="C88" s="16">
        <f>IF(trace_t!U84="","",trace_t!U84)</f>
        <v>178</v>
      </c>
      <c r="D88" s="17">
        <f t="shared" si="5"/>
        <v>0.4876712328767123</v>
      </c>
      <c r="F88" s="18">
        <v>0.0498</v>
      </c>
      <c r="G88" s="18">
        <v>0.0063</v>
      </c>
      <c r="H88" s="18">
        <v>0.102</v>
      </c>
      <c r="I88" s="18">
        <v>0.015</v>
      </c>
      <c r="J88" s="18">
        <v>0.01536</v>
      </c>
      <c r="K88" s="18">
        <v>0.00039</v>
      </c>
      <c r="L88" s="18">
        <v>0.00602</v>
      </c>
      <c r="M88" s="18">
        <v>0.00044</v>
      </c>
      <c r="N88" s="17">
        <v>0.29806</v>
      </c>
      <c r="P88" s="19">
        <v>98.2</v>
      </c>
      <c r="Q88" s="19">
        <v>2.5</v>
      </c>
      <c r="R88" s="19">
        <v>99</v>
      </c>
      <c r="S88" s="19">
        <v>13</v>
      </c>
      <c r="T88" s="19">
        <v>510</v>
      </c>
      <c r="U88" s="19">
        <v>120</v>
      </c>
      <c r="V88" s="20">
        <f t="shared" si="6"/>
        <v>98.2</v>
      </c>
      <c r="W88" s="20">
        <f t="shared" si="7"/>
        <v>2.5</v>
      </c>
      <c r="X88" s="23"/>
      <c r="Y88" s="21">
        <f t="shared" si="4"/>
        <v>0.8080808080808052</v>
      </c>
    </row>
    <row r="89" spans="1:25" ht="13.5">
      <c r="A89" s="16" t="s">
        <v>100</v>
      </c>
      <c r="B89" s="16">
        <f>IF(trace_t!V85="","",trace_t!V85)</f>
        <v>230</v>
      </c>
      <c r="C89" s="16">
        <f>IF(trace_t!U85="","",trace_t!U85)</f>
        <v>68.1</v>
      </c>
      <c r="D89" s="17">
        <f t="shared" si="5"/>
        <v>0.2960869565217391</v>
      </c>
      <c r="F89" s="18">
        <v>0.0748</v>
      </c>
      <c r="G89" s="18">
        <v>0.0032</v>
      </c>
      <c r="H89" s="18">
        <v>1.843</v>
      </c>
      <c r="I89" s="18">
        <v>0.083</v>
      </c>
      <c r="J89" s="18">
        <v>0.179</v>
      </c>
      <c r="K89" s="18">
        <v>0.0024</v>
      </c>
      <c r="L89" s="18">
        <v>0.0541</v>
      </c>
      <c r="M89" s="18">
        <v>0.0018</v>
      </c>
      <c r="N89" s="17">
        <v>0.14217</v>
      </c>
      <c r="P89" s="19">
        <v>1061</v>
      </c>
      <c r="Q89" s="19">
        <v>13</v>
      </c>
      <c r="R89" s="19">
        <v>1060</v>
      </c>
      <c r="S89" s="19">
        <v>30</v>
      </c>
      <c r="T89" s="19">
        <v>1054</v>
      </c>
      <c r="U89" s="19">
        <v>58</v>
      </c>
      <c r="V89" s="20">
        <f t="shared" si="6"/>
        <v>1054</v>
      </c>
      <c r="W89" s="20">
        <f t="shared" si="7"/>
        <v>58</v>
      </c>
      <c r="X89" s="23"/>
      <c r="Y89" s="21">
        <f t="shared" si="4"/>
        <v>-0.09433962264150944</v>
      </c>
    </row>
    <row r="90" spans="1:25" ht="13.5">
      <c r="A90" s="16" t="s">
        <v>101</v>
      </c>
      <c r="B90" s="16">
        <f>IF(trace_t!V86="","",trace_t!V86)</f>
        <v>588</v>
      </c>
      <c r="C90" s="16">
        <f>IF(trace_t!U86="","",trace_t!U86)</f>
        <v>383</v>
      </c>
      <c r="D90" s="17">
        <f t="shared" si="5"/>
        <v>0.6513605442176871</v>
      </c>
      <c r="F90" s="18">
        <v>0.0633</v>
      </c>
      <c r="G90" s="18">
        <v>0.0026</v>
      </c>
      <c r="H90" s="18">
        <v>0.905</v>
      </c>
      <c r="I90" s="18">
        <v>0.04</v>
      </c>
      <c r="J90" s="18">
        <v>0.104</v>
      </c>
      <c r="K90" s="18">
        <v>0.0014</v>
      </c>
      <c r="L90" s="18">
        <v>0.0323</v>
      </c>
      <c r="M90" s="18">
        <v>0.00088</v>
      </c>
      <c r="N90" s="17">
        <v>0.3187</v>
      </c>
      <c r="P90" s="19">
        <v>637.6</v>
      </c>
      <c r="Q90" s="19">
        <v>8.4</v>
      </c>
      <c r="R90" s="19">
        <v>654</v>
      </c>
      <c r="S90" s="19">
        <v>21</v>
      </c>
      <c r="T90" s="19">
        <v>730</v>
      </c>
      <c r="U90" s="19">
        <v>43</v>
      </c>
      <c r="V90" s="20">
        <f t="shared" si="6"/>
        <v>637.6</v>
      </c>
      <c r="W90" s="20">
        <f t="shared" si="7"/>
        <v>8.4</v>
      </c>
      <c r="X90" s="23"/>
      <c r="Y90" s="21">
        <f t="shared" si="4"/>
        <v>2.507645259938834</v>
      </c>
    </row>
    <row r="91" spans="1:25" ht="13.5">
      <c r="A91" s="16" t="s">
        <v>102</v>
      </c>
      <c r="B91" s="16">
        <f>IF(trace_t!V87="","",trace_t!V87)</f>
        <v>936</v>
      </c>
      <c r="C91" s="16">
        <f>IF(trace_t!U87="","",trace_t!U87)</f>
        <v>341</v>
      </c>
      <c r="D91" s="17">
        <f t="shared" si="5"/>
        <v>0.3643162393162393</v>
      </c>
      <c r="F91" s="18">
        <v>0.048</v>
      </c>
      <c r="G91" s="18">
        <v>0.003</v>
      </c>
      <c r="H91" s="18">
        <v>0.1151</v>
      </c>
      <c r="I91" s="18">
        <v>0.0071</v>
      </c>
      <c r="J91" s="18">
        <v>0.01687</v>
      </c>
      <c r="K91" s="18">
        <v>0.00026</v>
      </c>
      <c r="L91" s="18">
        <v>0.00557</v>
      </c>
      <c r="M91" s="18">
        <v>0.00021</v>
      </c>
      <c r="N91" s="17">
        <v>0.1866</v>
      </c>
      <c r="P91" s="19">
        <v>107.9</v>
      </c>
      <c r="Q91" s="19">
        <v>1.6</v>
      </c>
      <c r="R91" s="19">
        <v>110.5</v>
      </c>
      <c r="S91" s="19">
        <v>6.4</v>
      </c>
      <c r="T91" s="19">
        <v>221</v>
      </c>
      <c r="U91" s="19">
        <v>63</v>
      </c>
      <c r="V91" s="20">
        <f t="shared" si="6"/>
        <v>107.9</v>
      </c>
      <c r="W91" s="20">
        <f t="shared" si="7"/>
        <v>1.6</v>
      </c>
      <c r="X91" s="23"/>
      <c r="Y91" s="21">
        <f t="shared" si="4"/>
        <v>2.352941176470583</v>
      </c>
    </row>
    <row r="92" spans="1:25" ht="13.5">
      <c r="A92" s="16" t="s">
        <v>103</v>
      </c>
      <c r="B92" s="16">
        <f>IF(trace_t!V88="","",trace_t!V88)</f>
        <v>309</v>
      </c>
      <c r="C92" s="16">
        <f>IF(trace_t!U88="","",trace_t!U88)</f>
        <v>99.3</v>
      </c>
      <c r="D92" s="17">
        <f t="shared" si="5"/>
        <v>0.3213592233009709</v>
      </c>
      <c r="F92" s="18">
        <v>0.0529</v>
      </c>
      <c r="G92" s="18">
        <v>0.0042</v>
      </c>
      <c r="H92" s="18">
        <v>0.123</v>
      </c>
      <c r="I92" s="18">
        <v>0.0095</v>
      </c>
      <c r="J92" s="18">
        <v>0.01691</v>
      </c>
      <c r="K92" s="18">
        <v>0.00036</v>
      </c>
      <c r="L92" s="18">
        <v>0.00582</v>
      </c>
      <c r="M92" s="18">
        <v>0.0004</v>
      </c>
      <c r="N92" s="17">
        <v>0.21899</v>
      </c>
      <c r="P92" s="19">
        <v>108.1</v>
      </c>
      <c r="Q92" s="19">
        <v>2.3</v>
      </c>
      <c r="R92" s="19">
        <v>117.5</v>
      </c>
      <c r="S92" s="19">
        <v>8.5</v>
      </c>
      <c r="T92" s="19">
        <v>468</v>
      </c>
      <c r="U92" s="19">
        <v>82</v>
      </c>
      <c r="V92" s="20">
        <f t="shared" si="6"/>
        <v>108.1</v>
      </c>
      <c r="W92" s="20">
        <f t="shared" si="7"/>
        <v>2.3</v>
      </c>
      <c r="X92" s="23"/>
      <c r="Y92" s="21">
        <f t="shared" si="4"/>
        <v>8.000000000000004</v>
      </c>
    </row>
    <row r="93" spans="1:25" ht="13.5">
      <c r="A93" s="16" t="s">
        <v>104</v>
      </c>
      <c r="B93" s="16">
        <f>IF(trace_t!V89="","",trace_t!V89)</f>
        <v>472</v>
      </c>
      <c r="C93" s="16">
        <f>IF(trace_t!U89="","",trace_t!U89)</f>
        <v>440</v>
      </c>
      <c r="D93" s="17">
        <f t="shared" si="5"/>
        <v>0.9322033898305084</v>
      </c>
      <c r="F93" s="18">
        <v>0.0581</v>
      </c>
      <c r="G93" s="18">
        <v>0.0026</v>
      </c>
      <c r="H93" s="18">
        <v>0.581</v>
      </c>
      <c r="I93" s="18">
        <v>0.028</v>
      </c>
      <c r="J93" s="18">
        <v>0.0729</v>
      </c>
      <c r="K93" s="18">
        <v>0.0011</v>
      </c>
      <c r="L93" s="18">
        <v>0.0207</v>
      </c>
      <c r="M93" s="18">
        <v>0.00064</v>
      </c>
      <c r="N93" s="17">
        <v>0.51258</v>
      </c>
      <c r="P93" s="19">
        <v>453.8</v>
      </c>
      <c r="Q93" s="19">
        <v>6.3</v>
      </c>
      <c r="R93" s="19">
        <v>468</v>
      </c>
      <c r="S93" s="19">
        <v>18</v>
      </c>
      <c r="T93" s="19">
        <v>544</v>
      </c>
      <c r="U93" s="19">
        <v>48</v>
      </c>
      <c r="V93" s="20">
        <f t="shared" si="6"/>
        <v>453.8</v>
      </c>
      <c r="W93" s="20">
        <f t="shared" si="7"/>
        <v>6.3</v>
      </c>
      <c r="X93" s="23"/>
      <c r="Y93" s="21">
        <f t="shared" si="4"/>
        <v>3.034188034188032</v>
      </c>
    </row>
    <row r="94" spans="1:25" ht="13.5">
      <c r="A94" s="16" t="s">
        <v>105</v>
      </c>
      <c r="B94" s="16">
        <f>IF(trace_t!V90="","",trace_t!V90)</f>
        <v>214</v>
      </c>
      <c r="C94" s="16">
        <f>IF(trace_t!U90="","",trace_t!U90)</f>
        <v>96.8</v>
      </c>
      <c r="D94" s="17">
        <f t="shared" si="5"/>
        <v>0.4523364485981308</v>
      </c>
      <c r="F94" s="18">
        <v>0.0822</v>
      </c>
      <c r="G94" s="18">
        <v>0.0035</v>
      </c>
      <c r="H94" s="18">
        <v>2.53</v>
      </c>
      <c r="I94" s="18">
        <v>0.11</v>
      </c>
      <c r="J94" s="18">
        <v>0.2221</v>
      </c>
      <c r="K94" s="18">
        <v>0.0028</v>
      </c>
      <c r="L94" s="18">
        <v>0.0635</v>
      </c>
      <c r="M94" s="18">
        <v>0.0019</v>
      </c>
      <c r="N94" s="17">
        <v>0.1038</v>
      </c>
      <c r="P94" s="19">
        <v>1293</v>
      </c>
      <c r="Q94" s="19">
        <v>15</v>
      </c>
      <c r="R94" s="19">
        <v>1280</v>
      </c>
      <c r="S94" s="19">
        <v>30</v>
      </c>
      <c r="T94" s="19">
        <v>1255</v>
      </c>
      <c r="U94" s="19">
        <v>41</v>
      </c>
      <c r="V94" s="20">
        <f t="shared" si="6"/>
        <v>1255</v>
      </c>
      <c r="W94" s="20">
        <f t="shared" si="7"/>
        <v>41</v>
      </c>
      <c r="X94" s="23"/>
      <c r="Y94" s="21">
        <f t="shared" si="4"/>
        <v>-1.015625</v>
      </c>
    </row>
    <row r="95" spans="1:25" ht="13.5">
      <c r="A95" s="16" t="s">
        <v>106</v>
      </c>
      <c r="B95" s="16">
        <f>IF(trace_t!V91="","",trace_t!V91)</f>
        <v>206</v>
      </c>
      <c r="C95" s="16">
        <f>IF(trace_t!U91="","",trace_t!U91)</f>
        <v>107.6</v>
      </c>
      <c r="D95" s="17">
        <f t="shared" si="5"/>
        <v>0.5223300970873787</v>
      </c>
      <c r="F95" s="18">
        <v>0.0489</v>
      </c>
      <c r="G95" s="18">
        <v>0.0045</v>
      </c>
      <c r="H95" s="18">
        <v>0.112</v>
      </c>
      <c r="I95" s="18">
        <v>0.011</v>
      </c>
      <c r="J95" s="18">
        <v>0.01619</v>
      </c>
      <c r="K95" s="18">
        <v>0.00048</v>
      </c>
      <c r="L95" s="18">
        <v>0.0053</v>
      </c>
      <c r="M95" s="18">
        <v>0.00031</v>
      </c>
      <c r="N95" s="17">
        <v>-0.12495</v>
      </c>
      <c r="P95" s="19">
        <v>103.5</v>
      </c>
      <c r="Q95" s="19">
        <v>3</v>
      </c>
      <c r="R95" s="19">
        <v>107.2</v>
      </c>
      <c r="S95" s="19">
        <v>9.7</v>
      </c>
      <c r="T95" s="19">
        <v>416</v>
      </c>
      <c r="U95" s="19">
        <v>95</v>
      </c>
      <c r="V95" s="20">
        <f t="shared" si="6"/>
        <v>103.5</v>
      </c>
      <c r="W95" s="20">
        <f t="shared" si="7"/>
        <v>3</v>
      </c>
      <c r="X95" s="23"/>
      <c r="Y95" s="21">
        <f t="shared" si="4"/>
        <v>3.451492537313435</v>
      </c>
    </row>
    <row r="96" spans="1:25" ht="13.5">
      <c r="A96" s="16" t="s">
        <v>107</v>
      </c>
      <c r="B96" s="16">
        <f>IF(trace_t!V92="","",trace_t!V92)</f>
        <v>175</v>
      </c>
      <c r="C96" s="16">
        <f>IF(trace_t!U92="","",trace_t!U92)</f>
        <v>91</v>
      </c>
      <c r="D96" s="17">
        <f t="shared" si="5"/>
        <v>0.52</v>
      </c>
      <c r="F96" s="18">
        <v>0.054</v>
      </c>
      <c r="G96" s="18">
        <v>0.021</v>
      </c>
      <c r="H96" s="18">
        <v>0.11</v>
      </c>
      <c r="I96" s="18">
        <v>0.12</v>
      </c>
      <c r="J96" s="18">
        <v>0.0153</v>
      </c>
      <c r="K96" s="18">
        <v>0.0052</v>
      </c>
      <c r="L96" s="18">
        <v>0.0063</v>
      </c>
      <c r="M96" s="18">
        <v>0.0078</v>
      </c>
      <c r="N96" s="17">
        <v>0.52518</v>
      </c>
      <c r="P96" s="19">
        <v>98</v>
      </c>
      <c r="Q96" s="19">
        <v>32</v>
      </c>
      <c r="R96" s="19">
        <v>108</v>
      </c>
      <c r="S96" s="19">
        <v>75</v>
      </c>
      <c r="T96" s="19">
        <v>490</v>
      </c>
      <c r="U96" s="19">
        <v>210</v>
      </c>
      <c r="V96" s="20">
        <f t="shared" si="6"/>
        <v>98</v>
      </c>
      <c r="W96" s="20">
        <f t="shared" si="7"/>
        <v>32</v>
      </c>
      <c r="X96" s="23"/>
      <c r="Y96" s="21">
        <f t="shared" si="4"/>
        <v>9.25925925925926</v>
      </c>
    </row>
    <row r="97" spans="1:25" s="28" customFormat="1" ht="13.5">
      <c r="A97" s="30" t="s">
        <v>108</v>
      </c>
      <c r="B97" s="30">
        <f>IF(trace_t!V93="","",trace_t!V93)</f>
        <v>150</v>
      </c>
      <c r="C97" s="30">
        <f>IF(trace_t!U93="","",trace_t!U93)</f>
        <v>66.3</v>
      </c>
      <c r="D97" s="31">
        <f t="shared" si="5"/>
        <v>0.442</v>
      </c>
      <c r="F97" s="32">
        <v>0.0659</v>
      </c>
      <c r="G97" s="32">
        <v>0.0063</v>
      </c>
      <c r="H97" s="32">
        <v>0.143</v>
      </c>
      <c r="I97" s="32">
        <v>0.015</v>
      </c>
      <c r="J97" s="32">
        <v>0.01545</v>
      </c>
      <c r="K97" s="32">
        <v>0.00036</v>
      </c>
      <c r="L97" s="32">
        <v>0.0058</v>
      </c>
      <c r="M97" s="32">
        <v>0.00048</v>
      </c>
      <c r="N97" s="31">
        <v>0.23557</v>
      </c>
      <c r="P97" s="33">
        <v>98.8</v>
      </c>
      <c r="Q97" s="33">
        <v>2.3</v>
      </c>
      <c r="R97" s="33">
        <v>135</v>
      </c>
      <c r="S97" s="33">
        <v>13</v>
      </c>
      <c r="T97" s="33">
        <v>760</v>
      </c>
      <c r="U97" s="33">
        <v>100</v>
      </c>
      <c r="V97" s="34">
        <f t="shared" si="6"/>
        <v>98.8</v>
      </c>
      <c r="W97" s="34">
        <f t="shared" si="7"/>
        <v>2.3</v>
      </c>
      <c r="X97" s="35"/>
      <c r="Y97" s="36">
        <f t="shared" si="4"/>
        <v>26.81481481481482</v>
      </c>
    </row>
    <row r="98" spans="1:25" ht="13.5">
      <c r="A98" s="16" t="s">
        <v>109</v>
      </c>
      <c r="B98" s="16">
        <f>IF(trace_t!V94="","",trace_t!V94)</f>
        <v>230</v>
      </c>
      <c r="C98" s="16">
        <f>IF(trace_t!U94="","",trace_t!U94)</f>
        <v>142</v>
      </c>
      <c r="D98" s="17">
        <f t="shared" si="5"/>
        <v>0.6173913043478261</v>
      </c>
      <c r="F98" s="18">
        <v>0.0484</v>
      </c>
      <c r="G98" s="18">
        <v>0.0089</v>
      </c>
      <c r="H98" s="18">
        <v>0.107</v>
      </c>
      <c r="I98" s="18">
        <v>0.018</v>
      </c>
      <c r="J98" s="18">
        <v>0.01528</v>
      </c>
      <c r="K98" s="18">
        <v>0.0004</v>
      </c>
      <c r="L98" s="18">
        <v>0.00529</v>
      </c>
      <c r="M98" s="18">
        <v>0.00047</v>
      </c>
      <c r="N98" s="17">
        <v>0.067817</v>
      </c>
      <c r="P98" s="19">
        <v>97.8</v>
      </c>
      <c r="Q98" s="19">
        <v>2.5</v>
      </c>
      <c r="R98" s="19">
        <v>103</v>
      </c>
      <c r="S98" s="19">
        <v>16</v>
      </c>
      <c r="T98" s="19">
        <v>470</v>
      </c>
      <c r="U98" s="19">
        <v>210</v>
      </c>
      <c r="V98" s="20">
        <f t="shared" si="6"/>
        <v>97.8</v>
      </c>
      <c r="W98" s="20">
        <f t="shared" si="7"/>
        <v>2.5</v>
      </c>
      <c r="X98" s="23"/>
      <c r="Y98" s="21">
        <f t="shared" si="4"/>
        <v>5.0485436893203905</v>
      </c>
    </row>
    <row r="99" spans="1:25" ht="13.5">
      <c r="A99" s="16" t="s">
        <v>110</v>
      </c>
      <c r="B99" s="16">
        <f>IF(trace_t!V95="","",trace_t!V95)</f>
        <v>72.4</v>
      </c>
      <c r="C99" s="16">
        <f>IF(trace_t!U95="","",trace_t!U95)</f>
        <v>28.1</v>
      </c>
      <c r="D99" s="17">
        <f t="shared" si="5"/>
        <v>0.38812154696132595</v>
      </c>
      <c r="F99" s="18">
        <v>0.059</v>
      </c>
      <c r="G99" s="18">
        <v>0.012</v>
      </c>
      <c r="H99" s="18">
        <v>0.138</v>
      </c>
      <c r="I99" s="18">
        <v>0.025</v>
      </c>
      <c r="J99" s="18">
        <v>0.01652</v>
      </c>
      <c r="K99" s="18">
        <v>0.00065</v>
      </c>
      <c r="L99" s="18">
        <v>0.00677</v>
      </c>
      <c r="M99" s="18">
        <v>0.00093</v>
      </c>
      <c r="N99" s="17">
        <v>-0.13019</v>
      </c>
      <c r="P99" s="19">
        <v>105.6</v>
      </c>
      <c r="Q99" s="19">
        <v>4.1</v>
      </c>
      <c r="R99" s="19">
        <v>134</v>
      </c>
      <c r="S99" s="19">
        <v>21</v>
      </c>
      <c r="T99" s="19">
        <v>1000</v>
      </c>
      <c r="U99" s="19">
        <v>200</v>
      </c>
      <c r="V99" s="20">
        <f t="shared" si="6"/>
        <v>105.6</v>
      </c>
      <c r="W99" s="20">
        <f t="shared" si="7"/>
        <v>4.1</v>
      </c>
      <c r="X99" s="23"/>
      <c r="Y99" s="21">
        <f t="shared" si="4"/>
        <v>21.194029850746272</v>
      </c>
    </row>
    <row r="100" spans="1:25" ht="13.5">
      <c r="A100" s="16" t="s">
        <v>111</v>
      </c>
      <c r="B100" s="16">
        <f>IF(trace_t!V96="","",trace_t!V96)</f>
        <v>416</v>
      </c>
      <c r="C100" s="16">
        <f>IF(trace_t!U96="","",trace_t!U96)</f>
        <v>451</v>
      </c>
      <c r="D100" s="17">
        <f t="shared" si="5"/>
        <v>1.0841346153846154</v>
      </c>
      <c r="F100" s="18">
        <v>0.0526</v>
      </c>
      <c r="G100" s="18">
        <v>0.0028</v>
      </c>
      <c r="H100" s="18">
        <v>0.318</v>
      </c>
      <c r="I100" s="18">
        <v>0.016</v>
      </c>
      <c r="J100" s="18">
        <v>0.044</v>
      </c>
      <c r="K100" s="18">
        <v>0.0007</v>
      </c>
      <c r="L100" s="18">
        <v>0.01404</v>
      </c>
      <c r="M100" s="18">
        <v>0.00044</v>
      </c>
      <c r="N100" s="17">
        <v>-0.11168</v>
      </c>
      <c r="P100" s="19">
        <v>277.6</v>
      </c>
      <c r="Q100" s="19">
        <v>4.3</v>
      </c>
      <c r="R100" s="19">
        <v>281</v>
      </c>
      <c r="S100" s="19">
        <v>12</v>
      </c>
      <c r="T100" s="19">
        <v>343</v>
      </c>
      <c r="U100" s="19">
        <v>75</v>
      </c>
      <c r="V100" s="20">
        <f t="shared" si="6"/>
        <v>277.6</v>
      </c>
      <c r="W100" s="20">
        <f t="shared" si="7"/>
        <v>4.3</v>
      </c>
      <c r="X100" s="23"/>
      <c r="Y100" s="21">
        <f t="shared" si="4"/>
        <v>1.2099644128113798</v>
      </c>
    </row>
    <row r="101" spans="1:25" ht="13.5">
      <c r="A101" s="16" t="s">
        <v>112</v>
      </c>
      <c r="B101" s="16">
        <f>IF(trace_t!V97="","",trace_t!V97)</f>
        <v>128.1</v>
      </c>
      <c r="C101" s="16">
        <f>IF(trace_t!U97="","",trace_t!U97)</f>
        <v>28.2</v>
      </c>
      <c r="D101" s="17">
        <f t="shared" si="5"/>
        <v>0.22014051522248243</v>
      </c>
      <c r="F101" s="18">
        <v>0.0845</v>
      </c>
      <c r="G101" s="18">
        <v>0.0037</v>
      </c>
      <c r="H101" s="18">
        <v>2.66</v>
      </c>
      <c r="I101" s="18">
        <v>0.12</v>
      </c>
      <c r="J101" s="18">
        <v>0.2259</v>
      </c>
      <c r="K101" s="18">
        <v>0.0036</v>
      </c>
      <c r="L101" s="18">
        <v>0.0701</v>
      </c>
      <c r="M101" s="18">
        <v>0.003</v>
      </c>
      <c r="N101" s="17">
        <v>0.11456</v>
      </c>
      <c r="P101" s="19">
        <v>1313</v>
      </c>
      <c r="Q101" s="19">
        <v>19</v>
      </c>
      <c r="R101" s="19">
        <v>1316</v>
      </c>
      <c r="S101" s="19">
        <v>34</v>
      </c>
      <c r="T101" s="19">
        <v>1331</v>
      </c>
      <c r="U101" s="19">
        <v>62</v>
      </c>
      <c r="V101" s="20">
        <f t="shared" si="6"/>
        <v>1331</v>
      </c>
      <c r="W101" s="20">
        <f t="shared" si="7"/>
        <v>62</v>
      </c>
      <c r="X101" s="23"/>
      <c r="Y101" s="21">
        <f t="shared" si="4"/>
        <v>0.22796352583586624</v>
      </c>
    </row>
    <row r="102" spans="1:25" s="28" customFormat="1" ht="13.5">
      <c r="A102" s="30" t="s">
        <v>113</v>
      </c>
      <c r="B102" s="30">
        <f>IF(trace_t!V98="","",trace_t!V98)</f>
        <v>78.3</v>
      </c>
      <c r="C102" s="30">
        <f>IF(trace_t!U98="","",trace_t!U98)</f>
        <v>44.1</v>
      </c>
      <c r="D102" s="31">
        <f t="shared" si="5"/>
        <v>0.5632183908045978</v>
      </c>
      <c r="F102" s="32">
        <v>0.133</v>
      </c>
      <c r="G102" s="32">
        <v>0.013</v>
      </c>
      <c r="H102" s="32">
        <v>0.347</v>
      </c>
      <c r="I102" s="32">
        <v>0.036</v>
      </c>
      <c r="J102" s="32">
        <v>0.01882</v>
      </c>
      <c r="K102" s="32">
        <v>0.00078</v>
      </c>
      <c r="L102" s="32">
        <v>0.01422</v>
      </c>
      <c r="M102" s="32">
        <v>0.00095</v>
      </c>
      <c r="N102" s="31">
        <v>-0.16905</v>
      </c>
      <c r="P102" s="33">
        <v>120.2</v>
      </c>
      <c r="Q102" s="33">
        <v>5</v>
      </c>
      <c r="R102" s="33">
        <v>301</v>
      </c>
      <c r="S102" s="33">
        <v>29</v>
      </c>
      <c r="T102" s="33">
        <v>2110</v>
      </c>
      <c r="U102" s="33">
        <v>130</v>
      </c>
      <c r="V102" s="34">
        <f t="shared" si="6"/>
        <v>2110</v>
      </c>
      <c r="W102" s="37">
        <f t="shared" si="7"/>
        <v>130</v>
      </c>
      <c r="X102" s="35"/>
      <c r="Y102" s="36">
        <f t="shared" si="4"/>
        <v>60.06644518272426</v>
      </c>
    </row>
    <row r="103" spans="1:25" ht="13.5">
      <c r="A103" s="16" t="s">
        <v>114</v>
      </c>
      <c r="B103" s="16">
        <f>IF(trace_t!V99="","",trace_t!V99)</f>
        <v>441</v>
      </c>
      <c r="C103" s="16">
        <f>IF(trace_t!U99="","",trace_t!U99)</f>
        <v>170</v>
      </c>
      <c r="D103" s="17">
        <f t="shared" si="5"/>
        <v>0.3854875283446712</v>
      </c>
      <c r="F103" s="18">
        <v>0.0485</v>
      </c>
      <c r="G103" s="18">
        <v>0.0028</v>
      </c>
      <c r="H103" s="18">
        <v>0.186</v>
      </c>
      <c r="I103" s="18">
        <v>0.011</v>
      </c>
      <c r="J103" s="18">
        <v>0.02752</v>
      </c>
      <c r="K103" s="18">
        <v>0.00045</v>
      </c>
      <c r="L103" s="18">
        <v>0.00866</v>
      </c>
      <c r="M103" s="18">
        <v>0.00033</v>
      </c>
      <c r="N103" s="17">
        <v>-0.040689</v>
      </c>
      <c r="P103" s="19">
        <v>175</v>
      </c>
      <c r="Q103" s="19">
        <v>2.8</v>
      </c>
      <c r="R103" s="19">
        <v>172.7</v>
      </c>
      <c r="S103" s="19">
        <v>9.3</v>
      </c>
      <c r="T103" s="19">
        <v>240</v>
      </c>
      <c r="U103" s="19">
        <v>71</v>
      </c>
      <c r="V103" s="20">
        <f t="shared" si="6"/>
        <v>175</v>
      </c>
      <c r="W103" s="25">
        <f t="shared" si="7"/>
        <v>2.8</v>
      </c>
      <c r="X103" s="23"/>
      <c r="Y103" s="21">
        <f t="shared" si="4"/>
        <v>-1.3317892298784086</v>
      </c>
    </row>
    <row r="104" spans="1:25" ht="13.5">
      <c r="A104" s="16" t="s">
        <v>115</v>
      </c>
      <c r="B104" s="16">
        <f>IF(trace_t!V100="","",trace_t!V100)</f>
        <v>303</v>
      </c>
      <c r="C104" s="16">
        <f>IF(trace_t!U100="","",trace_t!U100)</f>
        <v>143</v>
      </c>
      <c r="D104" s="17">
        <f t="shared" si="5"/>
        <v>0.47194719471947194</v>
      </c>
      <c r="F104" s="18">
        <v>0.0529</v>
      </c>
      <c r="G104" s="18">
        <v>0.0038</v>
      </c>
      <c r="H104" s="18">
        <v>0.192</v>
      </c>
      <c r="I104" s="18">
        <v>0.013</v>
      </c>
      <c r="J104" s="18">
        <v>0.02723</v>
      </c>
      <c r="K104" s="18">
        <v>0.00051</v>
      </c>
      <c r="L104" s="18">
        <v>0.00836</v>
      </c>
      <c r="M104" s="18">
        <v>0.00043</v>
      </c>
      <c r="N104" s="17">
        <v>-0.040013</v>
      </c>
      <c r="P104" s="19">
        <v>173.2</v>
      </c>
      <c r="Q104" s="19">
        <v>3.2</v>
      </c>
      <c r="R104" s="19">
        <v>182</v>
      </c>
      <c r="S104" s="19">
        <v>12</v>
      </c>
      <c r="T104" s="19">
        <v>452</v>
      </c>
      <c r="U104" s="19">
        <v>64</v>
      </c>
      <c r="V104" s="20">
        <f t="shared" si="6"/>
        <v>173.2</v>
      </c>
      <c r="W104" s="25">
        <f t="shared" si="7"/>
        <v>3.2</v>
      </c>
      <c r="X104" s="23"/>
      <c r="Y104" s="21">
        <f t="shared" si="4"/>
        <v>4.835164835164842</v>
      </c>
    </row>
    <row r="105" spans="1:25" ht="13.5">
      <c r="A105" s="16" t="s">
        <v>116</v>
      </c>
      <c r="B105" s="16">
        <f>IF(trace_t!V101="","",trace_t!V101)</f>
        <v>102.9</v>
      </c>
      <c r="C105" s="16">
        <f>IF(trace_t!U101="","",trace_t!U101)</f>
        <v>98.6</v>
      </c>
      <c r="D105" s="17">
        <f t="shared" si="5"/>
        <v>0.9582118561710398</v>
      </c>
      <c r="F105" s="18">
        <v>0.0513</v>
      </c>
      <c r="G105" s="18">
        <v>0.0044</v>
      </c>
      <c r="H105" s="18">
        <v>0.304</v>
      </c>
      <c r="I105" s="18">
        <v>0.025</v>
      </c>
      <c r="J105" s="18">
        <v>0.0432</v>
      </c>
      <c r="K105" s="18">
        <v>0.001</v>
      </c>
      <c r="L105" s="18">
        <v>0.01374</v>
      </c>
      <c r="M105" s="18">
        <v>0.00067</v>
      </c>
      <c r="N105" s="17">
        <v>-0.091883</v>
      </c>
      <c r="P105" s="19">
        <v>272.3</v>
      </c>
      <c r="Q105" s="19">
        <v>6.3</v>
      </c>
      <c r="R105" s="19">
        <v>271</v>
      </c>
      <c r="S105" s="19">
        <v>19</v>
      </c>
      <c r="T105" s="19">
        <v>406</v>
      </c>
      <c r="U105" s="19">
        <v>85</v>
      </c>
      <c r="V105" s="20">
        <f t="shared" si="6"/>
        <v>272.3</v>
      </c>
      <c r="W105" s="25">
        <f t="shared" si="7"/>
        <v>6.3</v>
      </c>
      <c r="X105" s="23"/>
      <c r="Y105" s="21">
        <f t="shared" si="4"/>
        <v>-0.47970479704797464</v>
      </c>
    </row>
    <row r="106" spans="1:25" ht="13.5">
      <c r="A106" s="16" t="s">
        <v>117</v>
      </c>
      <c r="B106" s="16">
        <f>IF(trace_t!V102="","",trace_t!V102)</f>
        <v>1620</v>
      </c>
      <c r="C106" s="16">
        <f>IF(trace_t!U102="","",trace_t!U102)</f>
        <v>263</v>
      </c>
      <c r="D106" s="17">
        <f t="shared" si="5"/>
        <v>0.16234567901234567</v>
      </c>
      <c r="F106" s="18">
        <v>0.0516</v>
      </c>
      <c r="G106" s="18">
        <v>0.0025</v>
      </c>
      <c r="H106" s="18">
        <v>0.1918</v>
      </c>
      <c r="I106" s="18">
        <v>0.0092</v>
      </c>
      <c r="J106" s="18">
        <v>0.02676</v>
      </c>
      <c r="K106" s="18">
        <v>0.00043</v>
      </c>
      <c r="L106" s="18">
        <v>0.00953</v>
      </c>
      <c r="M106" s="18">
        <v>0.00041</v>
      </c>
      <c r="N106" s="17">
        <v>0.24856</v>
      </c>
      <c r="P106" s="19">
        <v>170.2</v>
      </c>
      <c r="Q106" s="19">
        <v>2.7</v>
      </c>
      <c r="R106" s="19">
        <v>178.1</v>
      </c>
      <c r="S106" s="19">
        <v>7.8</v>
      </c>
      <c r="T106" s="19">
        <v>275</v>
      </c>
      <c r="U106" s="19">
        <v>56</v>
      </c>
      <c r="V106" s="20">
        <f t="shared" si="6"/>
        <v>170.2</v>
      </c>
      <c r="W106" s="25">
        <f t="shared" si="7"/>
        <v>2.7</v>
      </c>
      <c r="X106" s="23"/>
      <c r="Y106" s="21">
        <f t="shared" si="4"/>
        <v>4.435710275126336</v>
      </c>
    </row>
    <row r="107" spans="1:25" ht="13.5">
      <c r="A107" s="16" t="s">
        <v>118</v>
      </c>
      <c r="B107" s="16">
        <f>IF(trace_t!V103="","",trace_t!V103)</f>
        <v>173</v>
      </c>
      <c r="C107" s="16">
        <f>IF(trace_t!U103="","",trace_t!U103)</f>
        <v>70</v>
      </c>
      <c r="D107" s="17">
        <f t="shared" si="5"/>
        <v>0.4046242774566474</v>
      </c>
      <c r="F107" s="18">
        <v>0.0791</v>
      </c>
      <c r="G107" s="18">
        <v>0.0035</v>
      </c>
      <c r="H107" s="18">
        <v>2.156</v>
      </c>
      <c r="I107" s="18">
        <v>0.094</v>
      </c>
      <c r="J107" s="18">
        <v>0.1998</v>
      </c>
      <c r="K107" s="18">
        <v>0.0031</v>
      </c>
      <c r="L107" s="18">
        <v>0.059</v>
      </c>
      <c r="M107" s="18">
        <v>0.0021</v>
      </c>
      <c r="N107" s="17">
        <v>0.13934</v>
      </c>
      <c r="P107" s="19">
        <v>1174</v>
      </c>
      <c r="Q107" s="19">
        <v>17</v>
      </c>
      <c r="R107" s="19">
        <v>1166</v>
      </c>
      <c r="S107" s="19">
        <v>30</v>
      </c>
      <c r="T107" s="19">
        <v>1175</v>
      </c>
      <c r="U107" s="19">
        <v>52</v>
      </c>
      <c r="V107" s="20">
        <f t="shared" si="6"/>
        <v>1175</v>
      </c>
      <c r="W107" s="25">
        <f t="shared" si="7"/>
        <v>52</v>
      </c>
      <c r="X107" s="23"/>
      <c r="Y107" s="21">
        <f t="shared" si="4"/>
        <v>-0.6861063464837049</v>
      </c>
    </row>
    <row r="108" spans="1:25" ht="13.5">
      <c r="A108" s="16"/>
      <c r="B108" s="16">
        <f>IF(trace_t!V104="","",trace_t!V104)</f>
      </c>
      <c r="C108" s="16">
        <f>IF(trace_t!U104="","",trace_t!U104)</f>
      </c>
      <c r="D108" s="17">
        <f t="shared" si="5"/>
      </c>
      <c r="F108" s="18"/>
      <c r="G108" s="18"/>
      <c r="H108" s="18"/>
      <c r="I108" s="18"/>
      <c r="J108" s="18"/>
      <c r="K108" s="18"/>
      <c r="L108" s="18"/>
      <c r="M108" s="18"/>
      <c r="N108" s="17"/>
      <c r="P108" s="19"/>
      <c r="Q108" s="19"/>
      <c r="R108" s="19"/>
      <c r="S108" s="19"/>
      <c r="T108" s="19"/>
      <c r="U108" s="19"/>
      <c r="V108" s="20">
        <f t="shared" si="6"/>
      </c>
      <c r="W108" s="25">
        <f t="shared" si="7"/>
      </c>
      <c r="X108" s="23"/>
      <c r="Y108" s="21">
        <f t="shared" si="4"/>
      </c>
    </row>
    <row r="109" spans="1:25" ht="13.5">
      <c r="A109" s="16"/>
      <c r="B109" s="16">
        <f>IF(trace_t!V105="","",trace_t!V105)</f>
      </c>
      <c r="C109" s="16">
        <f>IF(trace_t!U105="","",trace_t!U105)</f>
      </c>
      <c r="D109" s="17">
        <f t="shared" si="5"/>
      </c>
      <c r="F109" s="18"/>
      <c r="G109" s="18"/>
      <c r="H109" s="18"/>
      <c r="I109" s="18"/>
      <c r="J109" s="18"/>
      <c r="K109" s="18"/>
      <c r="L109" s="18"/>
      <c r="M109" s="18"/>
      <c r="N109" s="17"/>
      <c r="P109" s="19"/>
      <c r="Q109" s="19"/>
      <c r="R109" s="19"/>
      <c r="S109" s="19"/>
      <c r="T109" s="19"/>
      <c r="U109" s="19"/>
      <c r="V109" s="20">
        <f t="shared" si="6"/>
      </c>
      <c r="W109" s="25">
        <f t="shared" si="7"/>
      </c>
      <c r="X109" s="23"/>
      <c r="Y109" s="21">
        <f t="shared" si="4"/>
      </c>
    </row>
    <row r="110" spans="1:25" ht="13.5">
      <c r="A110" s="16"/>
      <c r="B110" s="16">
        <f>IF(trace_t!V106="","",trace_t!V106)</f>
      </c>
      <c r="C110" s="16">
        <f>IF(trace_t!U106="","",trace_t!U106)</f>
      </c>
      <c r="D110" s="17">
        <f t="shared" si="5"/>
      </c>
      <c r="F110" s="18"/>
      <c r="G110" s="18"/>
      <c r="H110" s="18"/>
      <c r="I110" s="18"/>
      <c r="J110" s="18"/>
      <c r="K110" s="18"/>
      <c r="L110" s="18"/>
      <c r="M110" s="18"/>
      <c r="N110" s="17"/>
      <c r="P110" s="19"/>
      <c r="Q110" s="19"/>
      <c r="R110" s="19"/>
      <c r="S110" s="19"/>
      <c r="T110" s="19"/>
      <c r="U110" s="19"/>
      <c r="V110" s="20">
        <f t="shared" si="6"/>
      </c>
      <c r="W110" s="25">
        <f t="shared" si="7"/>
      </c>
      <c r="X110" s="23"/>
      <c r="Y110" s="21">
        <f t="shared" si="4"/>
      </c>
    </row>
    <row r="111" spans="1:25" ht="13.5">
      <c r="A111" s="16"/>
      <c r="B111" s="16">
        <f>IF(trace_t!V107="","",trace_t!V107)</f>
      </c>
      <c r="C111" s="16">
        <f>IF(trace_t!U107="","",trace_t!U107)</f>
      </c>
      <c r="D111" s="17">
        <f t="shared" si="5"/>
      </c>
      <c r="F111" s="18"/>
      <c r="G111" s="18"/>
      <c r="H111" s="18"/>
      <c r="I111" s="18"/>
      <c r="J111" s="18"/>
      <c r="K111" s="18"/>
      <c r="L111" s="18"/>
      <c r="M111" s="18"/>
      <c r="N111" s="17"/>
      <c r="P111" s="19"/>
      <c r="Q111" s="19"/>
      <c r="R111" s="19"/>
      <c r="S111" s="19"/>
      <c r="T111" s="19"/>
      <c r="U111" s="19"/>
      <c r="V111" s="20">
        <f t="shared" si="6"/>
      </c>
      <c r="W111" s="25">
        <f t="shared" si="7"/>
      </c>
      <c r="X111" s="23"/>
      <c r="Y111" s="21">
        <f t="shared" si="4"/>
      </c>
    </row>
    <row r="112" spans="1:25" ht="13.5">
      <c r="A112" s="16"/>
      <c r="B112" s="16">
        <f>IF(trace_t!V108="","",trace_t!V108)</f>
      </c>
      <c r="C112" s="16">
        <f>IF(trace_t!U108="","",trace_t!U108)</f>
      </c>
      <c r="D112" s="17">
        <f t="shared" si="5"/>
      </c>
      <c r="F112" s="18"/>
      <c r="G112" s="18"/>
      <c r="H112" s="18"/>
      <c r="I112" s="18"/>
      <c r="J112" s="18"/>
      <c r="K112" s="18"/>
      <c r="L112" s="18"/>
      <c r="M112" s="18"/>
      <c r="N112" s="17"/>
      <c r="P112" s="19"/>
      <c r="Q112" s="19"/>
      <c r="R112" s="19"/>
      <c r="S112" s="19"/>
      <c r="T112" s="19"/>
      <c r="U112" s="19"/>
      <c r="V112" s="20">
        <f t="shared" si="6"/>
      </c>
      <c r="W112" s="25">
        <f t="shared" si="7"/>
      </c>
      <c r="X112" s="23"/>
      <c r="Y112" s="21">
        <f t="shared" si="4"/>
      </c>
    </row>
    <row r="113" spans="1:25" ht="13.5">
      <c r="A113" s="16"/>
      <c r="B113" s="16">
        <f>IF(trace_t!V109="","",trace_t!V109)</f>
      </c>
      <c r="C113" s="16">
        <f>IF(trace_t!U109="","",trace_t!U109)</f>
      </c>
      <c r="D113" s="17">
        <f t="shared" si="5"/>
      </c>
      <c r="F113" s="18"/>
      <c r="G113" s="18"/>
      <c r="H113" s="18"/>
      <c r="I113" s="18"/>
      <c r="J113" s="18"/>
      <c r="K113" s="18"/>
      <c r="L113" s="18"/>
      <c r="M113" s="18"/>
      <c r="N113" s="17"/>
      <c r="P113" s="19"/>
      <c r="Q113" s="19"/>
      <c r="R113" s="19"/>
      <c r="S113" s="19"/>
      <c r="T113" s="19"/>
      <c r="U113" s="19"/>
      <c r="V113" s="20">
        <f t="shared" si="6"/>
      </c>
      <c r="W113" s="25">
        <f t="shared" si="7"/>
      </c>
      <c r="X113" s="23"/>
      <c r="Y113" s="21">
        <f t="shared" si="4"/>
      </c>
    </row>
    <row r="114" spans="1:25" ht="13.5">
      <c r="A114" s="16"/>
      <c r="B114" s="16">
        <f>IF(trace_t!V110="","",trace_t!V110)</f>
      </c>
      <c r="C114" s="16">
        <f>IF(trace_t!U110="","",trace_t!U110)</f>
      </c>
      <c r="D114" s="17">
        <f t="shared" si="5"/>
      </c>
      <c r="F114" s="18"/>
      <c r="G114" s="18"/>
      <c r="H114" s="18"/>
      <c r="I114" s="18"/>
      <c r="J114" s="18"/>
      <c r="K114" s="18"/>
      <c r="L114" s="18"/>
      <c r="M114" s="18"/>
      <c r="N114" s="17"/>
      <c r="P114" s="19"/>
      <c r="Q114" s="19"/>
      <c r="R114" s="19"/>
      <c r="S114" s="19"/>
      <c r="T114" s="19"/>
      <c r="U114" s="19"/>
      <c r="V114" s="20">
        <f t="shared" si="6"/>
      </c>
      <c r="W114" s="25">
        <f t="shared" si="7"/>
      </c>
      <c r="X114" s="23"/>
      <c r="Y114" s="21">
        <f t="shared" si="4"/>
      </c>
    </row>
    <row r="115" spans="1:25" ht="13.5">
      <c r="A115" s="16"/>
      <c r="B115" s="16">
        <f>IF(trace_t!V111="","",trace_t!V111)</f>
      </c>
      <c r="C115" s="16">
        <f>IF(trace_t!U111="","",trace_t!U111)</f>
      </c>
      <c r="D115" s="17">
        <f t="shared" si="5"/>
      </c>
      <c r="F115" s="18"/>
      <c r="G115" s="18"/>
      <c r="H115" s="18"/>
      <c r="I115" s="18"/>
      <c r="J115" s="18"/>
      <c r="K115" s="18"/>
      <c r="L115" s="18"/>
      <c r="M115" s="18"/>
      <c r="N115" s="17"/>
      <c r="P115" s="19"/>
      <c r="Q115" s="19"/>
      <c r="R115" s="19"/>
      <c r="S115" s="19"/>
      <c r="T115" s="19"/>
      <c r="U115" s="19"/>
      <c r="V115" s="20">
        <f t="shared" si="6"/>
      </c>
      <c r="W115" s="25">
        <f t="shared" si="7"/>
      </c>
      <c r="X115" s="23"/>
      <c r="Y115" s="21">
        <f t="shared" si="4"/>
      </c>
    </row>
    <row r="116" spans="1:25" ht="13.5">
      <c r="A116" s="16"/>
      <c r="B116" s="16">
        <f>IF(trace_t!V112="","",trace_t!V112)</f>
      </c>
      <c r="C116" s="16">
        <f>IF(trace_t!U112="","",trace_t!U112)</f>
      </c>
      <c r="D116" s="17">
        <f t="shared" si="5"/>
      </c>
      <c r="F116" s="18"/>
      <c r="G116" s="18"/>
      <c r="H116" s="18"/>
      <c r="I116" s="18"/>
      <c r="J116" s="18"/>
      <c r="K116" s="18"/>
      <c r="L116" s="18"/>
      <c r="M116" s="18"/>
      <c r="N116" s="17"/>
      <c r="P116" s="19"/>
      <c r="Q116" s="19"/>
      <c r="R116" s="19"/>
      <c r="S116" s="19"/>
      <c r="T116" s="19"/>
      <c r="U116" s="19"/>
      <c r="V116" s="20">
        <f t="shared" si="6"/>
      </c>
      <c r="W116" s="25">
        <f t="shared" si="7"/>
      </c>
      <c r="X116" s="23"/>
      <c r="Y116" s="21">
        <f t="shared" si="4"/>
      </c>
    </row>
    <row r="117" spans="1:25" ht="13.5">
      <c r="A117" s="16"/>
      <c r="B117" s="16">
        <f>IF(trace_t!V113="","",trace_t!V113)</f>
      </c>
      <c r="C117" s="16">
        <f>IF(trace_t!U113="","",trace_t!U113)</f>
      </c>
      <c r="D117" s="17">
        <f t="shared" si="5"/>
      </c>
      <c r="F117" s="18"/>
      <c r="G117" s="18"/>
      <c r="H117" s="18"/>
      <c r="I117" s="18"/>
      <c r="J117" s="18"/>
      <c r="K117" s="18"/>
      <c r="L117" s="18"/>
      <c r="M117" s="18"/>
      <c r="N117" s="17"/>
      <c r="P117" s="19"/>
      <c r="Q117" s="19"/>
      <c r="R117" s="19"/>
      <c r="S117" s="19"/>
      <c r="T117" s="19"/>
      <c r="U117" s="19"/>
      <c r="V117" s="20">
        <f t="shared" si="6"/>
      </c>
      <c r="W117" s="25">
        <f t="shared" si="7"/>
      </c>
      <c r="X117" s="23"/>
      <c r="Y117" s="21">
        <f t="shared" si="4"/>
      </c>
    </row>
    <row r="118" spans="1:25" ht="13.5">
      <c r="A118" s="16"/>
      <c r="B118" s="16">
        <f>IF(trace_t!V114="","",trace_t!V114)</f>
      </c>
      <c r="C118" s="16">
        <f>IF(trace_t!U114="","",trace_t!U114)</f>
      </c>
      <c r="D118" s="17">
        <f t="shared" si="5"/>
      </c>
      <c r="F118" s="18"/>
      <c r="G118" s="18"/>
      <c r="H118" s="18"/>
      <c r="I118" s="18"/>
      <c r="J118" s="18"/>
      <c r="K118" s="18"/>
      <c r="L118" s="18"/>
      <c r="M118" s="18"/>
      <c r="N118" s="17"/>
      <c r="P118" s="19"/>
      <c r="Q118" s="19"/>
      <c r="R118" s="19"/>
      <c r="S118" s="19"/>
      <c r="T118" s="19"/>
      <c r="U118" s="19"/>
      <c r="V118" s="20">
        <f t="shared" si="6"/>
      </c>
      <c r="W118" s="25">
        <f t="shared" si="7"/>
      </c>
      <c r="X118" s="23"/>
      <c r="Y118" s="21">
        <f t="shared" si="4"/>
      </c>
    </row>
    <row r="119" spans="1:25" ht="13.5">
      <c r="A119" s="16"/>
      <c r="B119" s="16">
        <f>IF(trace_t!V115="","",trace_t!V115)</f>
      </c>
      <c r="C119" s="16">
        <f>IF(trace_t!U115="","",trace_t!U115)</f>
      </c>
      <c r="D119" s="17">
        <f t="shared" si="5"/>
      </c>
      <c r="F119" s="18"/>
      <c r="G119" s="18"/>
      <c r="H119" s="18"/>
      <c r="I119" s="18"/>
      <c r="J119" s="18"/>
      <c r="K119" s="18"/>
      <c r="L119" s="18"/>
      <c r="M119" s="18"/>
      <c r="N119" s="17"/>
      <c r="P119" s="19"/>
      <c r="Q119" s="19"/>
      <c r="R119" s="19"/>
      <c r="S119" s="19"/>
      <c r="T119" s="19"/>
      <c r="U119" s="19"/>
      <c r="V119" s="20">
        <f t="shared" si="6"/>
      </c>
      <c r="W119" s="25">
        <f t="shared" si="7"/>
      </c>
      <c r="X119" s="23"/>
      <c r="Y119" s="21">
        <f t="shared" si="4"/>
      </c>
    </row>
    <row r="120" spans="1:25" ht="13.5">
      <c r="A120" s="16"/>
      <c r="B120" s="16">
        <f>IF(trace_t!V116="","",trace_t!V116)</f>
      </c>
      <c r="C120" s="16">
        <f>IF(trace_t!U116="","",trace_t!U116)</f>
      </c>
      <c r="D120" s="17">
        <f t="shared" si="5"/>
      </c>
      <c r="F120" s="18"/>
      <c r="G120" s="18"/>
      <c r="H120" s="18"/>
      <c r="I120" s="18"/>
      <c r="J120" s="18"/>
      <c r="K120" s="18"/>
      <c r="L120" s="18"/>
      <c r="M120" s="18"/>
      <c r="N120" s="17"/>
      <c r="P120" s="19"/>
      <c r="Q120" s="19"/>
      <c r="R120" s="19"/>
      <c r="S120" s="19"/>
      <c r="T120" s="19"/>
      <c r="U120" s="19"/>
      <c r="V120" s="20">
        <f t="shared" si="6"/>
      </c>
      <c r="W120" s="25">
        <f t="shared" si="7"/>
      </c>
      <c r="X120" s="23"/>
      <c r="Y120" s="21">
        <f t="shared" si="4"/>
      </c>
    </row>
    <row r="121" spans="1:25" ht="13.5">
      <c r="A121" s="16"/>
      <c r="B121" s="16">
        <f>IF(trace_t!V117="","",trace_t!V117)</f>
      </c>
      <c r="C121" s="16">
        <f>IF(trace_t!U117="","",trace_t!U117)</f>
      </c>
      <c r="D121" s="17">
        <f t="shared" si="5"/>
      </c>
      <c r="F121" s="18"/>
      <c r="G121" s="18"/>
      <c r="H121" s="18"/>
      <c r="I121" s="18"/>
      <c r="J121" s="18"/>
      <c r="K121" s="18"/>
      <c r="L121" s="18"/>
      <c r="M121" s="18"/>
      <c r="N121" s="17"/>
      <c r="P121" s="19"/>
      <c r="Q121" s="19"/>
      <c r="R121" s="19"/>
      <c r="S121" s="19"/>
      <c r="T121" s="19"/>
      <c r="U121" s="19"/>
      <c r="V121" s="20">
        <f t="shared" si="6"/>
      </c>
      <c r="W121" s="25">
        <f t="shared" si="7"/>
      </c>
      <c r="X121" s="23"/>
      <c r="Y121" s="21">
        <f t="shared" si="4"/>
      </c>
    </row>
    <row r="122" spans="1:25" ht="13.5">
      <c r="A122" s="16"/>
      <c r="B122" s="16">
        <f>IF(trace_t!V118="","",trace_t!V118)</f>
      </c>
      <c r="C122" s="16">
        <f>IF(trace_t!U118="","",trace_t!U118)</f>
      </c>
      <c r="D122" s="17">
        <f t="shared" si="5"/>
      </c>
      <c r="F122" s="18"/>
      <c r="G122" s="18"/>
      <c r="H122" s="18"/>
      <c r="I122" s="18"/>
      <c r="J122" s="18"/>
      <c r="K122" s="18"/>
      <c r="L122" s="18"/>
      <c r="M122" s="18"/>
      <c r="N122" s="17"/>
      <c r="P122" s="19"/>
      <c r="Q122" s="19"/>
      <c r="R122" s="19"/>
      <c r="S122" s="19"/>
      <c r="T122" s="19"/>
      <c r="U122" s="19"/>
      <c r="V122" s="20">
        <f t="shared" si="6"/>
      </c>
      <c r="W122" s="25">
        <f t="shared" si="7"/>
      </c>
      <c r="X122" s="23"/>
      <c r="Y122" s="21">
        <f t="shared" si="4"/>
      </c>
    </row>
    <row r="123" spans="1:25" ht="13.5">
      <c r="A123" s="16"/>
      <c r="B123" s="16">
        <f>IF(trace_t!V119="","",trace_t!V119)</f>
      </c>
      <c r="C123" s="16">
        <f>IF(trace_t!U119="","",trace_t!U119)</f>
      </c>
      <c r="D123" s="17">
        <f t="shared" si="5"/>
      </c>
      <c r="F123" s="18"/>
      <c r="G123" s="18"/>
      <c r="H123" s="18"/>
      <c r="I123" s="18"/>
      <c r="J123" s="18"/>
      <c r="K123" s="18"/>
      <c r="L123" s="18"/>
      <c r="M123" s="18"/>
      <c r="N123" s="17"/>
      <c r="P123" s="19"/>
      <c r="Q123" s="19"/>
      <c r="R123" s="19"/>
      <c r="S123" s="19"/>
      <c r="T123" s="19"/>
      <c r="U123" s="19"/>
      <c r="V123" s="20">
        <f t="shared" si="6"/>
      </c>
      <c r="W123" s="25">
        <f t="shared" si="7"/>
      </c>
      <c r="X123" s="23"/>
      <c r="Y123" s="21">
        <f t="shared" si="4"/>
      </c>
    </row>
    <row r="124" spans="1:25" ht="13.5">
      <c r="A124" s="16"/>
      <c r="B124" s="16">
        <f>IF(trace_t!V120="","",trace_t!V120)</f>
      </c>
      <c r="C124" s="16">
        <f>IF(trace_t!U120="","",trace_t!U120)</f>
      </c>
      <c r="D124" s="17">
        <f t="shared" si="5"/>
      </c>
      <c r="F124" s="18"/>
      <c r="G124" s="18"/>
      <c r="H124" s="18"/>
      <c r="I124" s="18"/>
      <c r="J124" s="18"/>
      <c r="K124" s="18"/>
      <c r="L124" s="18"/>
      <c r="M124" s="18"/>
      <c r="N124" s="17"/>
      <c r="P124" s="19"/>
      <c r="Q124" s="19"/>
      <c r="R124" s="19"/>
      <c r="S124" s="19"/>
      <c r="T124" s="19"/>
      <c r="U124" s="19"/>
      <c r="V124" s="20">
        <f t="shared" si="6"/>
      </c>
      <c r="W124" s="25">
        <f t="shared" si="7"/>
      </c>
      <c r="X124" s="23"/>
      <c r="Y124" s="21">
        <f t="shared" si="4"/>
      </c>
    </row>
    <row r="125" spans="1:25" ht="13.5">
      <c r="A125" s="16"/>
      <c r="B125" s="16">
        <f>IF(trace_t!V121="","",trace_t!V121)</f>
      </c>
      <c r="C125" s="16">
        <f>IF(trace_t!U121="","",trace_t!U121)</f>
      </c>
      <c r="D125" s="17">
        <f t="shared" si="5"/>
      </c>
      <c r="F125" s="18"/>
      <c r="G125" s="18"/>
      <c r="H125" s="18"/>
      <c r="I125" s="18"/>
      <c r="J125" s="18"/>
      <c r="K125" s="18"/>
      <c r="L125" s="18"/>
      <c r="M125" s="18"/>
      <c r="N125" s="17"/>
      <c r="P125" s="19"/>
      <c r="Q125" s="19"/>
      <c r="R125" s="19"/>
      <c r="S125" s="19"/>
      <c r="T125" s="19"/>
      <c r="U125" s="19"/>
      <c r="V125" s="20">
        <f t="shared" si="6"/>
      </c>
      <c r="W125" s="25">
        <f t="shared" si="7"/>
      </c>
      <c r="X125" s="23"/>
      <c r="Y125" s="21">
        <f t="shared" si="4"/>
      </c>
    </row>
    <row r="126" spans="1:25" ht="13.5">
      <c r="A126" s="16"/>
      <c r="B126" s="16">
        <f>IF(trace_t!V122="","",trace_t!V122)</f>
      </c>
      <c r="C126" s="16">
        <f>IF(trace_t!U122="","",trace_t!U122)</f>
      </c>
      <c r="D126" s="17">
        <f t="shared" si="5"/>
      </c>
      <c r="F126" s="18"/>
      <c r="G126" s="18"/>
      <c r="H126" s="18"/>
      <c r="I126" s="18"/>
      <c r="J126" s="18"/>
      <c r="K126" s="18"/>
      <c r="L126" s="18"/>
      <c r="M126" s="18"/>
      <c r="N126" s="17"/>
      <c r="P126" s="19"/>
      <c r="Q126" s="19"/>
      <c r="R126" s="19"/>
      <c r="S126" s="19"/>
      <c r="T126" s="19"/>
      <c r="U126" s="19"/>
      <c r="V126" s="20">
        <f t="shared" si="6"/>
      </c>
      <c r="W126" s="25">
        <f t="shared" si="7"/>
      </c>
      <c r="X126" s="23"/>
      <c r="Y126" s="21">
        <f t="shared" si="4"/>
      </c>
    </row>
    <row r="127" spans="1:25" ht="13.5">
      <c r="A127" s="16"/>
      <c r="B127" s="16">
        <f>IF(trace_t!V123="","",trace_t!V123)</f>
      </c>
      <c r="C127" s="16">
        <f>IF(trace_t!U123="","",trace_t!U123)</f>
      </c>
      <c r="D127" s="17">
        <f t="shared" si="5"/>
      </c>
      <c r="F127" s="18"/>
      <c r="G127" s="18"/>
      <c r="H127" s="18"/>
      <c r="I127" s="18"/>
      <c r="J127" s="18"/>
      <c r="K127" s="18"/>
      <c r="L127" s="18"/>
      <c r="M127" s="18"/>
      <c r="N127" s="17"/>
      <c r="P127" s="19"/>
      <c r="Q127" s="19"/>
      <c r="R127" s="19"/>
      <c r="S127" s="19"/>
      <c r="T127" s="19"/>
      <c r="U127" s="19"/>
      <c r="V127" s="20">
        <f t="shared" si="6"/>
      </c>
      <c r="W127" s="25">
        <f t="shared" si="7"/>
      </c>
      <c r="X127" s="23"/>
      <c r="Y127" s="21">
        <f t="shared" si="4"/>
      </c>
    </row>
    <row r="128" spans="1:25" ht="13.5">
      <c r="A128" s="16"/>
      <c r="B128" s="16">
        <f>IF(trace_t!V124="","",trace_t!V124)</f>
      </c>
      <c r="C128" s="16">
        <f>IF(trace_t!U124="","",trace_t!U124)</f>
      </c>
      <c r="D128" s="17">
        <f t="shared" si="5"/>
      </c>
      <c r="F128" s="18"/>
      <c r="G128" s="18"/>
      <c r="H128" s="18"/>
      <c r="I128" s="18"/>
      <c r="J128" s="18"/>
      <c r="K128" s="18"/>
      <c r="L128" s="18"/>
      <c r="M128" s="18"/>
      <c r="N128" s="17"/>
      <c r="P128" s="19"/>
      <c r="Q128" s="19"/>
      <c r="R128" s="19"/>
      <c r="S128" s="19"/>
      <c r="T128" s="19"/>
      <c r="U128" s="19"/>
      <c r="V128" s="20">
        <f t="shared" si="6"/>
      </c>
      <c r="W128" s="25">
        <f t="shared" si="7"/>
      </c>
      <c r="X128" s="23"/>
      <c r="Y128" s="21">
        <f t="shared" si="4"/>
      </c>
    </row>
    <row r="129" spans="1:25" ht="13.5">
      <c r="A129" s="16"/>
      <c r="B129" s="16">
        <f>IF(trace_t!V125="","",trace_t!V125)</f>
      </c>
      <c r="C129" s="16">
        <f>IF(trace_t!U125="","",trace_t!U125)</f>
      </c>
      <c r="D129" s="17">
        <f t="shared" si="5"/>
      </c>
      <c r="F129" s="18"/>
      <c r="G129" s="18"/>
      <c r="H129" s="18"/>
      <c r="I129" s="18"/>
      <c r="J129" s="18"/>
      <c r="K129" s="18"/>
      <c r="L129" s="18"/>
      <c r="M129" s="18"/>
      <c r="N129" s="17"/>
      <c r="P129" s="19"/>
      <c r="Q129" s="19"/>
      <c r="R129" s="19"/>
      <c r="S129" s="19"/>
      <c r="T129" s="19"/>
      <c r="U129" s="19"/>
      <c r="V129" s="20">
        <f t="shared" si="6"/>
      </c>
      <c r="W129" s="25">
        <f t="shared" si="7"/>
      </c>
      <c r="X129" s="23"/>
      <c r="Y129" s="21">
        <f t="shared" si="4"/>
      </c>
    </row>
    <row r="130" spans="1:25" ht="13.5">
      <c r="A130" s="16"/>
      <c r="B130" s="16">
        <f>IF(trace_t!V126="","",trace_t!V126)</f>
      </c>
      <c r="C130" s="16">
        <f>IF(trace_t!U126="","",trace_t!U126)</f>
      </c>
      <c r="D130" s="17">
        <f t="shared" si="5"/>
      </c>
      <c r="F130" s="18"/>
      <c r="G130" s="18"/>
      <c r="H130" s="18"/>
      <c r="I130" s="18"/>
      <c r="J130" s="18"/>
      <c r="K130" s="18"/>
      <c r="L130" s="18"/>
      <c r="M130" s="18"/>
      <c r="N130" s="17"/>
      <c r="P130" s="19"/>
      <c r="Q130" s="19"/>
      <c r="R130" s="19"/>
      <c r="S130" s="19"/>
      <c r="T130" s="19"/>
      <c r="U130" s="19"/>
      <c r="V130" s="20">
        <f t="shared" si="6"/>
      </c>
      <c r="W130" s="25">
        <f t="shared" si="7"/>
      </c>
      <c r="X130" s="23"/>
      <c r="Y130" s="21">
        <f t="shared" si="4"/>
      </c>
    </row>
    <row r="131" spans="1:25" ht="13.5">
      <c r="A131" s="16"/>
      <c r="B131" s="16">
        <f>IF(trace_t!V127="","",trace_t!V127)</f>
      </c>
      <c r="C131" s="16">
        <f>IF(trace_t!U127="","",trace_t!U127)</f>
      </c>
      <c r="D131" s="17">
        <f t="shared" si="5"/>
      </c>
      <c r="F131" s="18"/>
      <c r="G131" s="18"/>
      <c r="H131" s="18"/>
      <c r="I131" s="18"/>
      <c r="J131" s="18"/>
      <c r="K131" s="18"/>
      <c r="L131" s="18"/>
      <c r="M131" s="18"/>
      <c r="N131" s="17"/>
      <c r="P131" s="19"/>
      <c r="Q131" s="19"/>
      <c r="R131" s="19"/>
      <c r="S131" s="19"/>
      <c r="T131" s="19"/>
      <c r="U131" s="19"/>
      <c r="V131" s="20">
        <f t="shared" si="6"/>
      </c>
      <c r="W131" s="25">
        <f t="shared" si="7"/>
      </c>
      <c r="X131" s="23"/>
      <c r="Y131" s="21">
        <f t="shared" si="4"/>
      </c>
    </row>
    <row r="132" spans="1:25" ht="13.5">
      <c r="A132" s="16"/>
      <c r="B132" s="16">
        <f>IF(trace_t!V128="","",trace_t!V128)</f>
      </c>
      <c r="C132" s="16">
        <f>IF(trace_t!U128="","",trace_t!U128)</f>
      </c>
      <c r="D132" s="17">
        <f t="shared" si="5"/>
      </c>
      <c r="F132" s="18"/>
      <c r="G132" s="18"/>
      <c r="H132" s="18"/>
      <c r="I132" s="18"/>
      <c r="J132" s="18"/>
      <c r="K132" s="18"/>
      <c r="L132" s="18"/>
      <c r="M132" s="18"/>
      <c r="N132" s="17"/>
      <c r="P132" s="19"/>
      <c r="Q132" s="19"/>
      <c r="R132" s="19"/>
      <c r="S132" s="19"/>
      <c r="T132" s="19"/>
      <c r="U132" s="19"/>
      <c r="V132" s="20">
        <f t="shared" si="6"/>
      </c>
      <c r="W132" s="25">
        <f t="shared" si="7"/>
      </c>
      <c r="X132" s="23"/>
      <c r="Y132" s="21">
        <f t="shared" si="4"/>
      </c>
    </row>
    <row r="133" spans="1:25" ht="13.5">
      <c r="A133" s="16"/>
      <c r="B133" s="16">
        <f>IF(trace_t!V129="","",trace_t!V129)</f>
      </c>
      <c r="C133" s="16">
        <f>IF(trace_t!U129="","",trace_t!U129)</f>
      </c>
      <c r="D133" s="17">
        <f t="shared" si="5"/>
      </c>
      <c r="F133" s="18"/>
      <c r="G133" s="18"/>
      <c r="H133" s="18"/>
      <c r="I133" s="18"/>
      <c r="J133" s="18"/>
      <c r="K133" s="18"/>
      <c r="L133" s="18"/>
      <c r="M133" s="18"/>
      <c r="N133" s="17"/>
      <c r="P133" s="19"/>
      <c r="Q133" s="19"/>
      <c r="R133" s="19"/>
      <c r="S133" s="19"/>
      <c r="T133" s="19"/>
      <c r="U133" s="19"/>
      <c r="V133" s="20">
        <f t="shared" si="6"/>
      </c>
      <c r="W133" s="25">
        <f t="shared" si="7"/>
      </c>
      <c r="X133" s="23"/>
      <c r="Y133" s="21">
        <f t="shared" si="4"/>
      </c>
    </row>
    <row r="134" spans="1:25" ht="13.5">
      <c r="A134" s="16"/>
      <c r="B134" s="16">
        <f>IF(trace_t!V130="","",trace_t!V130)</f>
      </c>
      <c r="C134" s="16">
        <f>IF(trace_t!U130="","",trace_t!U130)</f>
      </c>
      <c r="D134" s="17">
        <f t="shared" si="5"/>
      </c>
      <c r="F134" s="18"/>
      <c r="G134" s="18"/>
      <c r="H134" s="18"/>
      <c r="I134" s="18"/>
      <c r="J134" s="18"/>
      <c r="K134" s="18"/>
      <c r="L134" s="18"/>
      <c r="M134" s="18"/>
      <c r="N134" s="17"/>
      <c r="P134" s="19"/>
      <c r="Q134" s="19"/>
      <c r="R134" s="19"/>
      <c r="S134" s="19"/>
      <c r="T134" s="19"/>
      <c r="U134" s="19"/>
      <c r="V134" s="20">
        <f t="shared" si="6"/>
      </c>
      <c r="W134" s="25">
        <f t="shared" si="7"/>
      </c>
      <c r="X134" s="23"/>
      <c r="Y134" s="21">
        <f t="shared" si="4"/>
      </c>
    </row>
    <row r="135" spans="1:25" ht="13.5">
      <c r="A135" s="16"/>
      <c r="B135" s="16">
        <f>IF(trace_t!V131="","",trace_t!V131)</f>
      </c>
      <c r="C135" s="16">
        <f>IF(trace_t!U131="","",trace_t!U131)</f>
      </c>
      <c r="D135" s="17">
        <f t="shared" si="5"/>
      </c>
      <c r="F135" s="18"/>
      <c r="G135" s="18"/>
      <c r="H135" s="18"/>
      <c r="I135" s="18"/>
      <c r="J135" s="18"/>
      <c r="K135" s="18"/>
      <c r="L135" s="18"/>
      <c r="M135" s="18"/>
      <c r="N135" s="17"/>
      <c r="P135" s="19"/>
      <c r="Q135" s="19"/>
      <c r="R135" s="19"/>
      <c r="S135" s="19"/>
      <c r="T135" s="19"/>
      <c r="U135" s="19"/>
      <c r="V135" s="20">
        <f t="shared" si="6"/>
      </c>
      <c r="W135" s="25">
        <f t="shared" si="7"/>
      </c>
      <c r="X135" s="23"/>
      <c r="Y135" s="21">
        <f t="shared" si="4"/>
      </c>
    </row>
    <row r="136" spans="1:25" ht="13.5">
      <c r="A136" s="16"/>
      <c r="B136" s="16">
        <f>IF(trace_t!V132="","",trace_t!V132)</f>
      </c>
      <c r="C136" s="16">
        <f>IF(trace_t!U132="","",trace_t!U132)</f>
      </c>
      <c r="D136" s="17">
        <f t="shared" si="5"/>
      </c>
      <c r="F136" s="18"/>
      <c r="G136" s="18"/>
      <c r="H136" s="18"/>
      <c r="I136" s="18"/>
      <c r="J136" s="18"/>
      <c r="K136" s="18"/>
      <c r="L136" s="18"/>
      <c r="M136" s="18"/>
      <c r="N136" s="17"/>
      <c r="P136" s="19"/>
      <c r="Q136" s="19"/>
      <c r="R136" s="19"/>
      <c r="S136" s="19"/>
      <c r="T136" s="19"/>
      <c r="U136" s="19"/>
      <c r="V136" s="20">
        <f t="shared" si="6"/>
      </c>
      <c r="W136" s="25">
        <f t="shared" si="7"/>
      </c>
      <c r="X136" s="23"/>
      <c r="Y136" s="21">
        <f aca="true" t="shared" si="8" ref="Y136:Y199">IF(R136="","",(R136-P136)/R136*100)</f>
      </c>
    </row>
    <row r="137" spans="1:25" ht="13.5">
      <c r="A137" s="16"/>
      <c r="B137" s="16">
        <f>IF(trace_t!V133="","",trace_t!V133)</f>
      </c>
      <c r="C137" s="16">
        <f>IF(trace_t!U133="","",trace_t!U133)</f>
      </c>
      <c r="D137" s="17">
        <f aca="true" t="shared" si="9" ref="D137:D142">IF(C137="","",C137/B137)</f>
      </c>
      <c r="F137" s="18"/>
      <c r="G137" s="18"/>
      <c r="H137" s="18"/>
      <c r="I137" s="18"/>
      <c r="J137" s="18"/>
      <c r="K137" s="18"/>
      <c r="L137" s="18"/>
      <c r="M137" s="18"/>
      <c r="N137" s="17"/>
      <c r="P137" s="19"/>
      <c r="Q137" s="19"/>
      <c r="R137" s="19"/>
      <c r="S137" s="19"/>
      <c r="T137" s="19"/>
      <c r="U137" s="19"/>
      <c r="V137" s="20">
        <f aca="true" t="shared" si="10" ref="V137:V200">IF(OR(P137="",T137=""),"",IF((P137+T137)/2&gt;1000,T137,P137))</f>
      </c>
      <c r="W137" s="25">
        <f aca="true" t="shared" si="11" ref="W137:W200">IF(OR(P137="",Q137=""),"",IF((P137+T137)/2&gt;1000,U137,Q137))</f>
      </c>
      <c r="X137" s="23"/>
      <c r="Y137" s="21">
        <f t="shared" si="8"/>
      </c>
    </row>
    <row r="138" spans="1:25" ht="13.5">
      <c r="A138" s="16"/>
      <c r="B138" s="16">
        <f>IF(trace_t!V134="","",trace_t!V134)</f>
      </c>
      <c r="C138" s="16">
        <f>IF(trace_t!U134="","",trace_t!U134)</f>
      </c>
      <c r="D138" s="17">
        <f t="shared" si="9"/>
      </c>
      <c r="F138" s="18"/>
      <c r="G138" s="18"/>
      <c r="H138" s="18"/>
      <c r="I138" s="18"/>
      <c r="J138" s="18"/>
      <c r="K138" s="18"/>
      <c r="L138" s="18"/>
      <c r="M138" s="18"/>
      <c r="N138" s="17"/>
      <c r="P138" s="19"/>
      <c r="Q138" s="19"/>
      <c r="R138" s="19"/>
      <c r="S138" s="19"/>
      <c r="T138" s="19"/>
      <c r="U138" s="19"/>
      <c r="V138" s="20">
        <f t="shared" si="10"/>
      </c>
      <c r="W138" s="25">
        <f t="shared" si="11"/>
      </c>
      <c r="X138" s="23"/>
      <c r="Y138" s="21">
        <f t="shared" si="8"/>
      </c>
    </row>
    <row r="139" spans="1:25" ht="13.5">
      <c r="A139" s="16"/>
      <c r="B139" s="16">
        <f>IF(trace_t!V135="","",trace_t!V135)</f>
      </c>
      <c r="C139" s="16">
        <f>IF(trace_t!U135="","",trace_t!U135)</f>
      </c>
      <c r="D139" s="17">
        <f t="shared" si="9"/>
      </c>
      <c r="F139" s="18"/>
      <c r="G139" s="18"/>
      <c r="H139" s="18"/>
      <c r="I139" s="18"/>
      <c r="J139" s="18"/>
      <c r="K139" s="18"/>
      <c r="L139" s="18"/>
      <c r="M139" s="18"/>
      <c r="N139" s="17"/>
      <c r="P139" s="19"/>
      <c r="Q139" s="19"/>
      <c r="R139" s="19"/>
      <c r="S139" s="19"/>
      <c r="T139" s="19"/>
      <c r="U139" s="19"/>
      <c r="V139" s="20">
        <f t="shared" si="10"/>
      </c>
      <c r="W139" s="25">
        <f t="shared" si="11"/>
      </c>
      <c r="X139" s="23"/>
      <c r="Y139" s="21">
        <f t="shared" si="8"/>
      </c>
    </row>
    <row r="140" spans="1:25" ht="13.5">
      <c r="A140" s="16"/>
      <c r="B140" s="16">
        <f>IF(trace_t!V136="","",trace_t!V136)</f>
      </c>
      <c r="C140" s="16">
        <f>IF(trace_t!U136="","",trace_t!U136)</f>
      </c>
      <c r="D140" s="17">
        <f t="shared" si="9"/>
      </c>
      <c r="F140" s="18"/>
      <c r="G140" s="18"/>
      <c r="H140" s="18"/>
      <c r="I140" s="18"/>
      <c r="J140" s="18"/>
      <c r="K140" s="18"/>
      <c r="L140" s="18"/>
      <c r="M140" s="18"/>
      <c r="N140" s="17"/>
      <c r="P140" s="19"/>
      <c r="Q140" s="19"/>
      <c r="R140" s="19"/>
      <c r="S140" s="19"/>
      <c r="T140" s="19"/>
      <c r="U140" s="19"/>
      <c r="V140" s="20">
        <f t="shared" si="10"/>
      </c>
      <c r="W140" s="25">
        <f t="shared" si="11"/>
      </c>
      <c r="X140" s="23"/>
      <c r="Y140" s="21">
        <f t="shared" si="8"/>
      </c>
    </row>
    <row r="141" spans="1:25" ht="13.5">
      <c r="A141" s="16"/>
      <c r="B141" s="16">
        <f>IF(trace_t!V137="","",trace_t!V137)</f>
      </c>
      <c r="C141" s="16">
        <f>IF(trace_t!U137="","",trace_t!U137)</f>
      </c>
      <c r="D141" s="17">
        <f t="shared" si="9"/>
      </c>
      <c r="F141" s="18"/>
      <c r="G141" s="18"/>
      <c r="H141" s="18"/>
      <c r="I141" s="18"/>
      <c r="J141" s="18"/>
      <c r="K141" s="18"/>
      <c r="L141" s="18"/>
      <c r="M141" s="18"/>
      <c r="N141" s="17"/>
      <c r="P141" s="19"/>
      <c r="Q141" s="19"/>
      <c r="R141" s="19"/>
      <c r="S141" s="19"/>
      <c r="T141" s="19"/>
      <c r="U141" s="19"/>
      <c r="V141" s="20">
        <f t="shared" si="10"/>
      </c>
      <c r="W141" s="25">
        <f t="shared" si="11"/>
      </c>
      <c r="X141" s="23"/>
      <c r="Y141" s="21">
        <f t="shared" si="8"/>
      </c>
    </row>
    <row r="142" spans="1:25" ht="13.5">
      <c r="A142" s="16"/>
      <c r="B142" s="16">
        <f>IF(trace_t!V138="","",trace_t!V138)</f>
      </c>
      <c r="C142" s="16">
        <f>IF(trace_t!U138="","",trace_t!U138)</f>
      </c>
      <c r="D142" s="17">
        <f t="shared" si="9"/>
      </c>
      <c r="F142" s="18"/>
      <c r="G142" s="18"/>
      <c r="H142" s="18"/>
      <c r="I142" s="18"/>
      <c r="J142" s="18"/>
      <c r="K142" s="18"/>
      <c r="L142" s="18"/>
      <c r="M142" s="18"/>
      <c r="N142" s="17"/>
      <c r="P142" s="19"/>
      <c r="Q142" s="19"/>
      <c r="R142" s="19"/>
      <c r="S142" s="19"/>
      <c r="T142" s="19"/>
      <c r="U142" s="19"/>
      <c r="V142" s="20">
        <f t="shared" si="10"/>
      </c>
      <c r="W142" s="25">
        <f t="shared" si="11"/>
      </c>
      <c r="X142" s="23"/>
      <c r="Y142" s="21">
        <f t="shared" si="8"/>
      </c>
    </row>
    <row r="143" spans="1:25" ht="13.5">
      <c r="A143" s="16"/>
      <c r="B143" s="16">
        <f>IF(trace_t!V139="","",trace_t!V139)</f>
      </c>
      <c r="C143" s="16">
        <f>IF(trace_t!U139="","",trace_t!U139)</f>
      </c>
      <c r="D143" s="17">
        <f>IF(C143="","",C143/B143)</f>
      </c>
      <c r="F143" s="18"/>
      <c r="G143" s="18"/>
      <c r="H143" s="18"/>
      <c r="I143" s="18"/>
      <c r="J143" s="18"/>
      <c r="K143" s="18"/>
      <c r="L143" s="18"/>
      <c r="M143" s="18"/>
      <c r="N143" s="17"/>
      <c r="P143" s="19"/>
      <c r="Q143" s="19"/>
      <c r="R143" s="19"/>
      <c r="S143" s="19"/>
      <c r="T143" s="19"/>
      <c r="U143" s="19"/>
      <c r="V143" s="20">
        <f t="shared" si="10"/>
      </c>
      <c r="W143" s="25">
        <f t="shared" si="11"/>
      </c>
      <c r="X143" s="23"/>
      <c r="Y143" s="21">
        <f t="shared" si="8"/>
      </c>
    </row>
    <row r="144" spans="1:25" ht="13.5">
      <c r="A144" s="16"/>
      <c r="B144" s="16">
        <f>IF(trace_t!V140="","",trace_t!V140)</f>
      </c>
      <c r="C144" s="16">
        <f>IF(trace_t!U140="","",trace_t!U140)</f>
      </c>
      <c r="D144" s="17">
        <f>IF(C144="","",C144/B144)</f>
      </c>
      <c r="F144" s="18"/>
      <c r="G144" s="18"/>
      <c r="H144" s="18"/>
      <c r="I144" s="18"/>
      <c r="J144" s="18"/>
      <c r="K144" s="18"/>
      <c r="L144" s="18"/>
      <c r="M144" s="18"/>
      <c r="N144" s="17"/>
      <c r="P144" s="19"/>
      <c r="Q144" s="19"/>
      <c r="R144" s="19"/>
      <c r="S144" s="19"/>
      <c r="T144" s="19"/>
      <c r="U144" s="19"/>
      <c r="V144" s="20">
        <f t="shared" si="10"/>
      </c>
      <c r="W144" s="25">
        <f t="shared" si="11"/>
      </c>
      <c r="X144" s="23"/>
      <c r="Y144" s="21">
        <f t="shared" si="8"/>
      </c>
    </row>
    <row r="145" spans="1:25" ht="13.5">
      <c r="A145" s="16"/>
      <c r="B145" s="16">
        <f>IF(trace_t!V141="","",trace_t!V141)</f>
      </c>
      <c r="C145" s="16">
        <f>IF(trace_t!U141="","",trace_t!U141)</f>
      </c>
      <c r="D145" s="17">
        <f>IF(C145="","",C145/B145)</f>
      </c>
      <c r="F145" s="18"/>
      <c r="G145" s="18"/>
      <c r="H145" s="18"/>
      <c r="I145" s="18"/>
      <c r="J145" s="18"/>
      <c r="K145" s="18"/>
      <c r="L145" s="18"/>
      <c r="M145" s="18"/>
      <c r="N145" s="17"/>
      <c r="P145" s="19"/>
      <c r="Q145" s="19"/>
      <c r="R145" s="19"/>
      <c r="S145" s="19"/>
      <c r="T145" s="19"/>
      <c r="U145" s="19"/>
      <c r="V145" s="20">
        <f t="shared" si="10"/>
      </c>
      <c r="W145" s="25">
        <f t="shared" si="11"/>
      </c>
      <c r="X145" s="23"/>
      <c r="Y145" s="21">
        <f t="shared" si="8"/>
      </c>
    </row>
    <row r="146" spans="1:25" ht="13.5">
      <c r="A146" s="16"/>
      <c r="B146" s="16">
        <f>IF(trace_t!V142="","",trace_t!V142)</f>
      </c>
      <c r="C146" s="16">
        <f>IF(trace_t!U142="","",trace_t!U142)</f>
      </c>
      <c r="D146" s="17">
        <f aca="true" t="shared" si="12" ref="D146:D209">IF(C146="","",C146/B146)</f>
      </c>
      <c r="F146" s="18"/>
      <c r="G146" s="18"/>
      <c r="H146" s="18"/>
      <c r="I146" s="18"/>
      <c r="J146" s="18"/>
      <c r="K146" s="18"/>
      <c r="L146" s="18"/>
      <c r="M146" s="18"/>
      <c r="N146" s="17"/>
      <c r="P146" s="19"/>
      <c r="Q146" s="19"/>
      <c r="R146" s="19"/>
      <c r="S146" s="19"/>
      <c r="T146" s="19"/>
      <c r="U146" s="19"/>
      <c r="V146" s="20">
        <f t="shared" si="10"/>
      </c>
      <c r="W146" s="25">
        <f t="shared" si="11"/>
      </c>
      <c r="X146" s="23"/>
      <c r="Y146" s="21">
        <f t="shared" si="8"/>
      </c>
    </row>
    <row r="147" spans="1:25" ht="13.5">
      <c r="A147" s="16"/>
      <c r="B147" s="16">
        <f>IF(trace_t!V143="","",trace_t!V143)</f>
      </c>
      <c r="C147" s="16">
        <f>IF(trace_t!U143="","",trace_t!U143)</f>
      </c>
      <c r="D147" s="17">
        <f t="shared" si="12"/>
      </c>
      <c r="F147" s="18"/>
      <c r="G147" s="18"/>
      <c r="H147" s="18"/>
      <c r="I147" s="18"/>
      <c r="J147" s="18"/>
      <c r="K147" s="18"/>
      <c r="L147" s="18"/>
      <c r="M147" s="18"/>
      <c r="N147" s="17"/>
      <c r="P147" s="19"/>
      <c r="Q147" s="19"/>
      <c r="R147" s="19"/>
      <c r="S147" s="19"/>
      <c r="T147" s="19"/>
      <c r="U147" s="19"/>
      <c r="V147" s="20">
        <f t="shared" si="10"/>
      </c>
      <c r="W147" s="25">
        <f t="shared" si="11"/>
      </c>
      <c r="X147" s="23"/>
      <c r="Y147" s="21">
        <f t="shared" si="8"/>
      </c>
    </row>
    <row r="148" spans="1:25" ht="13.5">
      <c r="A148" s="16"/>
      <c r="B148" s="16">
        <f>IF(trace_t!V144="","",trace_t!V144)</f>
      </c>
      <c r="C148" s="16">
        <f>IF(trace_t!U144="","",trace_t!U144)</f>
      </c>
      <c r="D148" s="17">
        <f t="shared" si="12"/>
      </c>
      <c r="F148" s="18"/>
      <c r="G148" s="18"/>
      <c r="H148" s="18"/>
      <c r="I148" s="18"/>
      <c r="J148" s="18"/>
      <c r="K148" s="18"/>
      <c r="L148" s="18"/>
      <c r="M148" s="18"/>
      <c r="N148" s="17"/>
      <c r="P148" s="19"/>
      <c r="Q148" s="19"/>
      <c r="R148" s="19"/>
      <c r="S148" s="19"/>
      <c r="T148" s="19"/>
      <c r="U148" s="19"/>
      <c r="V148" s="20">
        <f t="shared" si="10"/>
      </c>
      <c r="W148" s="25">
        <f t="shared" si="11"/>
      </c>
      <c r="X148" s="23"/>
      <c r="Y148" s="21">
        <f t="shared" si="8"/>
      </c>
    </row>
    <row r="149" spans="1:25" ht="13.5">
      <c r="A149" s="16"/>
      <c r="B149" s="16">
        <f>IF(trace_t!V145="","",trace_t!V145)</f>
      </c>
      <c r="C149" s="16">
        <f>IF(trace_t!U145="","",trace_t!U145)</f>
      </c>
      <c r="D149" s="17">
        <f t="shared" si="12"/>
      </c>
      <c r="F149" s="18"/>
      <c r="G149" s="18"/>
      <c r="H149" s="18"/>
      <c r="I149" s="18"/>
      <c r="J149" s="18"/>
      <c r="K149" s="18"/>
      <c r="L149" s="18"/>
      <c r="M149" s="18"/>
      <c r="N149" s="17"/>
      <c r="P149" s="19"/>
      <c r="Q149" s="19"/>
      <c r="R149" s="19"/>
      <c r="S149" s="19"/>
      <c r="T149" s="19"/>
      <c r="U149" s="19"/>
      <c r="V149" s="20">
        <f t="shared" si="10"/>
      </c>
      <c r="W149" s="25">
        <f t="shared" si="11"/>
      </c>
      <c r="X149" s="23"/>
      <c r="Y149" s="21">
        <f t="shared" si="8"/>
      </c>
    </row>
    <row r="150" spans="1:25" ht="13.5">
      <c r="A150" s="16"/>
      <c r="B150" s="16">
        <f>IF(trace_t!V146="","",trace_t!V146)</f>
      </c>
      <c r="C150" s="16">
        <f>IF(trace_t!U146="","",trace_t!U146)</f>
      </c>
      <c r="D150" s="17">
        <f t="shared" si="12"/>
      </c>
      <c r="F150" s="18"/>
      <c r="G150" s="18"/>
      <c r="H150" s="18"/>
      <c r="I150" s="18"/>
      <c r="J150" s="18"/>
      <c r="K150" s="18"/>
      <c r="L150" s="18"/>
      <c r="M150" s="18"/>
      <c r="N150" s="17"/>
      <c r="P150" s="19"/>
      <c r="Q150" s="19"/>
      <c r="R150" s="19"/>
      <c r="S150" s="19"/>
      <c r="T150" s="19"/>
      <c r="U150" s="19"/>
      <c r="V150" s="20">
        <f t="shared" si="10"/>
      </c>
      <c r="W150" s="25">
        <f t="shared" si="11"/>
      </c>
      <c r="X150" s="23"/>
      <c r="Y150" s="21">
        <f t="shared" si="8"/>
      </c>
    </row>
    <row r="151" spans="1:25" ht="13.5">
      <c r="A151" s="16"/>
      <c r="B151" s="16">
        <f>IF(trace_t!V147="","",trace_t!V147)</f>
      </c>
      <c r="C151" s="16">
        <f>IF(trace_t!U147="","",trace_t!U147)</f>
      </c>
      <c r="D151" s="17">
        <f t="shared" si="12"/>
      </c>
      <c r="F151" s="18"/>
      <c r="G151" s="18"/>
      <c r="H151" s="18"/>
      <c r="I151" s="18"/>
      <c r="J151" s="18"/>
      <c r="K151" s="18"/>
      <c r="L151" s="18"/>
      <c r="M151" s="18"/>
      <c r="N151" s="17"/>
      <c r="P151" s="19"/>
      <c r="Q151" s="19"/>
      <c r="R151" s="19"/>
      <c r="S151" s="19"/>
      <c r="T151" s="19"/>
      <c r="U151" s="19"/>
      <c r="V151" s="20">
        <f t="shared" si="10"/>
      </c>
      <c r="W151" s="25">
        <f t="shared" si="11"/>
      </c>
      <c r="X151" s="23"/>
      <c r="Y151" s="21">
        <f t="shared" si="8"/>
      </c>
    </row>
    <row r="152" spans="1:25" ht="13.5">
      <c r="A152" s="16"/>
      <c r="B152" s="16">
        <f>IF(trace_t!V148="","",trace_t!V148)</f>
      </c>
      <c r="C152" s="16">
        <f>IF(trace_t!U148="","",trace_t!U148)</f>
      </c>
      <c r="D152" s="17">
        <f t="shared" si="12"/>
      </c>
      <c r="F152" s="18"/>
      <c r="G152" s="18"/>
      <c r="H152" s="18"/>
      <c r="I152" s="18"/>
      <c r="J152" s="18"/>
      <c r="K152" s="18"/>
      <c r="L152" s="18"/>
      <c r="M152" s="18"/>
      <c r="N152" s="17"/>
      <c r="P152" s="19"/>
      <c r="Q152" s="19"/>
      <c r="R152" s="19"/>
      <c r="S152" s="19"/>
      <c r="T152" s="19"/>
      <c r="U152" s="19"/>
      <c r="V152" s="20">
        <f t="shared" si="10"/>
      </c>
      <c r="W152" s="25">
        <f t="shared" si="11"/>
      </c>
      <c r="X152" s="23"/>
      <c r="Y152" s="21">
        <f t="shared" si="8"/>
      </c>
    </row>
    <row r="153" spans="1:25" ht="13.5">
      <c r="A153" s="16"/>
      <c r="B153" s="16">
        <f>IF(trace_t!V149="","",trace_t!V149)</f>
      </c>
      <c r="C153" s="16">
        <f>IF(trace_t!U149="","",trace_t!U149)</f>
      </c>
      <c r="D153" s="17">
        <f t="shared" si="12"/>
      </c>
      <c r="F153" s="18"/>
      <c r="G153" s="18"/>
      <c r="H153" s="18"/>
      <c r="I153" s="18"/>
      <c r="J153" s="18"/>
      <c r="K153" s="18"/>
      <c r="L153" s="18"/>
      <c r="M153" s="18"/>
      <c r="N153" s="17"/>
      <c r="P153" s="19"/>
      <c r="Q153" s="19"/>
      <c r="R153" s="19"/>
      <c r="S153" s="19"/>
      <c r="T153" s="19"/>
      <c r="U153" s="19"/>
      <c r="V153" s="20">
        <f t="shared" si="10"/>
      </c>
      <c r="W153" s="25">
        <f t="shared" si="11"/>
      </c>
      <c r="X153" s="23"/>
      <c r="Y153" s="21">
        <f t="shared" si="8"/>
      </c>
    </row>
    <row r="154" spans="1:25" ht="13.5">
      <c r="A154" s="16"/>
      <c r="B154" s="16">
        <f>IF(trace_t!V150="","",trace_t!V150)</f>
      </c>
      <c r="C154" s="16">
        <f>IF(trace_t!U150="","",trace_t!U150)</f>
      </c>
      <c r="D154" s="17">
        <f t="shared" si="12"/>
      </c>
      <c r="F154" s="18"/>
      <c r="G154" s="18"/>
      <c r="H154" s="18"/>
      <c r="I154" s="18"/>
      <c r="J154" s="18"/>
      <c r="K154" s="18"/>
      <c r="L154" s="18"/>
      <c r="M154" s="18"/>
      <c r="N154" s="17"/>
      <c r="P154" s="19"/>
      <c r="Q154" s="19"/>
      <c r="R154" s="19"/>
      <c r="S154" s="19"/>
      <c r="T154" s="19"/>
      <c r="U154" s="19"/>
      <c r="V154" s="20">
        <f t="shared" si="10"/>
      </c>
      <c r="W154" s="25">
        <f t="shared" si="11"/>
      </c>
      <c r="X154" s="23"/>
      <c r="Y154" s="21">
        <f t="shared" si="8"/>
      </c>
    </row>
    <row r="155" spans="1:25" ht="13.5">
      <c r="A155" s="16"/>
      <c r="B155" s="16">
        <f>IF(trace_t!V151="","",trace_t!V151)</f>
      </c>
      <c r="C155" s="16">
        <f>IF(trace_t!U151="","",trace_t!U151)</f>
      </c>
      <c r="D155" s="17">
        <f t="shared" si="12"/>
      </c>
      <c r="F155" s="18"/>
      <c r="G155" s="18"/>
      <c r="H155" s="18"/>
      <c r="I155" s="18"/>
      <c r="J155" s="18"/>
      <c r="K155" s="18"/>
      <c r="L155" s="18"/>
      <c r="M155" s="18"/>
      <c r="N155" s="17"/>
      <c r="P155" s="19"/>
      <c r="Q155" s="19"/>
      <c r="R155" s="19"/>
      <c r="S155" s="19"/>
      <c r="T155" s="19"/>
      <c r="U155" s="19"/>
      <c r="V155" s="20">
        <f t="shared" si="10"/>
      </c>
      <c r="W155" s="25">
        <f t="shared" si="11"/>
      </c>
      <c r="X155" s="23"/>
      <c r="Y155" s="21">
        <f t="shared" si="8"/>
      </c>
    </row>
    <row r="156" spans="1:25" ht="13.5">
      <c r="A156" s="16"/>
      <c r="B156" s="16">
        <f>IF(trace_t!V152="","",trace_t!V152)</f>
      </c>
      <c r="C156" s="16">
        <f>IF(trace_t!U152="","",trace_t!U152)</f>
      </c>
      <c r="D156" s="17">
        <f t="shared" si="12"/>
      </c>
      <c r="F156" s="18"/>
      <c r="G156" s="18"/>
      <c r="H156" s="18"/>
      <c r="I156" s="18"/>
      <c r="J156" s="18"/>
      <c r="K156" s="18"/>
      <c r="L156" s="18"/>
      <c r="M156" s="18"/>
      <c r="N156" s="17"/>
      <c r="P156" s="19"/>
      <c r="Q156" s="19"/>
      <c r="R156" s="19"/>
      <c r="S156" s="19"/>
      <c r="T156" s="19"/>
      <c r="U156" s="19"/>
      <c r="V156" s="20">
        <f t="shared" si="10"/>
      </c>
      <c r="W156" s="25">
        <f t="shared" si="11"/>
      </c>
      <c r="X156" s="23"/>
      <c r="Y156" s="21">
        <f t="shared" si="8"/>
      </c>
    </row>
    <row r="157" spans="1:25" ht="13.5">
      <c r="A157" s="16"/>
      <c r="B157" s="16">
        <f>IF(trace_t!V153="","",trace_t!V153)</f>
      </c>
      <c r="C157" s="16">
        <f>IF(trace_t!U153="","",trace_t!U153)</f>
      </c>
      <c r="D157" s="17">
        <f t="shared" si="12"/>
      </c>
      <c r="F157" s="18"/>
      <c r="G157" s="18"/>
      <c r="H157" s="18"/>
      <c r="I157" s="18"/>
      <c r="J157" s="18"/>
      <c r="K157" s="18"/>
      <c r="L157" s="18"/>
      <c r="M157" s="18"/>
      <c r="N157" s="17"/>
      <c r="P157" s="19"/>
      <c r="Q157" s="19"/>
      <c r="R157" s="19"/>
      <c r="S157" s="19"/>
      <c r="T157" s="19"/>
      <c r="U157" s="19"/>
      <c r="V157" s="20">
        <f t="shared" si="10"/>
      </c>
      <c r="W157" s="25">
        <f t="shared" si="11"/>
      </c>
      <c r="X157" s="23"/>
      <c r="Y157" s="21">
        <f t="shared" si="8"/>
      </c>
    </row>
    <row r="158" spans="1:25" ht="13.5">
      <c r="A158" s="16"/>
      <c r="B158" s="16">
        <f>IF(trace_t!V154="","",trace_t!V154)</f>
      </c>
      <c r="C158" s="16">
        <f>IF(trace_t!U154="","",trace_t!U154)</f>
      </c>
      <c r="D158" s="17">
        <f t="shared" si="12"/>
      </c>
      <c r="F158" s="18"/>
      <c r="G158" s="18"/>
      <c r="H158" s="18"/>
      <c r="I158" s="18"/>
      <c r="J158" s="18"/>
      <c r="K158" s="18"/>
      <c r="L158" s="18"/>
      <c r="M158" s="18"/>
      <c r="N158" s="17"/>
      <c r="P158" s="19"/>
      <c r="Q158" s="19"/>
      <c r="R158" s="19"/>
      <c r="S158" s="19"/>
      <c r="T158" s="19"/>
      <c r="U158" s="19"/>
      <c r="V158" s="20">
        <f t="shared" si="10"/>
      </c>
      <c r="W158" s="25">
        <f t="shared" si="11"/>
      </c>
      <c r="X158" s="23"/>
      <c r="Y158" s="21">
        <f t="shared" si="8"/>
      </c>
    </row>
    <row r="159" spans="1:25" ht="13.5">
      <c r="A159" s="16"/>
      <c r="B159" s="16">
        <f>IF(trace_t!V155="","",trace_t!V155)</f>
      </c>
      <c r="C159" s="16">
        <f>IF(trace_t!U155="","",trace_t!U155)</f>
      </c>
      <c r="D159" s="17">
        <f t="shared" si="12"/>
      </c>
      <c r="F159" s="18"/>
      <c r="G159" s="18"/>
      <c r="H159" s="18"/>
      <c r="I159" s="18"/>
      <c r="J159" s="18"/>
      <c r="K159" s="18"/>
      <c r="L159" s="18"/>
      <c r="M159" s="18"/>
      <c r="N159" s="17"/>
      <c r="P159" s="19"/>
      <c r="Q159" s="19"/>
      <c r="R159" s="19"/>
      <c r="S159" s="19"/>
      <c r="T159" s="19"/>
      <c r="U159" s="19"/>
      <c r="V159" s="20">
        <f t="shared" si="10"/>
      </c>
      <c r="W159" s="25">
        <f t="shared" si="11"/>
      </c>
      <c r="X159" s="23"/>
      <c r="Y159" s="21">
        <f t="shared" si="8"/>
      </c>
    </row>
    <row r="160" spans="1:25" ht="13.5">
      <c r="A160" s="16"/>
      <c r="B160" s="16">
        <f>IF(trace_t!V156="","",trace_t!V156)</f>
      </c>
      <c r="C160" s="16">
        <f>IF(trace_t!U156="","",trace_t!U156)</f>
      </c>
      <c r="D160" s="17">
        <f t="shared" si="12"/>
      </c>
      <c r="F160" s="18"/>
      <c r="G160" s="18"/>
      <c r="H160" s="18"/>
      <c r="I160" s="18"/>
      <c r="J160" s="18"/>
      <c r="K160" s="18"/>
      <c r="L160" s="18"/>
      <c r="M160" s="18"/>
      <c r="N160" s="17"/>
      <c r="P160" s="19"/>
      <c r="Q160" s="19"/>
      <c r="R160" s="19"/>
      <c r="S160" s="19"/>
      <c r="T160" s="19"/>
      <c r="U160" s="19"/>
      <c r="V160" s="20">
        <f t="shared" si="10"/>
      </c>
      <c r="W160" s="25">
        <f t="shared" si="11"/>
      </c>
      <c r="X160" s="23"/>
      <c r="Y160" s="21">
        <f t="shared" si="8"/>
      </c>
    </row>
    <row r="161" spans="1:25" ht="13.5">
      <c r="A161" s="16"/>
      <c r="B161" s="16">
        <f>IF(trace_t!V157="","",trace_t!V157)</f>
      </c>
      <c r="C161" s="16">
        <f>IF(trace_t!U157="","",trace_t!U157)</f>
      </c>
      <c r="D161" s="17">
        <f t="shared" si="12"/>
      </c>
      <c r="F161" s="18"/>
      <c r="G161" s="18"/>
      <c r="H161" s="18"/>
      <c r="I161" s="18"/>
      <c r="J161" s="18"/>
      <c r="K161" s="18"/>
      <c r="L161" s="18"/>
      <c r="M161" s="18"/>
      <c r="N161" s="17"/>
      <c r="P161" s="19"/>
      <c r="Q161" s="19"/>
      <c r="R161" s="19"/>
      <c r="S161" s="19"/>
      <c r="T161" s="19"/>
      <c r="U161" s="19"/>
      <c r="V161" s="20">
        <f t="shared" si="10"/>
      </c>
      <c r="W161" s="25">
        <f t="shared" si="11"/>
      </c>
      <c r="X161" s="23"/>
      <c r="Y161" s="21">
        <f t="shared" si="8"/>
      </c>
    </row>
    <row r="162" spans="1:25" ht="13.5">
      <c r="A162" s="16"/>
      <c r="B162" s="16">
        <f>IF(trace_t!V158="","",trace_t!V158)</f>
      </c>
      <c r="C162" s="16">
        <f>IF(trace_t!U158="","",trace_t!U158)</f>
      </c>
      <c r="D162" s="17">
        <f t="shared" si="12"/>
      </c>
      <c r="F162" s="18"/>
      <c r="G162" s="18"/>
      <c r="H162" s="18"/>
      <c r="I162" s="18"/>
      <c r="J162" s="18"/>
      <c r="K162" s="18"/>
      <c r="L162" s="18"/>
      <c r="M162" s="18"/>
      <c r="N162" s="17"/>
      <c r="P162" s="19"/>
      <c r="Q162" s="19"/>
      <c r="R162" s="19"/>
      <c r="S162" s="19"/>
      <c r="T162" s="19"/>
      <c r="U162" s="19"/>
      <c r="V162" s="20">
        <f t="shared" si="10"/>
      </c>
      <c r="W162" s="25">
        <f t="shared" si="11"/>
      </c>
      <c r="X162" s="23"/>
      <c r="Y162" s="21">
        <f t="shared" si="8"/>
      </c>
    </row>
    <row r="163" spans="1:25" ht="13.5">
      <c r="A163" s="16"/>
      <c r="B163" s="16">
        <f>IF(trace_t!V159="","",trace_t!V159)</f>
      </c>
      <c r="C163" s="16">
        <f>IF(trace_t!U159="","",trace_t!U159)</f>
      </c>
      <c r="D163" s="17">
        <f t="shared" si="12"/>
      </c>
      <c r="F163" s="18"/>
      <c r="G163" s="18"/>
      <c r="H163" s="18"/>
      <c r="I163" s="18"/>
      <c r="J163" s="18"/>
      <c r="K163" s="18"/>
      <c r="L163" s="18"/>
      <c r="M163" s="18"/>
      <c r="N163" s="17"/>
      <c r="P163" s="19"/>
      <c r="Q163" s="19"/>
      <c r="R163" s="19"/>
      <c r="S163" s="19"/>
      <c r="T163" s="19"/>
      <c r="U163" s="19"/>
      <c r="V163" s="20">
        <f t="shared" si="10"/>
      </c>
      <c r="W163" s="25">
        <f t="shared" si="11"/>
      </c>
      <c r="X163" s="23"/>
      <c r="Y163" s="21">
        <f t="shared" si="8"/>
      </c>
    </row>
    <row r="164" spans="1:25" ht="13.5">
      <c r="A164" s="16"/>
      <c r="B164" s="16">
        <f>IF(trace_t!V160="","",trace_t!V160)</f>
      </c>
      <c r="C164" s="16">
        <f>IF(trace_t!U160="","",trace_t!U160)</f>
      </c>
      <c r="D164" s="17">
        <f t="shared" si="12"/>
      </c>
      <c r="F164" s="18"/>
      <c r="G164" s="18"/>
      <c r="H164" s="18"/>
      <c r="I164" s="18"/>
      <c r="J164" s="18"/>
      <c r="K164" s="18"/>
      <c r="L164" s="18"/>
      <c r="M164" s="18"/>
      <c r="N164" s="17"/>
      <c r="P164" s="19"/>
      <c r="Q164" s="19"/>
      <c r="R164" s="19"/>
      <c r="S164" s="19"/>
      <c r="T164" s="19"/>
      <c r="U164" s="19"/>
      <c r="V164" s="20">
        <f t="shared" si="10"/>
      </c>
      <c r="W164" s="25">
        <f t="shared" si="11"/>
      </c>
      <c r="X164" s="23"/>
      <c r="Y164" s="21">
        <f t="shared" si="8"/>
      </c>
    </row>
    <row r="165" spans="1:25" ht="13.5">
      <c r="A165" s="16"/>
      <c r="B165" s="16">
        <f>IF(trace_t!V161="","",trace_t!V161)</f>
      </c>
      <c r="C165" s="16">
        <f>IF(trace_t!U161="","",trace_t!U161)</f>
      </c>
      <c r="D165" s="17">
        <f t="shared" si="12"/>
      </c>
      <c r="F165" s="18"/>
      <c r="G165" s="18"/>
      <c r="H165" s="18"/>
      <c r="I165" s="18"/>
      <c r="J165" s="18"/>
      <c r="K165" s="18"/>
      <c r="L165" s="18"/>
      <c r="M165" s="18"/>
      <c r="N165" s="17"/>
      <c r="P165" s="19"/>
      <c r="Q165" s="19"/>
      <c r="R165" s="19"/>
      <c r="S165" s="19"/>
      <c r="T165" s="19"/>
      <c r="U165" s="19"/>
      <c r="V165" s="20">
        <f t="shared" si="10"/>
      </c>
      <c r="W165" s="25">
        <f t="shared" si="11"/>
      </c>
      <c r="X165" s="23"/>
      <c r="Y165" s="21">
        <f t="shared" si="8"/>
      </c>
    </row>
    <row r="166" spans="1:25" ht="13.5">
      <c r="A166" s="16"/>
      <c r="B166" s="16">
        <f>IF(trace_t!V162="","",trace_t!V162)</f>
      </c>
      <c r="C166" s="16">
        <f>IF(trace_t!U162="","",trace_t!U162)</f>
      </c>
      <c r="D166" s="17">
        <f t="shared" si="12"/>
      </c>
      <c r="F166" s="18"/>
      <c r="G166" s="18"/>
      <c r="H166" s="18"/>
      <c r="I166" s="18"/>
      <c r="J166" s="18"/>
      <c r="K166" s="18"/>
      <c r="L166" s="18"/>
      <c r="M166" s="18"/>
      <c r="N166" s="17"/>
      <c r="P166" s="19"/>
      <c r="Q166" s="19"/>
      <c r="R166" s="19"/>
      <c r="S166" s="19"/>
      <c r="T166" s="19"/>
      <c r="U166" s="19"/>
      <c r="V166" s="20">
        <f t="shared" si="10"/>
      </c>
      <c r="W166" s="25">
        <f t="shared" si="11"/>
      </c>
      <c r="X166" s="23"/>
      <c r="Y166" s="21">
        <f t="shared" si="8"/>
      </c>
    </row>
    <row r="167" spans="1:25" ht="13.5">
      <c r="A167" s="16"/>
      <c r="B167" s="16">
        <f>IF(trace_t!V163="","",trace_t!V163)</f>
      </c>
      <c r="C167" s="16">
        <f>IF(trace_t!U163="","",trace_t!U163)</f>
      </c>
      <c r="D167" s="17">
        <f t="shared" si="12"/>
      </c>
      <c r="F167" s="18"/>
      <c r="G167" s="18"/>
      <c r="H167" s="18"/>
      <c r="I167" s="18"/>
      <c r="J167" s="18"/>
      <c r="K167" s="18"/>
      <c r="L167" s="18"/>
      <c r="M167" s="18"/>
      <c r="N167" s="17"/>
      <c r="P167" s="19"/>
      <c r="Q167" s="19"/>
      <c r="R167" s="19"/>
      <c r="S167" s="19"/>
      <c r="T167" s="19"/>
      <c r="U167" s="19"/>
      <c r="V167" s="20">
        <f t="shared" si="10"/>
      </c>
      <c r="W167" s="25">
        <f t="shared" si="11"/>
      </c>
      <c r="X167" s="23"/>
      <c r="Y167" s="21">
        <f t="shared" si="8"/>
      </c>
    </row>
    <row r="168" spans="1:25" ht="13.5">
      <c r="A168" s="16"/>
      <c r="B168" s="16">
        <f>IF(trace_t!V164="","",trace_t!V164)</f>
      </c>
      <c r="C168" s="16">
        <f>IF(trace_t!U164="","",trace_t!U164)</f>
      </c>
      <c r="D168" s="17">
        <f t="shared" si="12"/>
      </c>
      <c r="F168" s="18"/>
      <c r="G168" s="18"/>
      <c r="H168" s="18"/>
      <c r="I168" s="18"/>
      <c r="J168" s="18"/>
      <c r="K168" s="18"/>
      <c r="L168" s="18"/>
      <c r="M168" s="18"/>
      <c r="N168" s="17"/>
      <c r="P168" s="19"/>
      <c r="Q168" s="19"/>
      <c r="R168" s="19"/>
      <c r="S168" s="19"/>
      <c r="T168" s="19"/>
      <c r="U168" s="19"/>
      <c r="V168" s="20">
        <f t="shared" si="10"/>
      </c>
      <c r="W168" s="25">
        <f t="shared" si="11"/>
      </c>
      <c r="X168" s="23"/>
      <c r="Y168" s="21">
        <f t="shared" si="8"/>
      </c>
    </row>
    <row r="169" spans="1:25" ht="13.5">
      <c r="A169" s="16"/>
      <c r="B169" s="16">
        <f>IF(trace_t!V165="","",trace_t!V165)</f>
      </c>
      <c r="C169" s="16">
        <f>IF(trace_t!U165="","",trace_t!U165)</f>
      </c>
      <c r="D169" s="17">
        <f t="shared" si="12"/>
      </c>
      <c r="F169" s="18"/>
      <c r="G169" s="18"/>
      <c r="H169" s="18"/>
      <c r="I169" s="18"/>
      <c r="J169" s="18"/>
      <c r="K169" s="18"/>
      <c r="L169" s="18"/>
      <c r="M169" s="18"/>
      <c r="N169" s="17"/>
      <c r="P169" s="19"/>
      <c r="Q169" s="19"/>
      <c r="R169" s="19"/>
      <c r="S169" s="19"/>
      <c r="T169" s="19"/>
      <c r="U169" s="19"/>
      <c r="V169" s="20">
        <f t="shared" si="10"/>
      </c>
      <c r="W169" s="25">
        <f t="shared" si="11"/>
      </c>
      <c r="X169" s="23"/>
      <c r="Y169" s="21">
        <f t="shared" si="8"/>
      </c>
    </row>
    <row r="170" spans="1:25" ht="13.5">
      <c r="A170" s="16"/>
      <c r="B170" s="16">
        <f>IF(trace_t!V166="","",trace_t!V166)</f>
      </c>
      <c r="C170" s="16">
        <f>IF(trace_t!U166="","",trace_t!U166)</f>
      </c>
      <c r="D170" s="17">
        <f t="shared" si="12"/>
      </c>
      <c r="F170" s="18"/>
      <c r="G170" s="18"/>
      <c r="H170" s="18"/>
      <c r="I170" s="18"/>
      <c r="J170" s="18"/>
      <c r="K170" s="18"/>
      <c r="L170" s="18"/>
      <c r="M170" s="18"/>
      <c r="N170" s="17"/>
      <c r="P170" s="19"/>
      <c r="Q170" s="19"/>
      <c r="R170" s="19"/>
      <c r="S170" s="19"/>
      <c r="T170" s="19"/>
      <c r="U170" s="19"/>
      <c r="V170" s="20">
        <f t="shared" si="10"/>
      </c>
      <c r="W170" s="25">
        <f t="shared" si="11"/>
      </c>
      <c r="X170" s="23"/>
      <c r="Y170" s="21">
        <f t="shared" si="8"/>
      </c>
    </row>
    <row r="171" spans="1:25" ht="13.5">
      <c r="A171" s="16"/>
      <c r="B171" s="16">
        <f>IF(trace_t!V167="","",trace_t!V167)</f>
      </c>
      <c r="C171" s="16">
        <f>IF(trace_t!U167="","",trace_t!U167)</f>
      </c>
      <c r="D171" s="17">
        <f t="shared" si="12"/>
      </c>
      <c r="F171" s="18"/>
      <c r="G171" s="18"/>
      <c r="H171" s="18"/>
      <c r="I171" s="18"/>
      <c r="J171" s="18"/>
      <c r="K171" s="18"/>
      <c r="L171" s="18"/>
      <c r="M171" s="18"/>
      <c r="N171" s="17"/>
      <c r="P171" s="19"/>
      <c r="Q171" s="19"/>
      <c r="R171" s="19"/>
      <c r="S171" s="19"/>
      <c r="T171" s="19"/>
      <c r="U171" s="19"/>
      <c r="V171" s="20">
        <f t="shared" si="10"/>
      </c>
      <c r="W171" s="25">
        <f t="shared" si="11"/>
      </c>
      <c r="X171" s="23"/>
      <c r="Y171" s="21">
        <f t="shared" si="8"/>
      </c>
    </row>
    <row r="172" spans="1:25" ht="13.5">
      <c r="A172" s="16"/>
      <c r="B172" s="16">
        <f>IF(trace_t!V168="","",trace_t!V168)</f>
      </c>
      <c r="C172" s="16">
        <f>IF(trace_t!U168="","",trace_t!U168)</f>
      </c>
      <c r="D172" s="17">
        <f t="shared" si="12"/>
      </c>
      <c r="F172" s="18"/>
      <c r="G172" s="18"/>
      <c r="H172" s="18"/>
      <c r="I172" s="18"/>
      <c r="J172" s="18"/>
      <c r="K172" s="18"/>
      <c r="L172" s="18"/>
      <c r="M172" s="18"/>
      <c r="N172" s="17"/>
      <c r="P172" s="19"/>
      <c r="Q172" s="19"/>
      <c r="R172" s="19"/>
      <c r="S172" s="19"/>
      <c r="T172" s="19"/>
      <c r="U172" s="19"/>
      <c r="V172" s="20">
        <f t="shared" si="10"/>
      </c>
      <c r="W172" s="25">
        <f t="shared" si="11"/>
      </c>
      <c r="X172" s="23"/>
      <c r="Y172" s="21">
        <f t="shared" si="8"/>
      </c>
    </row>
    <row r="173" spans="1:25" ht="13.5">
      <c r="A173" s="16"/>
      <c r="B173" s="16">
        <f>IF(trace_t!V169="","",trace_t!V169)</f>
      </c>
      <c r="C173" s="16">
        <f>IF(trace_t!U169="","",trace_t!U169)</f>
      </c>
      <c r="D173" s="17">
        <f t="shared" si="12"/>
      </c>
      <c r="F173" s="18"/>
      <c r="G173" s="18"/>
      <c r="H173" s="18"/>
      <c r="I173" s="18"/>
      <c r="J173" s="18"/>
      <c r="K173" s="18"/>
      <c r="L173" s="18"/>
      <c r="M173" s="18"/>
      <c r="N173" s="17"/>
      <c r="P173" s="19"/>
      <c r="Q173" s="19"/>
      <c r="R173" s="19"/>
      <c r="S173" s="19"/>
      <c r="T173" s="19"/>
      <c r="U173" s="19"/>
      <c r="V173" s="20">
        <f t="shared" si="10"/>
      </c>
      <c r="W173" s="25">
        <f t="shared" si="11"/>
      </c>
      <c r="X173" s="23"/>
      <c r="Y173" s="21">
        <f t="shared" si="8"/>
      </c>
    </row>
    <row r="174" spans="1:25" ht="13.5">
      <c r="A174" s="16"/>
      <c r="B174" s="16">
        <f>IF(trace_t!V170="","",trace_t!V170)</f>
      </c>
      <c r="C174" s="16">
        <f>IF(trace_t!U170="","",trace_t!U170)</f>
      </c>
      <c r="D174" s="17">
        <f t="shared" si="12"/>
      </c>
      <c r="F174" s="18"/>
      <c r="G174" s="18"/>
      <c r="H174" s="18"/>
      <c r="I174" s="18"/>
      <c r="J174" s="18"/>
      <c r="K174" s="18"/>
      <c r="L174" s="18"/>
      <c r="M174" s="18"/>
      <c r="N174" s="17"/>
      <c r="P174" s="19"/>
      <c r="Q174" s="19"/>
      <c r="R174" s="19"/>
      <c r="S174" s="19"/>
      <c r="T174" s="19"/>
      <c r="U174" s="19"/>
      <c r="V174" s="20">
        <f t="shared" si="10"/>
      </c>
      <c r="W174" s="25">
        <f t="shared" si="11"/>
      </c>
      <c r="X174" s="23"/>
      <c r="Y174" s="21">
        <f t="shared" si="8"/>
      </c>
    </row>
    <row r="175" spans="1:25" ht="13.5">
      <c r="A175" s="16"/>
      <c r="B175" s="16">
        <f>IF(trace_t!V171="","",trace_t!V171)</f>
      </c>
      <c r="C175" s="16">
        <f>IF(trace_t!U171="","",trace_t!U171)</f>
      </c>
      <c r="D175" s="17">
        <f t="shared" si="12"/>
      </c>
      <c r="F175" s="18"/>
      <c r="G175" s="18"/>
      <c r="H175" s="18"/>
      <c r="I175" s="18"/>
      <c r="J175" s="18"/>
      <c r="K175" s="18"/>
      <c r="L175" s="18"/>
      <c r="M175" s="18"/>
      <c r="N175" s="17"/>
      <c r="P175" s="19"/>
      <c r="Q175" s="19"/>
      <c r="R175" s="19"/>
      <c r="S175" s="19"/>
      <c r="T175" s="19"/>
      <c r="U175" s="19"/>
      <c r="V175" s="20">
        <f t="shared" si="10"/>
      </c>
      <c r="W175" s="25">
        <f t="shared" si="11"/>
      </c>
      <c r="X175" s="23"/>
      <c r="Y175" s="21">
        <f t="shared" si="8"/>
      </c>
    </row>
    <row r="176" spans="1:25" ht="13.5">
      <c r="A176" s="16"/>
      <c r="B176" s="16">
        <f>IF(trace_t!V172="","",trace_t!V172)</f>
      </c>
      <c r="C176" s="16">
        <f>IF(trace_t!U172="","",trace_t!U172)</f>
      </c>
      <c r="D176" s="17">
        <f t="shared" si="12"/>
      </c>
      <c r="F176" s="18"/>
      <c r="G176" s="18"/>
      <c r="H176" s="18"/>
      <c r="I176" s="18"/>
      <c r="J176" s="18"/>
      <c r="K176" s="18"/>
      <c r="L176" s="18"/>
      <c r="M176" s="18"/>
      <c r="N176" s="17"/>
      <c r="P176" s="19"/>
      <c r="Q176" s="19"/>
      <c r="R176" s="19"/>
      <c r="S176" s="19"/>
      <c r="T176" s="19"/>
      <c r="U176" s="19"/>
      <c r="V176" s="20">
        <f t="shared" si="10"/>
      </c>
      <c r="W176" s="25">
        <f t="shared" si="11"/>
      </c>
      <c r="X176" s="23"/>
      <c r="Y176" s="21">
        <f t="shared" si="8"/>
      </c>
    </row>
    <row r="177" spans="1:25" ht="13.5">
      <c r="A177" s="16"/>
      <c r="B177" s="16">
        <f>IF(trace_t!V173="","",trace_t!V173)</f>
      </c>
      <c r="C177" s="16">
        <f>IF(trace_t!U173="","",trace_t!U173)</f>
      </c>
      <c r="D177" s="17">
        <f t="shared" si="12"/>
      </c>
      <c r="F177" s="18"/>
      <c r="G177" s="18"/>
      <c r="H177" s="18"/>
      <c r="I177" s="18"/>
      <c r="J177" s="18"/>
      <c r="K177" s="18"/>
      <c r="L177" s="18"/>
      <c r="M177" s="18"/>
      <c r="N177" s="17"/>
      <c r="P177" s="19"/>
      <c r="Q177" s="19"/>
      <c r="R177" s="19"/>
      <c r="S177" s="19"/>
      <c r="T177" s="19"/>
      <c r="U177" s="19"/>
      <c r="V177" s="20">
        <f t="shared" si="10"/>
      </c>
      <c r="W177" s="25">
        <f t="shared" si="11"/>
      </c>
      <c r="X177" s="23"/>
      <c r="Y177" s="21">
        <f t="shared" si="8"/>
      </c>
    </row>
    <row r="178" spans="1:25" ht="13.5">
      <c r="A178" s="16"/>
      <c r="B178" s="16">
        <f>IF(trace_t!V174="","",trace_t!V174)</f>
      </c>
      <c r="C178" s="16">
        <f>IF(trace_t!U174="","",trace_t!U174)</f>
      </c>
      <c r="D178" s="17">
        <f t="shared" si="12"/>
      </c>
      <c r="F178" s="18"/>
      <c r="G178" s="18"/>
      <c r="H178" s="18"/>
      <c r="I178" s="18"/>
      <c r="J178" s="18"/>
      <c r="K178" s="18"/>
      <c r="L178" s="18"/>
      <c r="M178" s="18"/>
      <c r="N178" s="17"/>
      <c r="P178" s="19"/>
      <c r="Q178" s="19"/>
      <c r="R178" s="19"/>
      <c r="S178" s="19"/>
      <c r="T178" s="19"/>
      <c r="U178" s="19"/>
      <c r="V178" s="20">
        <f t="shared" si="10"/>
      </c>
      <c r="W178" s="25">
        <f t="shared" si="11"/>
      </c>
      <c r="X178" s="23"/>
      <c r="Y178" s="21">
        <f t="shared" si="8"/>
      </c>
    </row>
    <row r="179" spans="1:25" ht="13.5">
      <c r="A179" s="16"/>
      <c r="B179" s="16">
        <f>IF(trace_t!V175="","",trace_t!V175)</f>
      </c>
      <c r="C179" s="16">
        <f>IF(trace_t!U175="","",trace_t!U175)</f>
      </c>
      <c r="D179" s="17">
        <f t="shared" si="12"/>
      </c>
      <c r="F179" s="18"/>
      <c r="G179" s="18"/>
      <c r="H179" s="18"/>
      <c r="I179" s="18"/>
      <c r="J179" s="18"/>
      <c r="K179" s="18"/>
      <c r="L179" s="18"/>
      <c r="M179" s="18"/>
      <c r="N179" s="17"/>
      <c r="P179" s="19"/>
      <c r="Q179" s="19"/>
      <c r="R179" s="19"/>
      <c r="S179" s="19"/>
      <c r="T179" s="19"/>
      <c r="U179" s="19"/>
      <c r="V179" s="20">
        <f t="shared" si="10"/>
      </c>
      <c r="W179" s="25">
        <f t="shared" si="11"/>
      </c>
      <c r="X179" s="23"/>
      <c r="Y179" s="21">
        <f t="shared" si="8"/>
      </c>
    </row>
    <row r="180" spans="1:25" ht="13.5">
      <c r="A180" s="16"/>
      <c r="B180" s="16">
        <f>IF(trace_t!V176="","",trace_t!V176)</f>
      </c>
      <c r="C180" s="16">
        <f>IF(trace_t!U176="","",trace_t!U176)</f>
      </c>
      <c r="D180" s="17">
        <f t="shared" si="12"/>
      </c>
      <c r="F180" s="18"/>
      <c r="G180" s="18"/>
      <c r="H180" s="18"/>
      <c r="I180" s="18"/>
      <c r="J180" s="18"/>
      <c r="K180" s="18"/>
      <c r="L180" s="18"/>
      <c r="M180" s="18"/>
      <c r="N180" s="17"/>
      <c r="P180" s="19"/>
      <c r="Q180" s="19"/>
      <c r="R180" s="19"/>
      <c r="S180" s="19"/>
      <c r="T180" s="19"/>
      <c r="U180" s="19"/>
      <c r="V180" s="20">
        <f t="shared" si="10"/>
      </c>
      <c r="W180" s="25">
        <f t="shared" si="11"/>
      </c>
      <c r="X180" s="23"/>
      <c r="Y180" s="21">
        <f t="shared" si="8"/>
      </c>
    </row>
    <row r="181" spans="1:25" ht="13.5">
      <c r="A181" s="16"/>
      <c r="B181" s="16">
        <f>IF(trace_t!V177="","",trace_t!V177)</f>
      </c>
      <c r="C181" s="16">
        <f>IF(trace_t!U177="","",trace_t!U177)</f>
      </c>
      <c r="D181" s="17">
        <f t="shared" si="12"/>
      </c>
      <c r="F181" s="18"/>
      <c r="G181" s="18"/>
      <c r="H181" s="18"/>
      <c r="I181" s="18"/>
      <c r="J181" s="18"/>
      <c r="K181" s="18"/>
      <c r="L181" s="18"/>
      <c r="M181" s="18"/>
      <c r="N181" s="17"/>
      <c r="P181" s="19"/>
      <c r="Q181" s="19"/>
      <c r="R181" s="19"/>
      <c r="S181" s="19"/>
      <c r="T181" s="19"/>
      <c r="U181" s="19"/>
      <c r="V181" s="20">
        <f t="shared" si="10"/>
      </c>
      <c r="W181" s="25">
        <f t="shared" si="11"/>
      </c>
      <c r="X181" s="23"/>
      <c r="Y181" s="21">
        <f t="shared" si="8"/>
      </c>
    </row>
    <row r="182" spans="1:25" ht="13.5">
      <c r="A182" s="16"/>
      <c r="B182" s="16">
        <f>IF(trace_t!V178="","",trace_t!V178)</f>
      </c>
      <c r="C182" s="16">
        <f>IF(trace_t!U178="","",trace_t!U178)</f>
      </c>
      <c r="D182" s="17">
        <f t="shared" si="12"/>
      </c>
      <c r="F182" s="18"/>
      <c r="G182" s="18"/>
      <c r="H182" s="18"/>
      <c r="I182" s="18"/>
      <c r="J182" s="18"/>
      <c r="K182" s="18"/>
      <c r="L182" s="18"/>
      <c r="M182" s="18"/>
      <c r="N182" s="17"/>
      <c r="P182" s="19"/>
      <c r="Q182" s="19"/>
      <c r="R182" s="19"/>
      <c r="S182" s="19"/>
      <c r="T182" s="19"/>
      <c r="U182" s="19"/>
      <c r="V182" s="20">
        <f t="shared" si="10"/>
      </c>
      <c r="W182" s="25">
        <f t="shared" si="11"/>
      </c>
      <c r="X182" s="23"/>
      <c r="Y182" s="21">
        <f t="shared" si="8"/>
      </c>
    </row>
    <row r="183" spans="1:25" ht="13.5">
      <c r="A183" s="16"/>
      <c r="B183" s="16">
        <f>IF(trace_t!V179="","",trace_t!V179)</f>
      </c>
      <c r="C183" s="16">
        <f>IF(trace_t!U179="","",trace_t!U179)</f>
      </c>
      <c r="D183" s="17">
        <f t="shared" si="12"/>
      </c>
      <c r="F183" s="18"/>
      <c r="G183" s="18"/>
      <c r="H183" s="18"/>
      <c r="I183" s="18"/>
      <c r="J183" s="18"/>
      <c r="K183" s="18"/>
      <c r="L183" s="18"/>
      <c r="M183" s="18"/>
      <c r="N183" s="17"/>
      <c r="P183" s="19"/>
      <c r="Q183" s="19"/>
      <c r="R183" s="19"/>
      <c r="S183" s="19"/>
      <c r="T183" s="19"/>
      <c r="U183" s="19"/>
      <c r="V183" s="20">
        <f t="shared" si="10"/>
      </c>
      <c r="W183" s="25">
        <f t="shared" si="11"/>
      </c>
      <c r="X183" s="23"/>
      <c r="Y183" s="21">
        <f t="shared" si="8"/>
      </c>
    </row>
    <row r="184" spans="1:25" ht="13.5">
      <c r="A184" s="16"/>
      <c r="B184" s="16">
        <f>IF(trace_t!V180="","",trace_t!V180)</f>
      </c>
      <c r="C184" s="16">
        <f>IF(trace_t!U180="","",trace_t!U180)</f>
      </c>
      <c r="D184" s="17">
        <f t="shared" si="12"/>
      </c>
      <c r="F184" s="18"/>
      <c r="G184" s="18"/>
      <c r="H184" s="18"/>
      <c r="I184" s="18"/>
      <c r="J184" s="18"/>
      <c r="K184" s="18"/>
      <c r="L184" s="18"/>
      <c r="M184" s="18"/>
      <c r="N184" s="17"/>
      <c r="P184" s="19"/>
      <c r="Q184" s="19"/>
      <c r="R184" s="19"/>
      <c r="S184" s="19"/>
      <c r="T184" s="19"/>
      <c r="U184" s="19"/>
      <c r="V184" s="20">
        <f t="shared" si="10"/>
      </c>
      <c r="W184" s="25">
        <f t="shared" si="11"/>
      </c>
      <c r="X184" s="23"/>
      <c r="Y184" s="21">
        <f t="shared" si="8"/>
      </c>
    </row>
    <row r="185" spans="1:25" ht="13.5">
      <c r="A185" s="16"/>
      <c r="B185" s="16">
        <f>IF(trace_t!V181="","",trace_t!V181)</f>
      </c>
      <c r="C185" s="16">
        <f>IF(trace_t!U181="","",trace_t!U181)</f>
      </c>
      <c r="D185" s="17">
        <f t="shared" si="12"/>
      </c>
      <c r="F185" s="18"/>
      <c r="G185" s="18"/>
      <c r="H185" s="18"/>
      <c r="I185" s="18"/>
      <c r="J185" s="18"/>
      <c r="K185" s="18"/>
      <c r="L185" s="18"/>
      <c r="M185" s="18"/>
      <c r="N185" s="17"/>
      <c r="P185" s="19"/>
      <c r="Q185" s="19"/>
      <c r="R185" s="19"/>
      <c r="S185" s="19"/>
      <c r="T185" s="19"/>
      <c r="U185" s="19"/>
      <c r="V185" s="20">
        <f t="shared" si="10"/>
      </c>
      <c r="W185" s="25">
        <f t="shared" si="11"/>
      </c>
      <c r="X185" s="23"/>
      <c r="Y185" s="21">
        <f t="shared" si="8"/>
      </c>
    </row>
    <row r="186" spans="1:25" ht="13.5">
      <c r="A186" s="16"/>
      <c r="B186" s="16">
        <f>IF(trace_t!V182="","",trace_t!V182)</f>
      </c>
      <c r="C186" s="16">
        <f>IF(trace_t!U182="","",trace_t!U182)</f>
      </c>
      <c r="D186" s="17">
        <f t="shared" si="12"/>
      </c>
      <c r="F186" s="18"/>
      <c r="G186" s="18"/>
      <c r="H186" s="18"/>
      <c r="I186" s="18"/>
      <c r="J186" s="18"/>
      <c r="K186" s="18"/>
      <c r="L186" s="18"/>
      <c r="M186" s="18"/>
      <c r="N186" s="17"/>
      <c r="P186" s="19"/>
      <c r="Q186" s="19"/>
      <c r="R186" s="19"/>
      <c r="S186" s="19"/>
      <c r="T186" s="19"/>
      <c r="U186" s="19"/>
      <c r="V186" s="20">
        <f t="shared" si="10"/>
      </c>
      <c r="W186" s="25">
        <f t="shared" si="11"/>
      </c>
      <c r="X186" s="23"/>
      <c r="Y186" s="21">
        <f t="shared" si="8"/>
      </c>
    </row>
    <row r="187" spans="1:25" ht="13.5">
      <c r="A187" s="16"/>
      <c r="B187" s="16">
        <f>IF(trace_t!V183="","",trace_t!V183)</f>
      </c>
      <c r="C187" s="16">
        <f>IF(trace_t!U183="","",trace_t!U183)</f>
      </c>
      <c r="D187" s="17">
        <f t="shared" si="12"/>
      </c>
      <c r="F187" s="18"/>
      <c r="G187" s="18"/>
      <c r="H187" s="18"/>
      <c r="I187" s="18"/>
      <c r="J187" s="18"/>
      <c r="K187" s="18"/>
      <c r="L187" s="18"/>
      <c r="M187" s="18"/>
      <c r="N187" s="17"/>
      <c r="P187" s="19"/>
      <c r="Q187" s="19"/>
      <c r="R187" s="19"/>
      <c r="S187" s="19"/>
      <c r="T187" s="19"/>
      <c r="U187" s="19"/>
      <c r="V187" s="20">
        <f t="shared" si="10"/>
      </c>
      <c r="W187" s="25">
        <f t="shared" si="11"/>
      </c>
      <c r="X187" s="23"/>
      <c r="Y187" s="21">
        <f t="shared" si="8"/>
      </c>
    </row>
    <row r="188" spans="1:25" ht="13.5">
      <c r="A188" s="16"/>
      <c r="B188" s="16">
        <f>IF(trace_t!V184="","",trace_t!V184)</f>
      </c>
      <c r="C188" s="16">
        <f>IF(trace_t!U184="","",trace_t!U184)</f>
      </c>
      <c r="D188" s="17">
        <f t="shared" si="12"/>
      </c>
      <c r="F188" s="18"/>
      <c r="G188" s="18"/>
      <c r="H188" s="18"/>
      <c r="I188" s="18"/>
      <c r="J188" s="18"/>
      <c r="K188" s="18"/>
      <c r="L188" s="18"/>
      <c r="M188" s="18"/>
      <c r="N188" s="17"/>
      <c r="P188" s="19"/>
      <c r="Q188" s="19"/>
      <c r="R188" s="19"/>
      <c r="S188" s="19"/>
      <c r="T188" s="19"/>
      <c r="U188" s="19"/>
      <c r="V188" s="20">
        <f t="shared" si="10"/>
      </c>
      <c r="W188" s="25">
        <f t="shared" si="11"/>
      </c>
      <c r="X188" s="23"/>
      <c r="Y188" s="21">
        <f t="shared" si="8"/>
      </c>
    </row>
    <row r="189" spans="1:25" ht="13.5">
      <c r="A189" s="16"/>
      <c r="B189" s="16">
        <f>IF(trace_t!V185="","",trace_t!V185)</f>
      </c>
      <c r="C189" s="16">
        <f>IF(trace_t!U185="","",trace_t!U185)</f>
      </c>
      <c r="D189" s="17">
        <f t="shared" si="12"/>
      </c>
      <c r="F189" s="18"/>
      <c r="G189" s="18"/>
      <c r="H189" s="18"/>
      <c r="I189" s="18"/>
      <c r="J189" s="18"/>
      <c r="K189" s="18"/>
      <c r="L189" s="18"/>
      <c r="M189" s="18"/>
      <c r="N189" s="17"/>
      <c r="P189" s="19"/>
      <c r="Q189" s="19"/>
      <c r="R189" s="19"/>
      <c r="S189" s="19"/>
      <c r="T189" s="19"/>
      <c r="U189" s="19"/>
      <c r="V189" s="20">
        <f t="shared" si="10"/>
      </c>
      <c r="W189" s="25">
        <f t="shared" si="11"/>
      </c>
      <c r="X189" s="23"/>
      <c r="Y189" s="21">
        <f t="shared" si="8"/>
      </c>
    </row>
    <row r="190" spans="1:25" ht="13.5">
      <c r="A190" s="16"/>
      <c r="B190" s="16">
        <f>IF(trace_t!V186="","",trace_t!V186)</f>
      </c>
      <c r="C190" s="16">
        <f>IF(trace_t!U186="","",trace_t!U186)</f>
      </c>
      <c r="D190" s="17">
        <f t="shared" si="12"/>
      </c>
      <c r="F190" s="18"/>
      <c r="G190" s="18"/>
      <c r="H190" s="18"/>
      <c r="I190" s="18"/>
      <c r="J190" s="18"/>
      <c r="K190" s="18"/>
      <c r="L190" s="18"/>
      <c r="M190" s="18"/>
      <c r="N190" s="17"/>
      <c r="P190" s="19"/>
      <c r="Q190" s="19"/>
      <c r="R190" s="19"/>
      <c r="S190" s="19"/>
      <c r="T190" s="19"/>
      <c r="U190" s="19"/>
      <c r="V190" s="20">
        <f t="shared" si="10"/>
      </c>
      <c r="W190" s="25">
        <f t="shared" si="11"/>
      </c>
      <c r="X190" s="23"/>
      <c r="Y190" s="21">
        <f t="shared" si="8"/>
      </c>
    </row>
    <row r="191" spans="1:25" ht="13.5">
      <c r="A191" s="16"/>
      <c r="B191" s="16">
        <f>IF(trace_t!V187="","",trace_t!V187)</f>
      </c>
      <c r="C191" s="16">
        <f>IF(trace_t!U187="","",trace_t!U187)</f>
      </c>
      <c r="D191" s="17">
        <f t="shared" si="12"/>
      </c>
      <c r="F191" s="18"/>
      <c r="G191" s="18"/>
      <c r="H191" s="18"/>
      <c r="I191" s="18"/>
      <c r="J191" s="18"/>
      <c r="K191" s="18"/>
      <c r="L191" s="18"/>
      <c r="M191" s="18"/>
      <c r="N191" s="17"/>
      <c r="P191" s="19"/>
      <c r="Q191" s="19"/>
      <c r="R191" s="19"/>
      <c r="S191" s="19"/>
      <c r="T191" s="19"/>
      <c r="U191" s="19"/>
      <c r="V191" s="20">
        <f t="shared" si="10"/>
      </c>
      <c r="W191" s="25">
        <f t="shared" si="11"/>
      </c>
      <c r="X191" s="23"/>
      <c r="Y191" s="21">
        <f t="shared" si="8"/>
      </c>
    </row>
    <row r="192" spans="1:25" ht="13.5">
      <c r="A192" s="16"/>
      <c r="B192" s="16">
        <f>IF(trace_t!V188="","",trace_t!V188)</f>
      </c>
      <c r="C192" s="16">
        <f>IF(trace_t!U188="","",trace_t!U188)</f>
      </c>
      <c r="D192" s="17">
        <f t="shared" si="12"/>
      </c>
      <c r="F192" s="18"/>
      <c r="G192" s="18"/>
      <c r="H192" s="18"/>
      <c r="I192" s="18"/>
      <c r="J192" s="18"/>
      <c r="K192" s="18"/>
      <c r="L192" s="18"/>
      <c r="M192" s="18"/>
      <c r="N192" s="17"/>
      <c r="P192" s="19"/>
      <c r="Q192" s="19"/>
      <c r="R192" s="19"/>
      <c r="S192" s="19"/>
      <c r="T192" s="19"/>
      <c r="U192" s="19"/>
      <c r="V192" s="20">
        <f t="shared" si="10"/>
      </c>
      <c r="W192" s="25">
        <f t="shared" si="11"/>
      </c>
      <c r="X192" s="23"/>
      <c r="Y192" s="21">
        <f t="shared" si="8"/>
      </c>
    </row>
    <row r="193" spans="1:25" ht="13.5">
      <c r="A193" s="16"/>
      <c r="B193" s="16">
        <f>IF(trace_t!V189="","",trace_t!V189)</f>
      </c>
      <c r="C193" s="16">
        <f>IF(trace_t!U189="","",trace_t!U189)</f>
      </c>
      <c r="D193" s="17">
        <f t="shared" si="12"/>
      </c>
      <c r="F193" s="18"/>
      <c r="G193" s="18"/>
      <c r="H193" s="18"/>
      <c r="I193" s="18"/>
      <c r="J193" s="18"/>
      <c r="K193" s="18"/>
      <c r="L193" s="18"/>
      <c r="M193" s="18"/>
      <c r="N193" s="17"/>
      <c r="P193" s="19"/>
      <c r="Q193" s="19"/>
      <c r="R193" s="19"/>
      <c r="S193" s="19"/>
      <c r="T193" s="19"/>
      <c r="U193" s="19"/>
      <c r="V193" s="20">
        <f t="shared" si="10"/>
      </c>
      <c r="W193" s="25">
        <f t="shared" si="11"/>
      </c>
      <c r="X193" s="23"/>
      <c r="Y193" s="21">
        <f t="shared" si="8"/>
      </c>
    </row>
    <row r="194" spans="1:25" ht="13.5">
      <c r="A194" s="16"/>
      <c r="B194" s="16">
        <f>IF(trace_t!V190="","",trace_t!V190)</f>
      </c>
      <c r="C194" s="16">
        <f>IF(trace_t!U190="","",trace_t!U190)</f>
      </c>
      <c r="D194" s="17">
        <f t="shared" si="12"/>
      </c>
      <c r="F194" s="18"/>
      <c r="G194" s="18"/>
      <c r="H194" s="18"/>
      <c r="I194" s="18"/>
      <c r="J194" s="18"/>
      <c r="K194" s="18"/>
      <c r="L194" s="18"/>
      <c r="M194" s="18"/>
      <c r="N194" s="17"/>
      <c r="P194" s="19"/>
      <c r="Q194" s="19"/>
      <c r="R194" s="19"/>
      <c r="S194" s="19"/>
      <c r="T194" s="19"/>
      <c r="U194" s="19"/>
      <c r="V194" s="20">
        <f t="shared" si="10"/>
      </c>
      <c r="W194" s="25">
        <f t="shared" si="11"/>
      </c>
      <c r="X194" s="23"/>
      <c r="Y194" s="21">
        <f t="shared" si="8"/>
      </c>
    </row>
    <row r="195" spans="1:25" ht="13.5">
      <c r="A195" s="16"/>
      <c r="B195" s="16">
        <f>IF(trace_t!V191="","",trace_t!V191)</f>
      </c>
      <c r="C195" s="16">
        <f>IF(trace_t!U191="","",trace_t!U191)</f>
      </c>
      <c r="D195" s="17">
        <f t="shared" si="12"/>
      </c>
      <c r="F195" s="18"/>
      <c r="G195" s="18"/>
      <c r="H195" s="18"/>
      <c r="I195" s="18"/>
      <c r="J195" s="18"/>
      <c r="K195" s="18"/>
      <c r="L195" s="18"/>
      <c r="M195" s="18"/>
      <c r="N195" s="17"/>
      <c r="P195" s="19"/>
      <c r="Q195" s="19"/>
      <c r="R195" s="19"/>
      <c r="S195" s="19"/>
      <c r="T195" s="19"/>
      <c r="U195" s="19"/>
      <c r="V195" s="20">
        <f t="shared" si="10"/>
      </c>
      <c r="W195" s="25">
        <f t="shared" si="11"/>
      </c>
      <c r="X195" s="23"/>
      <c r="Y195" s="21">
        <f t="shared" si="8"/>
      </c>
    </row>
    <row r="196" spans="1:25" ht="13.5">
      <c r="A196" s="16"/>
      <c r="B196" s="16">
        <f>IF(trace_t!V192="","",trace_t!V192)</f>
      </c>
      <c r="C196" s="16">
        <f>IF(trace_t!U192="","",trace_t!U192)</f>
      </c>
      <c r="D196" s="17">
        <f t="shared" si="12"/>
      </c>
      <c r="F196" s="18"/>
      <c r="G196" s="18"/>
      <c r="H196" s="18"/>
      <c r="I196" s="18"/>
      <c r="J196" s="18"/>
      <c r="K196" s="18"/>
      <c r="L196" s="18"/>
      <c r="M196" s="18"/>
      <c r="N196" s="17"/>
      <c r="P196" s="19"/>
      <c r="Q196" s="19"/>
      <c r="R196" s="19"/>
      <c r="S196" s="19"/>
      <c r="T196" s="19"/>
      <c r="U196" s="19"/>
      <c r="V196" s="20">
        <f t="shared" si="10"/>
      </c>
      <c r="W196" s="25">
        <f t="shared" si="11"/>
      </c>
      <c r="X196" s="23"/>
      <c r="Y196" s="21">
        <f t="shared" si="8"/>
      </c>
    </row>
    <row r="197" spans="1:25" ht="13.5">
      <c r="A197" s="16"/>
      <c r="B197" s="16">
        <f>IF(trace_t!V193="","",trace_t!V193)</f>
      </c>
      <c r="C197" s="16">
        <f>IF(trace_t!U193="","",trace_t!U193)</f>
      </c>
      <c r="D197" s="17">
        <f t="shared" si="12"/>
      </c>
      <c r="F197" s="18"/>
      <c r="G197" s="18"/>
      <c r="H197" s="18"/>
      <c r="I197" s="18"/>
      <c r="J197" s="18"/>
      <c r="K197" s="18"/>
      <c r="L197" s="18"/>
      <c r="M197" s="18"/>
      <c r="N197" s="17"/>
      <c r="P197" s="19"/>
      <c r="Q197" s="19"/>
      <c r="R197" s="19"/>
      <c r="S197" s="19"/>
      <c r="T197" s="19"/>
      <c r="U197" s="19"/>
      <c r="V197" s="20">
        <f t="shared" si="10"/>
      </c>
      <c r="W197" s="25">
        <f t="shared" si="11"/>
      </c>
      <c r="X197" s="23"/>
      <c r="Y197" s="21">
        <f t="shared" si="8"/>
      </c>
    </row>
    <row r="198" spans="1:25" ht="13.5">
      <c r="A198" s="16"/>
      <c r="B198" s="16">
        <f>IF(trace_t!V194="","",trace_t!V194)</f>
      </c>
      <c r="C198" s="16">
        <f>IF(trace_t!U194="","",trace_t!U194)</f>
      </c>
      <c r="D198" s="17">
        <f t="shared" si="12"/>
      </c>
      <c r="F198" s="18"/>
      <c r="G198" s="18"/>
      <c r="H198" s="18"/>
      <c r="I198" s="18"/>
      <c r="J198" s="18"/>
      <c r="K198" s="18"/>
      <c r="L198" s="18"/>
      <c r="M198" s="18"/>
      <c r="N198" s="17"/>
      <c r="P198" s="19"/>
      <c r="Q198" s="19"/>
      <c r="R198" s="19"/>
      <c r="S198" s="19"/>
      <c r="T198" s="19"/>
      <c r="U198" s="19"/>
      <c r="V198" s="20">
        <f t="shared" si="10"/>
      </c>
      <c r="W198" s="25">
        <f t="shared" si="11"/>
      </c>
      <c r="X198" s="23"/>
      <c r="Y198" s="21">
        <f t="shared" si="8"/>
      </c>
    </row>
    <row r="199" spans="1:25" ht="13.5">
      <c r="A199" s="16"/>
      <c r="B199" s="16">
        <f>IF(trace_t!V195="","",trace_t!V195)</f>
      </c>
      <c r="C199" s="16">
        <f>IF(trace_t!U195="","",trace_t!U195)</f>
      </c>
      <c r="D199" s="17">
        <f t="shared" si="12"/>
      </c>
      <c r="F199" s="18"/>
      <c r="G199" s="18"/>
      <c r="H199" s="18"/>
      <c r="I199" s="18"/>
      <c r="J199" s="18"/>
      <c r="K199" s="18"/>
      <c r="L199" s="18"/>
      <c r="M199" s="18"/>
      <c r="N199" s="17"/>
      <c r="P199" s="19"/>
      <c r="Q199" s="19"/>
      <c r="R199" s="19"/>
      <c r="S199" s="19"/>
      <c r="T199" s="19"/>
      <c r="U199" s="19"/>
      <c r="V199" s="20">
        <f t="shared" si="10"/>
      </c>
      <c r="W199" s="25">
        <f t="shared" si="11"/>
      </c>
      <c r="X199" s="23"/>
      <c r="Y199" s="21">
        <f t="shared" si="8"/>
      </c>
    </row>
    <row r="200" spans="1:25" ht="13.5">
      <c r="A200" s="16"/>
      <c r="B200" s="16">
        <f>IF(trace_t!V196="","",trace_t!V196)</f>
      </c>
      <c r="C200" s="16">
        <f>IF(trace_t!U196="","",trace_t!U196)</f>
      </c>
      <c r="D200" s="17">
        <f t="shared" si="12"/>
      </c>
      <c r="F200" s="18"/>
      <c r="G200" s="18"/>
      <c r="H200" s="18"/>
      <c r="I200" s="18"/>
      <c r="J200" s="18"/>
      <c r="K200" s="18"/>
      <c r="L200" s="18"/>
      <c r="M200" s="18"/>
      <c r="N200" s="17"/>
      <c r="P200" s="19"/>
      <c r="Q200" s="19"/>
      <c r="R200" s="19"/>
      <c r="S200" s="19"/>
      <c r="T200" s="19"/>
      <c r="U200" s="19"/>
      <c r="V200" s="20">
        <f t="shared" si="10"/>
      </c>
      <c r="W200" s="25">
        <f t="shared" si="11"/>
      </c>
      <c r="X200" s="23"/>
      <c r="Y200" s="21">
        <f aca="true" t="shared" si="13" ref="Y200:Y254">IF(R200="","",(R200-P200)/R200*100)</f>
      </c>
    </row>
    <row r="201" spans="1:25" ht="13.5">
      <c r="A201" s="16"/>
      <c r="B201" s="16">
        <f>IF(trace_t!V197="","",trace_t!V197)</f>
      </c>
      <c r="C201" s="16">
        <f>IF(trace_t!U197="","",trace_t!U197)</f>
      </c>
      <c r="D201" s="17">
        <f t="shared" si="12"/>
      </c>
      <c r="F201" s="18"/>
      <c r="G201" s="18"/>
      <c r="H201" s="18"/>
      <c r="I201" s="18"/>
      <c r="J201" s="18"/>
      <c r="K201" s="18"/>
      <c r="L201" s="18"/>
      <c r="M201" s="18"/>
      <c r="N201" s="17"/>
      <c r="P201" s="19"/>
      <c r="Q201" s="19"/>
      <c r="R201" s="19"/>
      <c r="S201" s="19"/>
      <c r="T201" s="19"/>
      <c r="U201" s="19"/>
      <c r="V201" s="20">
        <f aca="true" t="shared" si="14" ref="V201:V254">IF(OR(P201="",T201=""),"",IF((P201+T201)/2&gt;1000,T201,P201))</f>
      </c>
      <c r="W201" s="25">
        <f aca="true" t="shared" si="15" ref="W201:W254">IF(OR(P201="",Q201=""),"",IF((P201+T201)/2&gt;1000,U201,Q201))</f>
      </c>
      <c r="X201" s="23"/>
      <c r="Y201" s="21">
        <f t="shared" si="13"/>
      </c>
    </row>
    <row r="202" spans="1:25" ht="13.5">
      <c r="A202" s="16"/>
      <c r="B202" s="16">
        <f>IF(trace_t!V198="","",trace_t!V198)</f>
      </c>
      <c r="C202" s="16">
        <f>IF(trace_t!U198="","",trace_t!U198)</f>
      </c>
      <c r="D202" s="17">
        <f t="shared" si="12"/>
      </c>
      <c r="F202" s="18"/>
      <c r="G202" s="18"/>
      <c r="H202" s="18"/>
      <c r="I202" s="18"/>
      <c r="J202" s="18"/>
      <c r="K202" s="18"/>
      <c r="L202" s="18"/>
      <c r="M202" s="18"/>
      <c r="N202" s="17"/>
      <c r="P202" s="19"/>
      <c r="Q202" s="19"/>
      <c r="R202" s="19"/>
      <c r="S202" s="19"/>
      <c r="T202" s="19"/>
      <c r="U202" s="19"/>
      <c r="V202" s="20">
        <f t="shared" si="14"/>
      </c>
      <c r="W202" s="25">
        <f t="shared" si="15"/>
      </c>
      <c r="X202" s="23"/>
      <c r="Y202" s="21">
        <f t="shared" si="13"/>
      </c>
    </row>
    <row r="203" spans="1:25" ht="13.5">
      <c r="A203" s="16"/>
      <c r="B203" s="16">
        <f>IF(trace_t!V199="","",trace_t!V199)</f>
      </c>
      <c r="C203" s="16">
        <f>IF(trace_t!U199="","",trace_t!U199)</f>
      </c>
      <c r="D203" s="17">
        <f t="shared" si="12"/>
      </c>
      <c r="F203" s="18"/>
      <c r="G203" s="18"/>
      <c r="H203" s="18"/>
      <c r="I203" s="18"/>
      <c r="J203" s="18"/>
      <c r="K203" s="18"/>
      <c r="L203" s="18"/>
      <c r="M203" s="18"/>
      <c r="N203" s="17"/>
      <c r="P203" s="19"/>
      <c r="Q203" s="19"/>
      <c r="R203" s="19"/>
      <c r="S203" s="19"/>
      <c r="T203" s="19"/>
      <c r="U203" s="19"/>
      <c r="V203" s="20">
        <f t="shared" si="14"/>
      </c>
      <c r="W203" s="25">
        <f t="shared" si="15"/>
      </c>
      <c r="X203" s="23"/>
      <c r="Y203" s="21">
        <f t="shared" si="13"/>
      </c>
    </row>
    <row r="204" spans="1:25" ht="13.5">
      <c r="A204" s="16"/>
      <c r="B204" s="16">
        <f>IF(trace_t!V200="","",trace_t!V200)</f>
      </c>
      <c r="C204" s="16">
        <f>IF(trace_t!U200="","",trace_t!U200)</f>
      </c>
      <c r="D204" s="17">
        <f t="shared" si="12"/>
      </c>
      <c r="F204" s="18"/>
      <c r="G204" s="18"/>
      <c r="H204" s="18"/>
      <c r="I204" s="18"/>
      <c r="J204" s="18"/>
      <c r="K204" s="18"/>
      <c r="L204" s="18"/>
      <c r="M204" s="18"/>
      <c r="N204" s="17"/>
      <c r="P204" s="19"/>
      <c r="Q204" s="19"/>
      <c r="R204" s="19"/>
      <c r="S204" s="19"/>
      <c r="T204" s="19"/>
      <c r="U204" s="19"/>
      <c r="V204" s="20">
        <f t="shared" si="14"/>
      </c>
      <c r="W204" s="25">
        <f t="shared" si="15"/>
      </c>
      <c r="X204" s="23"/>
      <c r="Y204" s="21">
        <f t="shared" si="13"/>
      </c>
    </row>
    <row r="205" spans="1:25" ht="13.5">
      <c r="A205" s="16"/>
      <c r="B205" s="16">
        <f>IF(trace_t!V201="","",trace_t!V201)</f>
      </c>
      <c r="C205" s="16">
        <f>IF(trace_t!U201="","",trace_t!U201)</f>
      </c>
      <c r="D205" s="17">
        <f t="shared" si="12"/>
      </c>
      <c r="F205" s="18"/>
      <c r="G205" s="18"/>
      <c r="H205" s="18"/>
      <c r="I205" s="18"/>
      <c r="J205" s="18"/>
      <c r="K205" s="18"/>
      <c r="L205" s="18"/>
      <c r="M205" s="18"/>
      <c r="N205" s="17"/>
      <c r="P205" s="19"/>
      <c r="Q205" s="19"/>
      <c r="R205" s="19"/>
      <c r="S205" s="19"/>
      <c r="T205" s="19"/>
      <c r="U205" s="19"/>
      <c r="V205" s="20">
        <f t="shared" si="14"/>
      </c>
      <c r="W205" s="25">
        <f t="shared" si="15"/>
      </c>
      <c r="X205" s="23"/>
      <c r="Y205" s="21">
        <f t="shared" si="13"/>
      </c>
    </row>
    <row r="206" spans="1:25" ht="13.5">
      <c r="A206" s="16"/>
      <c r="B206" s="16">
        <f>IF(trace_t!V202="","",trace_t!V202)</f>
      </c>
      <c r="C206" s="16">
        <f>IF(trace_t!U202="","",trace_t!U202)</f>
      </c>
      <c r="D206" s="17">
        <f t="shared" si="12"/>
      </c>
      <c r="F206" s="18"/>
      <c r="G206" s="18"/>
      <c r="H206" s="18"/>
      <c r="I206" s="18"/>
      <c r="J206" s="18"/>
      <c r="K206" s="18"/>
      <c r="L206" s="18"/>
      <c r="M206" s="18"/>
      <c r="N206" s="17"/>
      <c r="P206" s="19"/>
      <c r="Q206" s="19"/>
      <c r="R206" s="19"/>
      <c r="S206" s="19"/>
      <c r="T206" s="19"/>
      <c r="U206" s="19"/>
      <c r="V206" s="20">
        <f t="shared" si="14"/>
      </c>
      <c r="W206" s="25">
        <f t="shared" si="15"/>
      </c>
      <c r="X206" s="23"/>
      <c r="Y206" s="21">
        <f t="shared" si="13"/>
      </c>
    </row>
    <row r="207" spans="1:25" ht="13.5">
      <c r="A207" s="16"/>
      <c r="B207" s="16">
        <f>IF(trace_t!V203="","",trace_t!V203)</f>
      </c>
      <c r="C207" s="16">
        <f>IF(trace_t!U203="","",trace_t!U203)</f>
      </c>
      <c r="D207" s="17">
        <f t="shared" si="12"/>
      </c>
      <c r="F207" s="18"/>
      <c r="G207" s="18"/>
      <c r="H207" s="18"/>
      <c r="I207" s="18"/>
      <c r="J207" s="18"/>
      <c r="K207" s="18"/>
      <c r="L207" s="18"/>
      <c r="M207" s="18"/>
      <c r="N207" s="17"/>
      <c r="P207" s="19"/>
      <c r="Q207" s="19"/>
      <c r="R207" s="19"/>
      <c r="S207" s="19"/>
      <c r="T207" s="19"/>
      <c r="U207" s="19"/>
      <c r="V207" s="20">
        <f t="shared" si="14"/>
      </c>
      <c r="W207" s="25">
        <f t="shared" si="15"/>
      </c>
      <c r="X207" s="23"/>
      <c r="Y207" s="21">
        <f t="shared" si="13"/>
      </c>
    </row>
    <row r="208" spans="1:25" ht="13.5">
      <c r="A208" s="16"/>
      <c r="B208" s="16">
        <f>IF(trace_t!V204="","",trace_t!V204)</f>
      </c>
      <c r="C208" s="16">
        <f>IF(trace_t!U204="","",trace_t!U204)</f>
      </c>
      <c r="D208" s="17">
        <f t="shared" si="12"/>
      </c>
      <c r="F208" s="18"/>
      <c r="G208" s="18"/>
      <c r="H208" s="18"/>
      <c r="I208" s="18"/>
      <c r="J208" s="18"/>
      <c r="K208" s="18"/>
      <c r="L208" s="18"/>
      <c r="M208" s="18"/>
      <c r="N208" s="17"/>
      <c r="P208" s="19"/>
      <c r="Q208" s="19"/>
      <c r="R208" s="19"/>
      <c r="S208" s="19"/>
      <c r="T208" s="19"/>
      <c r="U208" s="19"/>
      <c r="V208" s="20">
        <f t="shared" si="14"/>
      </c>
      <c r="W208" s="25">
        <f t="shared" si="15"/>
      </c>
      <c r="X208" s="23"/>
      <c r="Y208" s="21">
        <f t="shared" si="13"/>
      </c>
    </row>
    <row r="209" spans="1:25" ht="13.5">
      <c r="A209" s="16"/>
      <c r="B209" s="16">
        <f>IF(trace_t!V205="","",trace_t!V205)</f>
      </c>
      <c r="C209" s="16">
        <f>IF(trace_t!U205="","",trace_t!U205)</f>
      </c>
      <c r="D209" s="17">
        <f t="shared" si="12"/>
      </c>
      <c r="F209" s="18"/>
      <c r="G209" s="18"/>
      <c r="H209" s="18"/>
      <c r="I209" s="18"/>
      <c r="J209" s="18"/>
      <c r="K209" s="18"/>
      <c r="L209" s="18"/>
      <c r="M209" s="18"/>
      <c r="N209" s="17"/>
      <c r="P209" s="19"/>
      <c r="Q209" s="19"/>
      <c r="R209" s="19"/>
      <c r="S209" s="19"/>
      <c r="T209" s="19"/>
      <c r="U209" s="19"/>
      <c r="V209" s="20">
        <f t="shared" si="14"/>
      </c>
      <c r="W209" s="25">
        <f t="shared" si="15"/>
      </c>
      <c r="X209" s="23"/>
      <c r="Y209" s="21">
        <f t="shared" si="13"/>
      </c>
    </row>
    <row r="210" spans="1:25" ht="13.5">
      <c r="A210" s="16"/>
      <c r="B210" s="16">
        <f>IF(trace_t!V206="","",trace_t!V206)</f>
      </c>
      <c r="C210" s="16">
        <f>IF(trace_t!U206="","",trace_t!U206)</f>
      </c>
      <c r="D210" s="17">
        <f aca="true" t="shared" si="16" ref="D210:D254">IF(C210="","",C210/B210)</f>
      </c>
      <c r="F210" s="18"/>
      <c r="G210" s="18"/>
      <c r="H210" s="18"/>
      <c r="I210" s="18"/>
      <c r="J210" s="18"/>
      <c r="K210" s="18"/>
      <c r="L210" s="18"/>
      <c r="M210" s="18"/>
      <c r="N210" s="17"/>
      <c r="P210" s="19"/>
      <c r="Q210" s="19"/>
      <c r="R210" s="19"/>
      <c r="S210" s="19"/>
      <c r="T210" s="19"/>
      <c r="U210" s="19"/>
      <c r="V210" s="20">
        <f t="shared" si="14"/>
      </c>
      <c r="W210" s="25">
        <f t="shared" si="15"/>
      </c>
      <c r="X210" s="23"/>
      <c r="Y210" s="21">
        <f t="shared" si="13"/>
      </c>
    </row>
    <row r="211" spans="1:25" ht="13.5">
      <c r="A211" s="16"/>
      <c r="B211" s="16">
        <f>IF(trace_t!V207="","",trace_t!V207)</f>
      </c>
      <c r="C211" s="16">
        <f>IF(trace_t!U207="","",trace_t!U207)</f>
      </c>
      <c r="D211" s="17">
        <f t="shared" si="16"/>
      </c>
      <c r="F211" s="18"/>
      <c r="G211" s="18"/>
      <c r="H211" s="18"/>
      <c r="I211" s="18"/>
      <c r="J211" s="18"/>
      <c r="K211" s="18"/>
      <c r="L211" s="18"/>
      <c r="M211" s="18"/>
      <c r="N211" s="17"/>
      <c r="P211" s="19"/>
      <c r="Q211" s="19"/>
      <c r="R211" s="19"/>
      <c r="S211" s="19"/>
      <c r="T211" s="19"/>
      <c r="U211" s="19"/>
      <c r="V211" s="20">
        <f t="shared" si="14"/>
      </c>
      <c r="W211" s="25">
        <f t="shared" si="15"/>
      </c>
      <c r="X211" s="23"/>
      <c r="Y211" s="21">
        <f t="shared" si="13"/>
      </c>
    </row>
    <row r="212" spans="1:25" ht="13.5">
      <c r="A212" s="16"/>
      <c r="B212" s="16">
        <f>IF(trace_t!V208="","",trace_t!V208)</f>
      </c>
      <c r="C212" s="16">
        <f>IF(trace_t!U208="","",trace_t!U208)</f>
      </c>
      <c r="D212" s="17">
        <f t="shared" si="16"/>
      </c>
      <c r="F212" s="18"/>
      <c r="G212" s="18"/>
      <c r="H212" s="18"/>
      <c r="I212" s="18"/>
      <c r="J212" s="18"/>
      <c r="K212" s="18"/>
      <c r="L212" s="18"/>
      <c r="M212" s="18"/>
      <c r="N212" s="17"/>
      <c r="P212" s="19"/>
      <c r="Q212" s="19"/>
      <c r="R212" s="19"/>
      <c r="S212" s="19"/>
      <c r="T212" s="19"/>
      <c r="U212" s="19"/>
      <c r="V212" s="20">
        <f t="shared" si="14"/>
      </c>
      <c r="W212" s="25">
        <f t="shared" si="15"/>
      </c>
      <c r="X212" s="23"/>
      <c r="Y212" s="21">
        <f t="shared" si="13"/>
      </c>
    </row>
    <row r="213" spans="1:25" ht="13.5">
      <c r="A213" s="16"/>
      <c r="B213" s="16">
        <f>IF(trace_t!V209="","",trace_t!V209)</f>
      </c>
      <c r="C213" s="16">
        <f>IF(trace_t!U209="","",trace_t!U209)</f>
      </c>
      <c r="D213" s="17">
        <f t="shared" si="16"/>
      </c>
      <c r="F213" s="18"/>
      <c r="G213" s="18"/>
      <c r="H213" s="18"/>
      <c r="I213" s="18"/>
      <c r="J213" s="18"/>
      <c r="K213" s="18"/>
      <c r="L213" s="18"/>
      <c r="M213" s="18"/>
      <c r="N213" s="17"/>
      <c r="P213" s="19"/>
      <c r="Q213" s="19"/>
      <c r="R213" s="19"/>
      <c r="S213" s="19"/>
      <c r="T213" s="19"/>
      <c r="U213" s="19"/>
      <c r="V213" s="20">
        <f t="shared" si="14"/>
      </c>
      <c r="W213" s="25">
        <f t="shared" si="15"/>
      </c>
      <c r="X213" s="23"/>
      <c r="Y213" s="21">
        <f t="shared" si="13"/>
      </c>
    </row>
    <row r="214" spans="1:25" ht="13.5">
      <c r="A214" s="16"/>
      <c r="B214" s="16">
        <f>IF(trace_t!V210="","",trace_t!V210)</f>
      </c>
      <c r="C214" s="16">
        <f>IF(trace_t!U210="","",trace_t!U210)</f>
      </c>
      <c r="D214" s="17">
        <f t="shared" si="16"/>
      </c>
      <c r="F214" s="18"/>
      <c r="G214" s="18"/>
      <c r="H214" s="18"/>
      <c r="I214" s="18"/>
      <c r="J214" s="18"/>
      <c r="K214" s="18"/>
      <c r="L214" s="18"/>
      <c r="M214" s="18"/>
      <c r="N214" s="17"/>
      <c r="P214" s="19"/>
      <c r="Q214" s="19"/>
      <c r="R214" s="19"/>
      <c r="S214" s="19"/>
      <c r="T214" s="19"/>
      <c r="U214" s="19"/>
      <c r="V214" s="20">
        <f t="shared" si="14"/>
      </c>
      <c r="W214" s="25">
        <f t="shared" si="15"/>
      </c>
      <c r="X214" s="23"/>
      <c r="Y214" s="21">
        <f t="shared" si="13"/>
      </c>
    </row>
    <row r="215" spans="1:25" ht="13.5">
      <c r="A215" s="16"/>
      <c r="B215" s="16">
        <f>IF(trace_t!V211="","",trace_t!V211)</f>
      </c>
      <c r="C215" s="16">
        <f>IF(trace_t!U211="","",trace_t!U211)</f>
      </c>
      <c r="D215" s="17">
        <f t="shared" si="16"/>
      </c>
      <c r="F215" s="18"/>
      <c r="G215" s="18"/>
      <c r="H215" s="18"/>
      <c r="I215" s="18"/>
      <c r="J215" s="18"/>
      <c r="K215" s="18"/>
      <c r="L215" s="18"/>
      <c r="M215" s="18"/>
      <c r="N215" s="17"/>
      <c r="P215" s="19"/>
      <c r="Q215" s="19"/>
      <c r="R215" s="19"/>
      <c r="S215" s="19"/>
      <c r="T215" s="19"/>
      <c r="U215" s="19"/>
      <c r="V215" s="20">
        <f t="shared" si="14"/>
      </c>
      <c r="W215" s="25">
        <f t="shared" si="15"/>
      </c>
      <c r="X215" s="23"/>
      <c r="Y215" s="21">
        <f t="shared" si="13"/>
      </c>
    </row>
    <row r="216" spans="1:25" ht="13.5">
      <c r="A216" s="16"/>
      <c r="B216" s="16">
        <f>IF(trace_t!V212="","",trace_t!V212)</f>
      </c>
      <c r="C216" s="16">
        <f>IF(trace_t!U212="","",trace_t!U212)</f>
      </c>
      <c r="D216" s="17">
        <f t="shared" si="16"/>
      </c>
      <c r="F216" s="18"/>
      <c r="G216" s="18"/>
      <c r="H216" s="18"/>
      <c r="I216" s="18"/>
      <c r="J216" s="18"/>
      <c r="K216" s="18"/>
      <c r="L216" s="18"/>
      <c r="M216" s="18"/>
      <c r="N216" s="17"/>
      <c r="P216" s="19"/>
      <c r="Q216" s="19"/>
      <c r="R216" s="19"/>
      <c r="S216" s="19"/>
      <c r="T216" s="19"/>
      <c r="U216" s="19"/>
      <c r="V216" s="20">
        <f t="shared" si="14"/>
      </c>
      <c r="W216" s="25">
        <f t="shared" si="15"/>
      </c>
      <c r="X216" s="23"/>
      <c r="Y216" s="21">
        <f t="shared" si="13"/>
      </c>
    </row>
    <row r="217" spans="1:25" ht="13.5">
      <c r="A217" s="16"/>
      <c r="B217" s="16">
        <f>IF(trace_t!V213="","",trace_t!V213)</f>
      </c>
      <c r="C217" s="16">
        <f>IF(trace_t!U213="","",trace_t!U213)</f>
      </c>
      <c r="D217" s="17">
        <f t="shared" si="16"/>
      </c>
      <c r="F217" s="18"/>
      <c r="G217" s="18"/>
      <c r="H217" s="18"/>
      <c r="I217" s="18"/>
      <c r="J217" s="18"/>
      <c r="K217" s="18"/>
      <c r="L217" s="18"/>
      <c r="M217" s="18"/>
      <c r="N217" s="17"/>
      <c r="P217" s="19"/>
      <c r="Q217" s="19"/>
      <c r="R217" s="19"/>
      <c r="S217" s="19"/>
      <c r="T217" s="19"/>
      <c r="U217" s="19"/>
      <c r="V217" s="20">
        <f t="shared" si="14"/>
      </c>
      <c r="W217" s="25">
        <f t="shared" si="15"/>
      </c>
      <c r="X217" s="23"/>
      <c r="Y217" s="21">
        <f t="shared" si="13"/>
      </c>
    </row>
    <row r="218" spans="1:25" ht="13.5">
      <c r="A218" s="16"/>
      <c r="B218" s="16">
        <f>IF(trace_t!V214="","",trace_t!V214)</f>
      </c>
      <c r="C218" s="16">
        <f>IF(trace_t!U214="","",trace_t!U214)</f>
      </c>
      <c r="D218" s="17">
        <f t="shared" si="16"/>
      </c>
      <c r="F218" s="18"/>
      <c r="G218" s="18"/>
      <c r="H218" s="18"/>
      <c r="I218" s="18"/>
      <c r="J218" s="18"/>
      <c r="K218" s="18"/>
      <c r="L218" s="18"/>
      <c r="M218" s="18"/>
      <c r="N218" s="17"/>
      <c r="P218" s="19"/>
      <c r="Q218" s="19"/>
      <c r="R218" s="19"/>
      <c r="S218" s="19"/>
      <c r="T218" s="19"/>
      <c r="U218" s="19"/>
      <c r="V218" s="20">
        <f t="shared" si="14"/>
      </c>
      <c r="W218" s="25">
        <f t="shared" si="15"/>
      </c>
      <c r="X218" s="23"/>
      <c r="Y218" s="21">
        <f t="shared" si="13"/>
      </c>
    </row>
    <row r="219" spans="1:25" ht="13.5">
      <c r="A219" s="16"/>
      <c r="B219" s="16">
        <f>IF(trace_t!V215="","",trace_t!V215)</f>
      </c>
      <c r="C219" s="16">
        <f>IF(trace_t!U215="","",trace_t!U215)</f>
      </c>
      <c r="D219" s="17">
        <f t="shared" si="16"/>
      </c>
      <c r="F219" s="18"/>
      <c r="G219" s="18"/>
      <c r="H219" s="18"/>
      <c r="I219" s="18"/>
      <c r="J219" s="18"/>
      <c r="K219" s="18"/>
      <c r="L219" s="18"/>
      <c r="M219" s="18"/>
      <c r="N219" s="17"/>
      <c r="P219" s="19"/>
      <c r="Q219" s="19"/>
      <c r="R219" s="19"/>
      <c r="S219" s="19"/>
      <c r="T219" s="19"/>
      <c r="U219" s="19"/>
      <c r="V219" s="20">
        <f t="shared" si="14"/>
      </c>
      <c r="W219" s="25">
        <f t="shared" si="15"/>
      </c>
      <c r="X219" s="23"/>
      <c r="Y219" s="21">
        <f t="shared" si="13"/>
      </c>
    </row>
    <row r="220" spans="1:25" ht="13.5">
      <c r="A220" s="16"/>
      <c r="B220" s="16">
        <f>IF(trace_t!V216="","",trace_t!V216)</f>
      </c>
      <c r="C220" s="16">
        <f>IF(trace_t!U216="","",trace_t!U216)</f>
      </c>
      <c r="D220" s="17">
        <f t="shared" si="16"/>
      </c>
      <c r="F220" s="18"/>
      <c r="G220" s="18"/>
      <c r="H220" s="18"/>
      <c r="I220" s="18"/>
      <c r="J220" s="18"/>
      <c r="K220" s="18"/>
      <c r="L220" s="18"/>
      <c r="M220" s="18"/>
      <c r="N220" s="17"/>
      <c r="P220" s="19"/>
      <c r="Q220" s="19"/>
      <c r="R220" s="19"/>
      <c r="S220" s="19"/>
      <c r="T220" s="19"/>
      <c r="U220" s="19"/>
      <c r="V220" s="20">
        <f t="shared" si="14"/>
      </c>
      <c r="W220" s="25">
        <f t="shared" si="15"/>
      </c>
      <c r="X220" s="23"/>
      <c r="Y220" s="21">
        <f t="shared" si="13"/>
      </c>
    </row>
    <row r="221" spans="1:25" ht="13.5">
      <c r="A221" s="16"/>
      <c r="B221" s="16">
        <f>IF(trace_t!V217="","",trace_t!V217)</f>
      </c>
      <c r="C221" s="16">
        <f>IF(trace_t!U217="","",trace_t!U217)</f>
      </c>
      <c r="D221" s="17">
        <f t="shared" si="16"/>
      </c>
      <c r="F221" s="18"/>
      <c r="G221" s="18"/>
      <c r="H221" s="18"/>
      <c r="I221" s="18"/>
      <c r="J221" s="18"/>
      <c r="K221" s="18"/>
      <c r="L221" s="18"/>
      <c r="M221" s="18"/>
      <c r="N221" s="17"/>
      <c r="P221" s="19"/>
      <c r="Q221" s="19"/>
      <c r="R221" s="19"/>
      <c r="S221" s="19"/>
      <c r="T221" s="19"/>
      <c r="U221" s="19"/>
      <c r="V221" s="20">
        <f t="shared" si="14"/>
      </c>
      <c r="W221" s="25">
        <f t="shared" si="15"/>
      </c>
      <c r="X221" s="23"/>
      <c r="Y221" s="21">
        <f t="shared" si="13"/>
      </c>
    </row>
    <row r="222" spans="1:25" ht="13.5">
      <c r="A222" s="16"/>
      <c r="B222" s="16">
        <f>IF(trace_t!V218="","",trace_t!V218)</f>
      </c>
      <c r="C222" s="16">
        <f>IF(trace_t!U218="","",trace_t!U218)</f>
      </c>
      <c r="D222" s="17">
        <f t="shared" si="16"/>
      </c>
      <c r="F222" s="18"/>
      <c r="G222" s="18"/>
      <c r="H222" s="18"/>
      <c r="I222" s="18"/>
      <c r="J222" s="18"/>
      <c r="K222" s="18"/>
      <c r="L222" s="18"/>
      <c r="M222" s="18"/>
      <c r="N222" s="17"/>
      <c r="P222" s="19"/>
      <c r="Q222" s="19"/>
      <c r="R222" s="19"/>
      <c r="S222" s="19"/>
      <c r="T222" s="19"/>
      <c r="U222" s="19"/>
      <c r="V222" s="20">
        <f t="shared" si="14"/>
      </c>
      <c r="W222" s="25">
        <f t="shared" si="15"/>
      </c>
      <c r="X222" s="23"/>
      <c r="Y222" s="21">
        <f t="shared" si="13"/>
      </c>
    </row>
    <row r="223" spans="1:25" ht="13.5">
      <c r="A223" s="16"/>
      <c r="B223" s="16">
        <f>IF(trace_t!V219="","",trace_t!V219)</f>
      </c>
      <c r="C223" s="16">
        <f>IF(trace_t!U219="","",trace_t!U219)</f>
      </c>
      <c r="D223" s="17">
        <f t="shared" si="16"/>
      </c>
      <c r="F223" s="18"/>
      <c r="G223" s="18"/>
      <c r="H223" s="18"/>
      <c r="I223" s="18"/>
      <c r="J223" s="18"/>
      <c r="K223" s="18"/>
      <c r="L223" s="18"/>
      <c r="M223" s="18"/>
      <c r="N223" s="17"/>
      <c r="P223" s="19"/>
      <c r="Q223" s="19"/>
      <c r="R223" s="19"/>
      <c r="S223" s="19"/>
      <c r="T223" s="19"/>
      <c r="U223" s="19"/>
      <c r="V223" s="20">
        <f t="shared" si="14"/>
      </c>
      <c r="W223" s="25">
        <f t="shared" si="15"/>
      </c>
      <c r="X223" s="23"/>
      <c r="Y223" s="21">
        <f t="shared" si="13"/>
      </c>
    </row>
    <row r="224" spans="1:25" ht="13.5">
      <c r="A224" s="16"/>
      <c r="B224" s="16">
        <f>IF(trace_t!V220="","",trace_t!V220)</f>
      </c>
      <c r="C224" s="16">
        <f>IF(trace_t!U220="","",trace_t!U220)</f>
      </c>
      <c r="D224" s="17">
        <f t="shared" si="16"/>
      </c>
      <c r="F224" s="18"/>
      <c r="G224" s="18"/>
      <c r="H224" s="18"/>
      <c r="I224" s="18"/>
      <c r="J224" s="18"/>
      <c r="K224" s="18"/>
      <c r="L224" s="18"/>
      <c r="M224" s="18"/>
      <c r="N224" s="17"/>
      <c r="P224" s="19"/>
      <c r="Q224" s="19"/>
      <c r="R224" s="19"/>
      <c r="S224" s="19"/>
      <c r="T224" s="19"/>
      <c r="U224" s="19"/>
      <c r="V224" s="20">
        <f t="shared" si="14"/>
      </c>
      <c r="W224" s="25">
        <f t="shared" si="15"/>
      </c>
      <c r="X224" s="23"/>
      <c r="Y224" s="21">
        <f t="shared" si="13"/>
      </c>
    </row>
    <row r="225" spans="1:25" ht="13.5">
      <c r="A225" s="16"/>
      <c r="B225" s="16">
        <f>IF(trace_t!V221="","",trace_t!V221)</f>
      </c>
      <c r="C225" s="16">
        <f>IF(trace_t!U221="","",trace_t!U221)</f>
      </c>
      <c r="D225" s="17">
        <f t="shared" si="16"/>
      </c>
      <c r="F225" s="18"/>
      <c r="G225" s="18"/>
      <c r="H225" s="18"/>
      <c r="I225" s="18"/>
      <c r="J225" s="18"/>
      <c r="K225" s="18"/>
      <c r="L225" s="18"/>
      <c r="M225" s="18"/>
      <c r="N225" s="17"/>
      <c r="P225" s="19"/>
      <c r="Q225" s="19"/>
      <c r="R225" s="19"/>
      <c r="S225" s="19"/>
      <c r="T225" s="19"/>
      <c r="U225" s="19"/>
      <c r="V225" s="20">
        <f t="shared" si="14"/>
      </c>
      <c r="W225" s="25">
        <f t="shared" si="15"/>
      </c>
      <c r="X225" s="23"/>
      <c r="Y225" s="21">
        <f t="shared" si="13"/>
      </c>
    </row>
    <row r="226" spans="1:25" ht="13.5">
      <c r="A226" s="16"/>
      <c r="B226" s="16">
        <f>IF(trace_t!V222="","",trace_t!V222)</f>
      </c>
      <c r="C226" s="16">
        <f>IF(trace_t!U222="","",trace_t!U222)</f>
      </c>
      <c r="D226" s="17">
        <f t="shared" si="16"/>
      </c>
      <c r="F226" s="18"/>
      <c r="G226" s="18"/>
      <c r="H226" s="18"/>
      <c r="I226" s="18"/>
      <c r="J226" s="18"/>
      <c r="K226" s="18"/>
      <c r="L226" s="18"/>
      <c r="M226" s="18"/>
      <c r="N226" s="17"/>
      <c r="P226" s="19"/>
      <c r="Q226" s="19"/>
      <c r="R226" s="19"/>
      <c r="S226" s="19"/>
      <c r="T226" s="19"/>
      <c r="U226" s="19"/>
      <c r="V226" s="20">
        <f t="shared" si="14"/>
      </c>
      <c r="W226" s="25">
        <f t="shared" si="15"/>
      </c>
      <c r="X226" s="23"/>
      <c r="Y226" s="21">
        <f t="shared" si="13"/>
      </c>
    </row>
    <row r="227" spans="1:25" ht="13.5">
      <c r="A227" s="16"/>
      <c r="B227" s="16">
        <f>IF(trace_t!V223="","",trace_t!V223)</f>
      </c>
      <c r="C227" s="16">
        <f>IF(trace_t!U223="","",trace_t!U223)</f>
      </c>
      <c r="D227" s="17">
        <f t="shared" si="16"/>
      </c>
      <c r="F227" s="18"/>
      <c r="G227" s="18"/>
      <c r="H227" s="18"/>
      <c r="I227" s="18"/>
      <c r="J227" s="18"/>
      <c r="K227" s="18"/>
      <c r="L227" s="18"/>
      <c r="M227" s="18"/>
      <c r="N227" s="17"/>
      <c r="P227" s="19"/>
      <c r="Q227" s="19"/>
      <c r="R227" s="19"/>
      <c r="S227" s="19"/>
      <c r="T227" s="19"/>
      <c r="U227" s="19"/>
      <c r="V227" s="20">
        <f t="shared" si="14"/>
      </c>
      <c r="W227" s="25">
        <f t="shared" si="15"/>
      </c>
      <c r="X227" s="23"/>
      <c r="Y227" s="21">
        <f t="shared" si="13"/>
      </c>
    </row>
    <row r="228" spans="1:25" ht="13.5">
      <c r="A228" s="16"/>
      <c r="B228" s="16">
        <f>IF(trace_t!V224="","",trace_t!V224)</f>
      </c>
      <c r="C228" s="16">
        <f>IF(trace_t!U224="","",trace_t!U224)</f>
      </c>
      <c r="D228" s="17">
        <f t="shared" si="16"/>
      </c>
      <c r="F228" s="18"/>
      <c r="G228" s="18"/>
      <c r="H228" s="18"/>
      <c r="I228" s="18"/>
      <c r="J228" s="18"/>
      <c r="K228" s="18"/>
      <c r="L228" s="18"/>
      <c r="M228" s="18"/>
      <c r="N228" s="17"/>
      <c r="P228" s="19"/>
      <c r="Q228" s="19"/>
      <c r="R228" s="19"/>
      <c r="S228" s="19"/>
      <c r="T228" s="19"/>
      <c r="U228" s="19"/>
      <c r="V228" s="20">
        <f t="shared" si="14"/>
      </c>
      <c r="W228" s="25">
        <f t="shared" si="15"/>
      </c>
      <c r="X228" s="23"/>
      <c r="Y228" s="21">
        <f t="shared" si="13"/>
      </c>
    </row>
    <row r="229" spans="1:25" ht="13.5">
      <c r="A229" s="16"/>
      <c r="B229" s="16">
        <f>IF(trace_t!V225="","",trace_t!V225)</f>
      </c>
      <c r="C229" s="16">
        <f>IF(trace_t!U225="","",trace_t!U225)</f>
      </c>
      <c r="D229" s="17">
        <f t="shared" si="16"/>
      </c>
      <c r="F229" s="18"/>
      <c r="G229" s="18"/>
      <c r="H229" s="18"/>
      <c r="I229" s="18"/>
      <c r="J229" s="18"/>
      <c r="K229" s="18"/>
      <c r="L229" s="18"/>
      <c r="M229" s="18"/>
      <c r="N229" s="17"/>
      <c r="P229" s="19"/>
      <c r="Q229" s="19"/>
      <c r="R229" s="19"/>
      <c r="S229" s="19"/>
      <c r="T229" s="19"/>
      <c r="U229" s="19"/>
      <c r="V229" s="20">
        <f t="shared" si="14"/>
      </c>
      <c r="W229" s="25">
        <f t="shared" si="15"/>
      </c>
      <c r="X229" s="23"/>
      <c r="Y229" s="21">
        <f t="shared" si="13"/>
      </c>
    </row>
    <row r="230" spans="1:25" ht="13.5">
      <c r="A230" s="16"/>
      <c r="B230" s="16">
        <f>IF(trace_t!V226="","",trace_t!V226)</f>
      </c>
      <c r="C230" s="16">
        <f>IF(trace_t!U226="","",trace_t!U226)</f>
      </c>
      <c r="D230" s="17">
        <f t="shared" si="16"/>
      </c>
      <c r="F230" s="18"/>
      <c r="G230" s="18"/>
      <c r="H230" s="18"/>
      <c r="I230" s="18"/>
      <c r="J230" s="18"/>
      <c r="K230" s="18"/>
      <c r="L230" s="18"/>
      <c r="M230" s="18"/>
      <c r="N230" s="17"/>
      <c r="P230" s="19"/>
      <c r="Q230" s="19"/>
      <c r="R230" s="19"/>
      <c r="S230" s="19"/>
      <c r="T230" s="19"/>
      <c r="U230" s="19"/>
      <c r="V230" s="20">
        <f t="shared" si="14"/>
      </c>
      <c r="W230" s="25">
        <f t="shared" si="15"/>
      </c>
      <c r="X230" s="23"/>
      <c r="Y230" s="21">
        <f t="shared" si="13"/>
      </c>
    </row>
    <row r="231" spans="1:25" ht="13.5">
      <c r="A231" s="16"/>
      <c r="B231" s="16">
        <f>IF(trace_t!V227="","",trace_t!V227)</f>
      </c>
      <c r="C231" s="16">
        <f>IF(trace_t!U227="","",trace_t!U227)</f>
      </c>
      <c r="D231" s="17">
        <f t="shared" si="16"/>
      </c>
      <c r="F231" s="18"/>
      <c r="G231" s="18"/>
      <c r="H231" s="18"/>
      <c r="I231" s="18"/>
      <c r="J231" s="18"/>
      <c r="K231" s="18"/>
      <c r="L231" s="18"/>
      <c r="M231" s="18"/>
      <c r="N231" s="17"/>
      <c r="P231" s="19"/>
      <c r="Q231" s="19"/>
      <c r="R231" s="19"/>
      <c r="S231" s="19"/>
      <c r="T231" s="19"/>
      <c r="U231" s="19"/>
      <c r="V231" s="20">
        <f t="shared" si="14"/>
      </c>
      <c r="W231" s="25">
        <f t="shared" si="15"/>
      </c>
      <c r="X231" s="23"/>
      <c r="Y231" s="21">
        <f t="shared" si="13"/>
      </c>
    </row>
    <row r="232" spans="1:25" ht="13.5">
      <c r="A232" s="16"/>
      <c r="B232" s="16">
        <f>IF(trace_t!V228="","",trace_t!V228)</f>
      </c>
      <c r="C232" s="16">
        <f>IF(trace_t!U228="","",trace_t!U228)</f>
      </c>
      <c r="D232" s="17">
        <f t="shared" si="16"/>
      </c>
      <c r="F232" s="18"/>
      <c r="G232" s="18"/>
      <c r="H232" s="18"/>
      <c r="I232" s="18"/>
      <c r="J232" s="18"/>
      <c r="K232" s="18"/>
      <c r="L232" s="18"/>
      <c r="M232" s="18"/>
      <c r="N232" s="17"/>
      <c r="P232" s="19"/>
      <c r="Q232" s="19"/>
      <c r="R232" s="19"/>
      <c r="S232" s="19"/>
      <c r="T232" s="19"/>
      <c r="U232" s="19"/>
      <c r="V232" s="20">
        <f t="shared" si="14"/>
      </c>
      <c r="W232" s="25">
        <f t="shared" si="15"/>
      </c>
      <c r="X232" s="23"/>
      <c r="Y232" s="21">
        <f t="shared" si="13"/>
      </c>
    </row>
    <row r="233" spans="1:25" ht="13.5">
      <c r="A233" s="16"/>
      <c r="B233" s="16">
        <f>IF(trace_t!V229="","",trace_t!V229)</f>
      </c>
      <c r="C233" s="16">
        <f>IF(trace_t!U229="","",trace_t!U229)</f>
      </c>
      <c r="D233" s="17">
        <f t="shared" si="16"/>
      </c>
      <c r="F233" s="18"/>
      <c r="G233" s="18"/>
      <c r="H233" s="18"/>
      <c r="I233" s="18"/>
      <c r="J233" s="18"/>
      <c r="K233" s="18"/>
      <c r="L233" s="18"/>
      <c r="M233" s="18"/>
      <c r="N233" s="17"/>
      <c r="P233" s="19"/>
      <c r="Q233" s="19"/>
      <c r="R233" s="19"/>
      <c r="S233" s="19"/>
      <c r="T233" s="19"/>
      <c r="U233" s="19"/>
      <c r="V233" s="20">
        <f t="shared" si="14"/>
      </c>
      <c r="W233" s="25">
        <f t="shared" si="15"/>
      </c>
      <c r="X233" s="23"/>
      <c r="Y233" s="21">
        <f t="shared" si="13"/>
      </c>
    </row>
    <row r="234" spans="1:25" ht="13.5">
      <c r="A234" s="16"/>
      <c r="B234" s="16">
        <f>IF(trace_t!V230="","",trace_t!V230)</f>
      </c>
      <c r="C234" s="16">
        <f>IF(trace_t!U230="","",trace_t!U230)</f>
      </c>
      <c r="D234" s="17">
        <f t="shared" si="16"/>
      </c>
      <c r="F234" s="18"/>
      <c r="G234" s="18"/>
      <c r="H234" s="18"/>
      <c r="I234" s="18"/>
      <c r="J234" s="18"/>
      <c r="K234" s="18"/>
      <c r="L234" s="18"/>
      <c r="M234" s="18"/>
      <c r="N234" s="17"/>
      <c r="P234" s="19"/>
      <c r="Q234" s="19"/>
      <c r="R234" s="19"/>
      <c r="S234" s="19"/>
      <c r="T234" s="19"/>
      <c r="U234" s="19"/>
      <c r="V234" s="20">
        <f t="shared" si="14"/>
      </c>
      <c r="W234" s="25">
        <f t="shared" si="15"/>
      </c>
      <c r="X234" s="23"/>
      <c r="Y234" s="21">
        <f t="shared" si="13"/>
      </c>
    </row>
    <row r="235" spans="1:25" ht="13.5">
      <c r="A235" s="16"/>
      <c r="B235" s="16">
        <f>IF(trace_t!V231="","",trace_t!V231)</f>
      </c>
      <c r="C235" s="16">
        <f>IF(trace_t!U231="","",trace_t!U231)</f>
      </c>
      <c r="D235" s="17">
        <f t="shared" si="16"/>
      </c>
      <c r="F235" s="18"/>
      <c r="G235" s="18"/>
      <c r="H235" s="18"/>
      <c r="I235" s="18"/>
      <c r="J235" s="18"/>
      <c r="K235" s="18"/>
      <c r="L235" s="18"/>
      <c r="M235" s="18"/>
      <c r="N235" s="17"/>
      <c r="P235" s="19"/>
      <c r="Q235" s="19"/>
      <c r="R235" s="19"/>
      <c r="S235" s="19"/>
      <c r="T235" s="19"/>
      <c r="U235" s="19"/>
      <c r="V235" s="20">
        <f t="shared" si="14"/>
      </c>
      <c r="W235" s="25">
        <f t="shared" si="15"/>
      </c>
      <c r="X235" s="23"/>
      <c r="Y235" s="21">
        <f t="shared" si="13"/>
      </c>
    </row>
    <row r="236" spans="1:25" ht="13.5">
      <c r="A236" s="16"/>
      <c r="B236" s="16">
        <f>IF(trace_t!V232="","",trace_t!V232)</f>
      </c>
      <c r="C236" s="16">
        <f>IF(trace_t!U232="","",trace_t!U232)</f>
      </c>
      <c r="D236" s="17">
        <f t="shared" si="16"/>
      </c>
      <c r="F236" s="18"/>
      <c r="G236" s="18"/>
      <c r="H236" s="18"/>
      <c r="I236" s="18"/>
      <c r="J236" s="18"/>
      <c r="K236" s="18"/>
      <c r="L236" s="18"/>
      <c r="M236" s="18"/>
      <c r="N236" s="17"/>
      <c r="P236" s="19"/>
      <c r="Q236" s="19"/>
      <c r="R236" s="19"/>
      <c r="S236" s="19"/>
      <c r="T236" s="19"/>
      <c r="U236" s="19"/>
      <c r="V236" s="20">
        <f t="shared" si="14"/>
      </c>
      <c r="W236" s="25">
        <f t="shared" si="15"/>
      </c>
      <c r="X236" s="23"/>
      <c r="Y236" s="21">
        <f t="shared" si="13"/>
      </c>
    </row>
    <row r="237" spans="1:25" ht="13.5">
      <c r="A237" s="16"/>
      <c r="B237" s="16">
        <f>IF(trace_t!V233="","",trace_t!V233)</f>
      </c>
      <c r="C237" s="16">
        <f>IF(trace_t!U233="","",trace_t!U233)</f>
      </c>
      <c r="D237" s="17">
        <f t="shared" si="16"/>
      </c>
      <c r="F237" s="18"/>
      <c r="G237" s="18"/>
      <c r="H237" s="18"/>
      <c r="I237" s="18"/>
      <c r="J237" s="18"/>
      <c r="K237" s="18"/>
      <c r="L237" s="18"/>
      <c r="M237" s="18"/>
      <c r="N237" s="17"/>
      <c r="P237" s="19"/>
      <c r="Q237" s="19"/>
      <c r="R237" s="19"/>
      <c r="S237" s="19"/>
      <c r="T237" s="19"/>
      <c r="U237" s="19"/>
      <c r="V237" s="20">
        <f t="shared" si="14"/>
      </c>
      <c r="W237" s="25">
        <f t="shared" si="15"/>
      </c>
      <c r="X237" s="23"/>
      <c r="Y237" s="21">
        <f t="shared" si="13"/>
      </c>
    </row>
    <row r="238" spans="1:25" ht="13.5">
      <c r="A238" s="16"/>
      <c r="B238" s="16">
        <f>IF(trace_t!V234="","",trace_t!V234)</f>
      </c>
      <c r="C238" s="16">
        <f>IF(trace_t!U234="","",trace_t!U234)</f>
      </c>
      <c r="D238" s="17">
        <f t="shared" si="16"/>
      </c>
      <c r="F238" s="18"/>
      <c r="G238" s="18"/>
      <c r="H238" s="18"/>
      <c r="I238" s="18"/>
      <c r="J238" s="18"/>
      <c r="K238" s="18"/>
      <c r="L238" s="18"/>
      <c r="M238" s="18"/>
      <c r="N238" s="17"/>
      <c r="P238" s="19"/>
      <c r="Q238" s="19"/>
      <c r="R238" s="19"/>
      <c r="S238" s="19"/>
      <c r="T238" s="19"/>
      <c r="U238" s="19"/>
      <c r="V238" s="20">
        <f t="shared" si="14"/>
      </c>
      <c r="W238" s="25">
        <f t="shared" si="15"/>
      </c>
      <c r="X238" s="23"/>
      <c r="Y238" s="21">
        <f t="shared" si="13"/>
      </c>
    </row>
    <row r="239" spans="1:25" ht="13.5">
      <c r="A239" s="16"/>
      <c r="B239" s="16">
        <f>IF(trace_t!V235="","",trace_t!V235)</f>
      </c>
      <c r="C239" s="16">
        <f>IF(trace_t!U235="","",trace_t!U235)</f>
      </c>
      <c r="D239" s="17">
        <f t="shared" si="16"/>
      </c>
      <c r="F239" s="18"/>
      <c r="G239" s="18"/>
      <c r="H239" s="18"/>
      <c r="I239" s="18"/>
      <c r="J239" s="18"/>
      <c r="K239" s="18"/>
      <c r="L239" s="18"/>
      <c r="M239" s="18"/>
      <c r="N239" s="17"/>
      <c r="P239" s="19"/>
      <c r="Q239" s="19"/>
      <c r="R239" s="19"/>
      <c r="S239" s="19"/>
      <c r="T239" s="19"/>
      <c r="U239" s="19"/>
      <c r="V239" s="20">
        <f t="shared" si="14"/>
      </c>
      <c r="W239" s="25">
        <f t="shared" si="15"/>
      </c>
      <c r="X239" s="23"/>
      <c r="Y239" s="21">
        <f t="shared" si="13"/>
      </c>
    </row>
    <row r="240" spans="1:25" ht="13.5">
      <c r="A240" s="16"/>
      <c r="B240" s="16">
        <f>IF(trace_t!V236="","",trace_t!V236)</f>
      </c>
      <c r="C240" s="16">
        <f>IF(trace_t!U236="","",trace_t!U236)</f>
      </c>
      <c r="D240" s="17">
        <f t="shared" si="16"/>
      </c>
      <c r="F240" s="18"/>
      <c r="G240" s="18"/>
      <c r="H240" s="18"/>
      <c r="I240" s="18"/>
      <c r="J240" s="18"/>
      <c r="K240" s="18"/>
      <c r="L240" s="18"/>
      <c r="M240" s="18"/>
      <c r="N240" s="17"/>
      <c r="P240" s="19"/>
      <c r="Q240" s="19"/>
      <c r="R240" s="19"/>
      <c r="S240" s="19"/>
      <c r="T240" s="19"/>
      <c r="U240" s="19"/>
      <c r="V240" s="20">
        <f t="shared" si="14"/>
      </c>
      <c r="W240" s="25">
        <f t="shared" si="15"/>
      </c>
      <c r="X240" s="23"/>
      <c r="Y240" s="21">
        <f t="shared" si="13"/>
      </c>
    </row>
    <row r="241" spans="1:25" ht="13.5">
      <c r="A241" s="16"/>
      <c r="B241" s="16">
        <f>IF(trace_t!V237="","",trace_t!V237)</f>
      </c>
      <c r="C241" s="16">
        <f>IF(trace_t!U237="","",trace_t!U237)</f>
      </c>
      <c r="D241" s="17">
        <f t="shared" si="16"/>
      </c>
      <c r="F241" s="18"/>
      <c r="G241" s="18"/>
      <c r="H241" s="18"/>
      <c r="I241" s="18"/>
      <c r="J241" s="18"/>
      <c r="K241" s="18"/>
      <c r="L241" s="18"/>
      <c r="M241" s="18"/>
      <c r="N241" s="17"/>
      <c r="P241" s="19"/>
      <c r="Q241" s="19"/>
      <c r="R241" s="19"/>
      <c r="S241" s="19"/>
      <c r="T241" s="19"/>
      <c r="U241" s="19"/>
      <c r="V241" s="20">
        <f t="shared" si="14"/>
      </c>
      <c r="W241" s="25">
        <f t="shared" si="15"/>
      </c>
      <c r="X241" s="23"/>
      <c r="Y241" s="21">
        <f t="shared" si="13"/>
      </c>
    </row>
    <row r="242" spans="1:25" ht="13.5">
      <c r="A242" s="16"/>
      <c r="B242" s="16">
        <f>IF(trace_t!V238="","",trace_t!V238)</f>
      </c>
      <c r="C242" s="16">
        <f>IF(trace_t!U238="","",trace_t!U238)</f>
      </c>
      <c r="D242" s="17">
        <f t="shared" si="16"/>
      </c>
      <c r="F242" s="18"/>
      <c r="G242" s="18"/>
      <c r="H242" s="18"/>
      <c r="I242" s="18"/>
      <c r="J242" s="18"/>
      <c r="K242" s="18"/>
      <c r="L242" s="18"/>
      <c r="M242" s="18"/>
      <c r="N242" s="17"/>
      <c r="P242" s="19"/>
      <c r="Q242" s="19"/>
      <c r="R242" s="19"/>
      <c r="S242" s="19"/>
      <c r="T242" s="19"/>
      <c r="U242" s="19"/>
      <c r="V242" s="20">
        <f t="shared" si="14"/>
      </c>
      <c r="W242" s="25">
        <f t="shared" si="15"/>
      </c>
      <c r="X242" s="23"/>
      <c r="Y242" s="21">
        <f t="shared" si="13"/>
      </c>
    </row>
    <row r="243" spans="1:25" ht="13.5">
      <c r="A243" s="16"/>
      <c r="B243" s="16">
        <f>IF(trace_t!V239="","",trace_t!V239)</f>
      </c>
      <c r="C243" s="16">
        <f>IF(trace_t!U239="","",trace_t!U239)</f>
      </c>
      <c r="D243" s="17">
        <f t="shared" si="16"/>
      </c>
      <c r="F243" s="18"/>
      <c r="G243" s="18"/>
      <c r="H243" s="18"/>
      <c r="I243" s="18"/>
      <c r="J243" s="18"/>
      <c r="K243" s="18"/>
      <c r="L243" s="18"/>
      <c r="M243" s="18"/>
      <c r="N243" s="17"/>
      <c r="P243" s="19"/>
      <c r="Q243" s="19"/>
      <c r="R243" s="19"/>
      <c r="S243" s="19"/>
      <c r="T243" s="19"/>
      <c r="U243" s="19"/>
      <c r="V243" s="20">
        <f t="shared" si="14"/>
      </c>
      <c r="W243" s="25">
        <f t="shared" si="15"/>
      </c>
      <c r="X243" s="23"/>
      <c r="Y243" s="21">
        <f t="shared" si="13"/>
      </c>
    </row>
    <row r="244" spans="1:25" ht="13.5">
      <c r="A244" s="16"/>
      <c r="B244" s="16">
        <f>IF(trace_t!V240="","",trace_t!V240)</f>
      </c>
      <c r="C244" s="16">
        <f>IF(trace_t!U240="","",trace_t!U240)</f>
      </c>
      <c r="D244" s="17">
        <f t="shared" si="16"/>
      </c>
      <c r="F244" s="18"/>
      <c r="G244" s="18"/>
      <c r="H244" s="18"/>
      <c r="I244" s="18"/>
      <c r="J244" s="18"/>
      <c r="K244" s="18"/>
      <c r="L244" s="18"/>
      <c r="M244" s="18"/>
      <c r="N244" s="17"/>
      <c r="P244" s="19"/>
      <c r="Q244" s="19"/>
      <c r="R244" s="19"/>
      <c r="S244" s="19"/>
      <c r="T244" s="19"/>
      <c r="U244" s="19"/>
      <c r="V244" s="20">
        <f t="shared" si="14"/>
      </c>
      <c r="W244" s="25">
        <f t="shared" si="15"/>
      </c>
      <c r="X244" s="23"/>
      <c r="Y244" s="21">
        <f t="shared" si="13"/>
      </c>
    </row>
    <row r="245" spans="1:25" ht="13.5">
      <c r="A245" s="16"/>
      <c r="B245" s="16">
        <f>IF(trace_t!V241="","",trace_t!V241)</f>
      </c>
      <c r="C245" s="16">
        <f>IF(trace_t!U241="","",trace_t!U241)</f>
      </c>
      <c r="D245" s="17">
        <f t="shared" si="16"/>
      </c>
      <c r="F245" s="18"/>
      <c r="G245" s="18"/>
      <c r="H245" s="18"/>
      <c r="I245" s="18"/>
      <c r="J245" s="18"/>
      <c r="K245" s="18"/>
      <c r="L245" s="18"/>
      <c r="M245" s="18"/>
      <c r="N245" s="17"/>
      <c r="P245" s="19"/>
      <c r="Q245" s="19"/>
      <c r="R245" s="19"/>
      <c r="S245" s="19"/>
      <c r="T245" s="19"/>
      <c r="U245" s="19"/>
      <c r="V245" s="20">
        <f t="shared" si="14"/>
      </c>
      <c r="W245" s="25">
        <f t="shared" si="15"/>
      </c>
      <c r="X245" s="23"/>
      <c r="Y245" s="21">
        <f t="shared" si="13"/>
      </c>
    </row>
    <row r="246" spans="1:25" ht="13.5">
      <c r="A246" s="16"/>
      <c r="B246" s="16">
        <f>IF(trace_t!V242="","",trace_t!V242)</f>
      </c>
      <c r="C246" s="16">
        <f>IF(trace_t!U242="","",trace_t!U242)</f>
      </c>
      <c r="D246" s="17">
        <f t="shared" si="16"/>
      </c>
      <c r="F246" s="18"/>
      <c r="G246" s="18"/>
      <c r="H246" s="18"/>
      <c r="I246" s="18"/>
      <c r="J246" s="18"/>
      <c r="K246" s="18"/>
      <c r="L246" s="18"/>
      <c r="M246" s="18"/>
      <c r="N246" s="17"/>
      <c r="P246" s="19"/>
      <c r="Q246" s="19"/>
      <c r="R246" s="19"/>
      <c r="S246" s="19"/>
      <c r="T246" s="19"/>
      <c r="U246" s="19"/>
      <c r="V246" s="20">
        <f t="shared" si="14"/>
      </c>
      <c r="W246" s="25">
        <f t="shared" si="15"/>
      </c>
      <c r="X246" s="23"/>
      <c r="Y246" s="21">
        <f t="shared" si="13"/>
      </c>
    </row>
    <row r="247" spans="1:25" ht="13.5">
      <c r="A247" s="16"/>
      <c r="B247" s="16">
        <f>IF(trace_t!V243="","",trace_t!V243)</f>
      </c>
      <c r="C247" s="16">
        <f>IF(trace_t!U243="","",trace_t!U243)</f>
      </c>
      <c r="D247" s="17">
        <f t="shared" si="16"/>
      </c>
      <c r="F247" s="18"/>
      <c r="G247" s="18"/>
      <c r="H247" s="18"/>
      <c r="I247" s="18"/>
      <c r="J247" s="18"/>
      <c r="K247" s="18"/>
      <c r="L247" s="18"/>
      <c r="M247" s="18"/>
      <c r="N247" s="17"/>
      <c r="P247" s="19"/>
      <c r="Q247" s="19"/>
      <c r="R247" s="19"/>
      <c r="S247" s="19"/>
      <c r="T247" s="19"/>
      <c r="U247" s="19"/>
      <c r="V247" s="20">
        <f t="shared" si="14"/>
      </c>
      <c r="W247" s="25">
        <f t="shared" si="15"/>
      </c>
      <c r="X247" s="23"/>
      <c r="Y247" s="21">
        <f t="shared" si="13"/>
      </c>
    </row>
    <row r="248" spans="1:25" ht="13.5">
      <c r="A248" s="16"/>
      <c r="B248" s="16">
        <f>IF(trace_t!V244="","",trace_t!V244)</f>
      </c>
      <c r="C248" s="16">
        <f>IF(trace_t!U244="","",trace_t!U244)</f>
      </c>
      <c r="D248" s="17">
        <f t="shared" si="16"/>
      </c>
      <c r="F248" s="18"/>
      <c r="G248" s="18"/>
      <c r="H248" s="18"/>
      <c r="I248" s="18"/>
      <c r="J248" s="18"/>
      <c r="K248" s="18"/>
      <c r="L248" s="18"/>
      <c r="M248" s="18"/>
      <c r="N248" s="17"/>
      <c r="P248" s="19"/>
      <c r="Q248" s="19"/>
      <c r="R248" s="19"/>
      <c r="S248" s="19"/>
      <c r="T248" s="19"/>
      <c r="U248" s="19"/>
      <c r="V248" s="20">
        <f t="shared" si="14"/>
      </c>
      <c r="W248" s="25">
        <f t="shared" si="15"/>
      </c>
      <c r="X248" s="23"/>
      <c r="Y248" s="21">
        <f t="shared" si="13"/>
      </c>
    </row>
    <row r="249" spans="1:25" ht="13.5">
      <c r="A249" s="16"/>
      <c r="B249" s="16">
        <f>IF(trace_t!V245="","",trace_t!V245)</f>
      </c>
      <c r="C249" s="16">
        <f>IF(trace_t!U245="","",trace_t!U245)</f>
      </c>
      <c r="D249" s="17">
        <f t="shared" si="16"/>
      </c>
      <c r="F249" s="18"/>
      <c r="G249" s="18"/>
      <c r="H249" s="18"/>
      <c r="I249" s="18"/>
      <c r="J249" s="18"/>
      <c r="K249" s="18"/>
      <c r="L249" s="18"/>
      <c r="M249" s="18"/>
      <c r="N249" s="17"/>
      <c r="P249" s="19"/>
      <c r="Q249" s="19"/>
      <c r="R249" s="19"/>
      <c r="S249" s="19"/>
      <c r="T249" s="19"/>
      <c r="U249" s="19"/>
      <c r="V249" s="20">
        <f t="shared" si="14"/>
      </c>
      <c r="W249" s="25">
        <f t="shared" si="15"/>
      </c>
      <c r="X249" s="23"/>
      <c r="Y249" s="21">
        <f t="shared" si="13"/>
      </c>
    </row>
    <row r="250" spans="1:25" ht="13.5">
      <c r="A250" s="16"/>
      <c r="B250" s="16">
        <f>IF(trace_t!V246="","",trace_t!V246)</f>
      </c>
      <c r="C250" s="16">
        <f>IF(trace_t!U246="","",trace_t!U246)</f>
      </c>
      <c r="D250" s="17">
        <f t="shared" si="16"/>
      </c>
      <c r="F250" s="18"/>
      <c r="G250" s="18"/>
      <c r="H250" s="18"/>
      <c r="I250" s="18"/>
      <c r="J250" s="18"/>
      <c r="K250" s="18"/>
      <c r="L250" s="18"/>
      <c r="M250" s="18"/>
      <c r="N250" s="17"/>
      <c r="P250" s="19"/>
      <c r="Q250" s="19"/>
      <c r="R250" s="19"/>
      <c r="S250" s="19"/>
      <c r="T250" s="19"/>
      <c r="U250" s="19"/>
      <c r="V250" s="20">
        <f t="shared" si="14"/>
      </c>
      <c r="W250" s="25">
        <f t="shared" si="15"/>
      </c>
      <c r="X250" s="23"/>
      <c r="Y250" s="21">
        <f t="shared" si="13"/>
      </c>
    </row>
    <row r="251" spans="1:25" ht="13.5">
      <c r="A251" s="16"/>
      <c r="B251" s="16">
        <f>IF(trace_t!V247="","",trace_t!V247)</f>
      </c>
      <c r="C251" s="16">
        <f>IF(trace_t!U247="","",trace_t!U247)</f>
      </c>
      <c r="D251" s="17">
        <f t="shared" si="16"/>
      </c>
      <c r="F251" s="18"/>
      <c r="G251" s="18"/>
      <c r="H251" s="18"/>
      <c r="I251" s="18"/>
      <c r="J251" s="18"/>
      <c r="K251" s="18"/>
      <c r="L251" s="18"/>
      <c r="M251" s="18"/>
      <c r="N251" s="17"/>
      <c r="P251" s="19"/>
      <c r="Q251" s="19"/>
      <c r="R251" s="19"/>
      <c r="S251" s="19"/>
      <c r="T251" s="19"/>
      <c r="U251" s="19"/>
      <c r="V251" s="20">
        <f t="shared" si="14"/>
      </c>
      <c r="W251" s="25">
        <f t="shared" si="15"/>
      </c>
      <c r="X251" s="23"/>
      <c r="Y251" s="21">
        <f t="shared" si="13"/>
      </c>
    </row>
    <row r="252" spans="1:25" ht="13.5">
      <c r="A252" s="16"/>
      <c r="B252" s="16">
        <f>IF(trace_t!V248="","",trace_t!V248)</f>
      </c>
      <c r="C252" s="16">
        <f>IF(trace_t!U248="","",trace_t!U248)</f>
      </c>
      <c r="D252" s="17">
        <f t="shared" si="16"/>
      </c>
      <c r="F252" s="18"/>
      <c r="G252" s="18"/>
      <c r="H252" s="18"/>
      <c r="I252" s="18"/>
      <c r="J252" s="18"/>
      <c r="K252" s="18"/>
      <c r="L252" s="18"/>
      <c r="M252" s="18"/>
      <c r="N252" s="17"/>
      <c r="P252" s="19"/>
      <c r="Q252" s="19"/>
      <c r="R252" s="19"/>
      <c r="S252" s="19"/>
      <c r="T252" s="19"/>
      <c r="U252" s="19"/>
      <c r="V252" s="20">
        <f t="shared" si="14"/>
      </c>
      <c r="W252" s="25">
        <f t="shared" si="15"/>
      </c>
      <c r="X252" s="23"/>
      <c r="Y252" s="21">
        <f t="shared" si="13"/>
      </c>
    </row>
    <row r="253" spans="1:25" ht="13.5">
      <c r="A253" s="16"/>
      <c r="B253" s="16">
        <f>IF(trace_t!V249="","",trace_t!V249)</f>
      </c>
      <c r="C253" s="16">
        <f>IF(trace_t!U249="","",trace_t!U249)</f>
      </c>
      <c r="D253" s="17">
        <f t="shared" si="16"/>
      </c>
      <c r="F253" s="18"/>
      <c r="G253" s="18"/>
      <c r="H253" s="18"/>
      <c r="I253" s="18"/>
      <c r="J253" s="18"/>
      <c r="K253" s="18"/>
      <c r="L253" s="18"/>
      <c r="M253" s="18"/>
      <c r="N253" s="17"/>
      <c r="P253" s="19"/>
      <c r="Q253" s="19"/>
      <c r="R253" s="19"/>
      <c r="S253" s="19"/>
      <c r="T253" s="19"/>
      <c r="U253" s="19"/>
      <c r="V253" s="20">
        <f t="shared" si="14"/>
      </c>
      <c r="W253" s="25">
        <f t="shared" si="15"/>
      </c>
      <c r="X253" s="23"/>
      <c r="Y253" s="21">
        <f t="shared" si="13"/>
      </c>
    </row>
    <row r="254" spans="1:25" ht="13.5">
      <c r="A254" s="16"/>
      <c r="B254" s="16">
        <f>IF(trace_t!V250="","",trace_t!V250)</f>
      </c>
      <c r="C254" s="16">
        <f>IF(trace_t!U250="","",trace_t!U250)</f>
      </c>
      <c r="D254" s="17">
        <f t="shared" si="16"/>
      </c>
      <c r="F254" s="18"/>
      <c r="G254" s="18"/>
      <c r="H254" s="18"/>
      <c r="I254" s="18"/>
      <c r="J254" s="18"/>
      <c r="K254" s="18"/>
      <c r="L254" s="18"/>
      <c r="M254" s="18"/>
      <c r="N254" s="17"/>
      <c r="P254" s="19"/>
      <c r="Q254" s="19"/>
      <c r="R254" s="19"/>
      <c r="S254" s="19"/>
      <c r="T254" s="19"/>
      <c r="U254" s="19"/>
      <c r="V254" s="20">
        <f t="shared" si="14"/>
      </c>
      <c r="W254" s="25">
        <f t="shared" si="15"/>
      </c>
      <c r="X254" s="23"/>
      <c r="Y254" s="21">
        <f t="shared" si="13"/>
      </c>
    </row>
  </sheetData>
  <sheetProtection/>
  <conditionalFormatting sqref="Y8:Y254">
    <cfRule type="cellIs" priority="1" dxfId="2" operator="notBetween">
      <formula>-5</formula>
      <formula>30</formula>
    </cfRule>
    <cfRule type="cellIs" priority="2" dxfId="1" operator="notBetween">
      <formula>-5</formula>
      <formula>30</formula>
    </cfRule>
    <cfRule type="cellIs" priority="3" dxfId="0" operator="notBetween">
      <formula>-10</formula>
      <formula>25</formula>
    </cfRule>
    <cfRule type="cellIs" priority="4" dxfId="0" operator="notBetween">
      <formula>-8</formula>
      <formula>25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50"/>
  <sheetViews>
    <sheetView zoomScalePageLayoutView="0" workbookViewId="0" topLeftCell="A1">
      <pane xSplit="1" ySplit="2" topLeftCell="L3" activePane="bottomRight" state="frozen"/>
      <selection pane="topLeft" activeCell="A4" sqref="A4"/>
      <selection pane="topRight" activeCell="A4" sqref="A4"/>
      <selection pane="bottomLeft" activeCell="A4" sqref="A4"/>
      <selection pane="bottomRight" activeCell="U1" sqref="U1:U16384"/>
    </sheetView>
  </sheetViews>
  <sheetFormatPr defaultColWidth="9.140625" defaultRowHeight="12.75"/>
  <cols>
    <col min="1" max="1" width="23.421875" style="14" customWidth="1"/>
    <col min="2" max="5" width="9.140625" style="14" bestFit="1" customWidth="1"/>
    <col min="6" max="7" width="9.28125" style="14" bestFit="1" customWidth="1"/>
    <col min="8" max="12" width="9.140625" style="14" bestFit="1" customWidth="1"/>
    <col min="13" max="13" width="10.140625" style="14" bestFit="1" customWidth="1"/>
    <col min="14" max="15" width="9.140625" style="14" bestFit="1" customWidth="1"/>
    <col min="16" max="16" width="9.28125" style="14" bestFit="1" customWidth="1"/>
    <col min="17" max="17" width="9.140625" style="14" bestFit="1" customWidth="1"/>
    <col min="18" max="18" width="10.140625" style="14" bestFit="1" customWidth="1"/>
    <col min="19" max="22" width="9.140625" style="14" bestFit="1" customWidth="1"/>
    <col min="23" max="16384" width="8.8515625" style="14" customWidth="1"/>
  </cols>
  <sheetData>
    <row r="1" spans="1:22" ht="15" customHeight="1">
      <c r="A1" s="26" t="s">
        <v>119</v>
      </c>
      <c r="B1" s="27" t="s">
        <v>120</v>
      </c>
      <c r="C1" s="27" t="s">
        <v>121</v>
      </c>
      <c r="D1" s="27" t="s">
        <v>122</v>
      </c>
      <c r="E1" s="27" t="s">
        <v>123</v>
      </c>
      <c r="F1" s="27" t="s">
        <v>124</v>
      </c>
      <c r="G1" s="27" t="s">
        <v>125</v>
      </c>
      <c r="H1" s="27" t="s">
        <v>126</v>
      </c>
      <c r="I1" s="27" t="s">
        <v>127</v>
      </c>
      <c r="J1" s="27" t="s">
        <v>128</v>
      </c>
      <c r="K1" s="27" t="s">
        <v>129</v>
      </c>
      <c r="L1" s="27" t="s">
        <v>130</v>
      </c>
      <c r="M1" s="27" t="s">
        <v>131</v>
      </c>
      <c r="N1" s="27" t="s">
        <v>132</v>
      </c>
      <c r="O1" s="27" t="s">
        <v>133</v>
      </c>
      <c r="P1" s="27" t="s">
        <v>134</v>
      </c>
      <c r="Q1" s="27" t="s">
        <v>135</v>
      </c>
      <c r="R1" s="27" t="s">
        <v>136</v>
      </c>
      <c r="S1" s="27" t="s">
        <v>137</v>
      </c>
      <c r="T1" s="27" t="s">
        <v>138</v>
      </c>
      <c r="U1" s="27" t="s">
        <v>139</v>
      </c>
      <c r="V1" s="27" t="s">
        <v>140</v>
      </c>
    </row>
    <row r="2" ht="18" customHeight="1"/>
    <row r="3" ht="12.75">
      <c r="A3" s="13">
        <f>IF(A4=Datatable_t!A8,"","Error muestras")</f>
      </c>
    </row>
    <row r="4" spans="1:24" ht="12.75">
      <c r="A4" s="16" t="s">
        <v>14</v>
      </c>
      <c r="B4" s="16">
        <v>370</v>
      </c>
      <c r="C4" s="16">
        <v>16</v>
      </c>
      <c r="D4" s="16">
        <v>1340</v>
      </c>
      <c r="E4" s="16">
        <v>25.8</v>
      </c>
      <c r="F4" s="16">
        <v>1.67</v>
      </c>
      <c r="G4" s="16">
        <v>37.3</v>
      </c>
      <c r="H4" s="16">
        <v>2.22</v>
      </c>
      <c r="I4" s="16">
        <v>14.3</v>
      </c>
      <c r="J4" s="16">
        <v>10.2</v>
      </c>
      <c r="K4" s="16">
        <v>3.76</v>
      </c>
      <c r="L4" s="16">
        <v>26.6</v>
      </c>
      <c r="M4" s="16">
        <v>8</v>
      </c>
      <c r="N4" s="16">
        <v>96</v>
      </c>
      <c r="O4" s="16">
        <v>42.4</v>
      </c>
      <c r="P4" s="16">
        <v>238</v>
      </c>
      <c r="Q4" s="16">
        <v>630</v>
      </c>
      <c r="R4" s="16">
        <v>140</v>
      </c>
      <c r="S4" s="16">
        <v>10600</v>
      </c>
      <c r="T4" s="16">
        <v>182.5</v>
      </c>
      <c r="U4" s="16">
        <v>217</v>
      </c>
      <c r="V4" s="16">
        <v>1930</v>
      </c>
      <c r="X4" s="14" t="str">
        <f>IF(Datatable_t!AA8="","",Datatable_t!AA8)</f>
        <v>1: U and Th concentrations are calculated employing an external standard zircon as in Paton et al., 2010, Geochemistry, Geophysics, Geosystems.</v>
      </c>
    </row>
    <row r="5" spans="1:24" ht="12.75">
      <c r="A5" s="16" t="s">
        <v>16</v>
      </c>
      <c r="B5" s="16">
        <v>130</v>
      </c>
      <c r="C5" s="16">
        <v>7.6</v>
      </c>
      <c r="D5" s="16">
        <v>517</v>
      </c>
      <c r="E5" s="16">
        <v>1.51</v>
      </c>
      <c r="F5" s="16">
        <v>0.028</v>
      </c>
      <c r="G5" s="16">
        <v>25.6</v>
      </c>
      <c r="H5" s="16">
        <v>0.248</v>
      </c>
      <c r="I5" s="16">
        <v>3.83</v>
      </c>
      <c r="J5" s="16">
        <v>6</v>
      </c>
      <c r="K5" s="16">
        <v>1.82</v>
      </c>
      <c r="L5" s="16">
        <v>19</v>
      </c>
      <c r="M5" s="16">
        <v>5.2</v>
      </c>
      <c r="N5" s="16">
        <v>56.6</v>
      </c>
      <c r="O5" s="16">
        <v>18.9</v>
      </c>
      <c r="P5" s="16">
        <v>72.8</v>
      </c>
      <c r="Q5" s="16">
        <v>140</v>
      </c>
      <c r="R5" s="16">
        <v>30</v>
      </c>
      <c r="S5" s="16">
        <v>10400</v>
      </c>
      <c r="T5" s="16">
        <v>32.5</v>
      </c>
      <c r="U5" s="16">
        <v>69.7</v>
      </c>
      <c r="V5" s="16">
        <v>124</v>
      </c>
      <c r="X5" s="14" t="str">
        <f>IF(Datatable_t!AA9="","",Datatable_t!AA9)</f>
        <v>2: 2 sigma uncertainties propagated according to Paton et al., 2010,Geochemistry, Geophysics, Geosystems</v>
      </c>
    </row>
    <row r="6" spans="1:24" ht="12.75">
      <c r="A6" s="16" t="s">
        <v>18</v>
      </c>
      <c r="B6" s="16">
        <v>190</v>
      </c>
      <c r="C6" s="16">
        <v>6.25</v>
      </c>
      <c r="D6" s="16">
        <v>500</v>
      </c>
      <c r="E6" s="16">
        <v>1.52</v>
      </c>
      <c r="F6" s="16">
        <v>0.016</v>
      </c>
      <c r="G6" s="16">
        <v>21.6</v>
      </c>
      <c r="H6" s="16">
        <v>0.15</v>
      </c>
      <c r="I6" s="16">
        <v>2.83</v>
      </c>
      <c r="J6" s="16">
        <v>2.93</v>
      </c>
      <c r="K6" s="16">
        <v>1.16</v>
      </c>
      <c r="L6" s="16">
        <v>13.6</v>
      </c>
      <c r="M6" s="16">
        <v>4.42</v>
      </c>
      <c r="N6" s="16">
        <v>48.2</v>
      </c>
      <c r="O6" s="16">
        <v>17.5</v>
      </c>
      <c r="P6" s="16">
        <v>76</v>
      </c>
      <c r="Q6" s="16">
        <v>161</v>
      </c>
      <c r="R6" s="16">
        <v>35.4</v>
      </c>
      <c r="S6" s="16">
        <v>11900</v>
      </c>
      <c r="T6" s="16">
        <v>47.75</v>
      </c>
      <c r="U6" s="16">
        <v>49.4</v>
      </c>
      <c r="V6" s="16">
        <v>193</v>
      </c>
      <c r="X6" s="14" t="str">
        <f>IF(Datatable_t!AA10="","",Datatable_t!AA10)</f>
        <v>207Pb/206Pb ratios, ages and errors are calculated according to Petrus and Kamber, 2012, Geostandards Geoanalytical Research</v>
      </c>
    </row>
    <row r="7" spans="1:24" ht="12.75">
      <c r="A7" s="16" t="s">
        <v>20</v>
      </c>
      <c r="B7" s="16">
        <v>430</v>
      </c>
      <c r="C7" s="16">
        <v>8.2</v>
      </c>
      <c r="D7" s="16">
        <v>2870</v>
      </c>
      <c r="E7" s="16">
        <v>2.38</v>
      </c>
      <c r="F7" s="16">
        <v>0.113</v>
      </c>
      <c r="G7" s="16">
        <v>12.7</v>
      </c>
      <c r="H7" s="16">
        <v>0.254</v>
      </c>
      <c r="I7" s="16">
        <v>4.81</v>
      </c>
      <c r="J7" s="16">
        <v>11.2</v>
      </c>
      <c r="K7" s="16">
        <v>3.76</v>
      </c>
      <c r="L7" s="16">
        <v>63.4</v>
      </c>
      <c r="M7" s="16">
        <v>21.2</v>
      </c>
      <c r="N7" s="16">
        <v>255</v>
      </c>
      <c r="O7" s="16">
        <v>99</v>
      </c>
      <c r="P7" s="16">
        <v>443</v>
      </c>
      <c r="Q7" s="16">
        <v>880</v>
      </c>
      <c r="R7" s="16">
        <v>186</v>
      </c>
      <c r="S7" s="16">
        <v>8770</v>
      </c>
      <c r="T7" s="16">
        <v>5.225</v>
      </c>
      <c r="U7" s="16">
        <v>183</v>
      </c>
      <c r="V7" s="16">
        <v>305</v>
      </c>
      <c r="X7" s="14" t="str">
        <f>IF(Datatable_t!AA11="","",Datatable_t!AA11)</f>
        <v>Analyzed spots were 23 micrometers, using an analytical protocol modified from Solari et al., 2010, Geostandards Geoanalytical Research.</v>
      </c>
    </row>
    <row r="8" spans="1:24" ht="12.75">
      <c r="A8" s="16" t="s">
        <v>22</v>
      </c>
      <c r="B8" s="16">
        <v>50</v>
      </c>
      <c r="C8" s="16">
        <v>6.23</v>
      </c>
      <c r="D8" s="16">
        <v>174</v>
      </c>
      <c r="E8" s="16">
        <v>0.87</v>
      </c>
      <c r="F8" s="16">
        <v>0</v>
      </c>
      <c r="G8" s="16">
        <v>6.3</v>
      </c>
      <c r="H8" s="16">
        <v>0.0062</v>
      </c>
      <c r="I8" s="16">
        <v>0.16</v>
      </c>
      <c r="J8" s="16">
        <v>0.29</v>
      </c>
      <c r="K8" s="16">
        <v>0.256</v>
      </c>
      <c r="L8" s="16">
        <v>2.55</v>
      </c>
      <c r="M8" s="16">
        <v>0.93</v>
      </c>
      <c r="N8" s="16">
        <v>11.2</v>
      </c>
      <c r="O8" s="16">
        <v>5.52</v>
      </c>
      <c r="P8" s="16">
        <v>30.1</v>
      </c>
      <c r="Q8" s="16">
        <v>101</v>
      </c>
      <c r="R8" s="16">
        <v>27.1</v>
      </c>
      <c r="S8" s="16">
        <v>11100</v>
      </c>
      <c r="T8" s="16">
        <v>15.575</v>
      </c>
      <c r="U8" s="16">
        <v>193</v>
      </c>
      <c r="V8" s="16">
        <v>313</v>
      </c>
      <c r="X8" s="14" t="str">
        <f>IF(Datatable_t!AA12="","",Datatable_t!AA12)</f>
        <v>Data measured employing a Thermo iCapQc ICPMS coupled to a Resonetics, Resolution M050 excimer laser workstation.</v>
      </c>
    </row>
    <row r="9" spans="1:22" ht="12.75">
      <c r="A9" s="16" t="s">
        <v>24</v>
      </c>
      <c r="B9" s="16">
        <v>20</v>
      </c>
      <c r="C9" s="16">
        <v>9.8</v>
      </c>
      <c r="D9" s="16">
        <v>551</v>
      </c>
      <c r="E9" s="16">
        <v>0.96</v>
      </c>
      <c r="F9" s="16">
        <v>0</v>
      </c>
      <c r="G9" s="16">
        <v>8.78</v>
      </c>
      <c r="H9" s="16">
        <v>0.028</v>
      </c>
      <c r="I9" s="16">
        <v>0.64</v>
      </c>
      <c r="J9" s="16">
        <v>1.69</v>
      </c>
      <c r="K9" s="16">
        <v>0.501</v>
      </c>
      <c r="L9" s="16">
        <v>11.3</v>
      </c>
      <c r="M9" s="16">
        <v>3.61</v>
      </c>
      <c r="N9" s="16">
        <v>46.9</v>
      </c>
      <c r="O9" s="16">
        <v>18.3</v>
      </c>
      <c r="P9" s="16">
        <v>88</v>
      </c>
      <c r="Q9" s="16">
        <v>175</v>
      </c>
      <c r="R9" s="16">
        <v>36.9</v>
      </c>
      <c r="S9" s="16">
        <v>10040</v>
      </c>
      <c r="T9" s="16">
        <v>4.975</v>
      </c>
      <c r="U9" s="16">
        <v>82.3</v>
      </c>
      <c r="V9" s="16">
        <v>101.5</v>
      </c>
    </row>
    <row r="10" spans="1:22" ht="12.75">
      <c r="A10" s="16" t="s">
        <v>25</v>
      </c>
      <c r="B10" s="16">
        <v>50</v>
      </c>
      <c r="C10" s="16">
        <v>7.95</v>
      </c>
      <c r="D10" s="16">
        <v>1060</v>
      </c>
      <c r="E10" s="16">
        <v>1.13</v>
      </c>
      <c r="F10" s="16">
        <v>0.2</v>
      </c>
      <c r="G10" s="16">
        <v>7.9</v>
      </c>
      <c r="H10" s="16">
        <v>0.72</v>
      </c>
      <c r="I10" s="16">
        <v>10.9</v>
      </c>
      <c r="J10" s="16">
        <v>12.1</v>
      </c>
      <c r="K10" s="16">
        <v>4.07</v>
      </c>
      <c r="L10" s="16">
        <v>43.2</v>
      </c>
      <c r="M10" s="16">
        <v>10.9</v>
      </c>
      <c r="N10" s="16">
        <v>111</v>
      </c>
      <c r="O10" s="16">
        <v>40</v>
      </c>
      <c r="P10" s="16">
        <v>177</v>
      </c>
      <c r="Q10" s="16">
        <v>347</v>
      </c>
      <c r="R10" s="16">
        <v>85</v>
      </c>
      <c r="S10" s="16">
        <v>6370</v>
      </c>
      <c r="T10" s="16">
        <v>16.025</v>
      </c>
      <c r="U10" s="16">
        <v>36.9</v>
      </c>
      <c r="V10" s="16">
        <v>75.9</v>
      </c>
    </row>
    <row r="11" spans="1:22" ht="12.75">
      <c r="A11" s="16" t="s">
        <v>26</v>
      </c>
      <c r="B11" s="16">
        <v>-140</v>
      </c>
      <c r="C11" s="16">
        <v>8.9</v>
      </c>
      <c r="D11" s="16">
        <v>503</v>
      </c>
      <c r="E11" s="16">
        <v>1.16</v>
      </c>
      <c r="F11" s="16">
        <v>0.026</v>
      </c>
      <c r="G11" s="16">
        <v>5.9</v>
      </c>
      <c r="H11" s="16">
        <v>0.128</v>
      </c>
      <c r="I11" s="16">
        <v>1.76</v>
      </c>
      <c r="J11" s="16">
        <v>2.95</v>
      </c>
      <c r="K11" s="16">
        <v>1.15</v>
      </c>
      <c r="L11" s="16">
        <v>14</v>
      </c>
      <c r="M11" s="16">
        <v>4.07</v>
      </c>
      <c r="N11" s="16">
        <v>45.4</v>
      </c>
      <c r="O11" s="16">
        <v>18.2</v>
      </c>
      <c r="P11" s="16">
        <v>87</v>
      </c>
      <c r="Q11" s="16">
        <v>183</v>
      </c>
      <c r="R11" s="16">
        <v>42</v>
      </c>
      <c r="S11" s="16">
        <v>8800</v>
      </c>
      <c r="T11" s="16">
        <v>16.9</v>
      </c>
      <c r="U11" s="16">
        <v>27.8</v>
      </c>
      <c r="V11" s="16">
        <v>95</v>
      </c>
    </row>
    <row r="12" spans="1:22" ht="12.75">
      <c r="A12" s="16" t="s">
        <v>27</v>
      </c>
      <c r="B12" s="16">
        <v>140</v>
      </c>
      <c r="C12" s="16">
        <v>8.34</v>
      </c>
      <c r="D12" s="16">
        <v>693</v>
      </c>
      <c r="E12" s="16">
        <v>1.08</v>
      </c>
      <c r="F12" s="16">
        <v>0.018</v>
      </c>
      <c r="G12" s="16">
        <v>1.36</v>
      </c>
      <c r="H12" s="16">
        <v>0.139</v>
      </c>
      <c r="I12" s="16">
        <v>2.48</v>
      </c>
      <c r="J12" s="16">
        <v>4.94</v>
      </c>
      <c r="K12" s="16">
        <v>1.17</v>
      </c>
      <c r="L12" s="16">
        <v>23.2</v>
      </c>
      <c r="M12" s="16">
        <v>6.73</v>
      </c>
      <c r="N12" s="16">
        <v>77</v>
      </c>
      <c r="O12" s="16">
        <v>25.9</v>
      </c>
      <c r="P12" s="16">
        <v>105</v>
      </c>
      <c r="Q12" s="16">
        <v>178</v>
      </c>
      <c r="R12" s="16">
        <v>36.3</v>
      </c>
      <c r="S12" s="16">
        <v>6120</v>
      </c>
      <c r="T12" s="16">
        <v>9.6</v>
      </c>
      <c r="U12" s="16">
        <v>14.1</v>
      </c>
      <c r="V12" s="16">
        <v>45.8</v>
      </c>
    </row>
    <row r="13" spans="1:22" ht="12.75">
      <c r="A13" s="16" t="s">
        <v>28</v>
      </c>
      <c r="B13" s="16">
        <v>280</v>
      </c>
      <c r="C13" s="16">
        <v>4.45</v>
      </c>
      <c r="D13" s="16">
        <v>1150</v>
      </c>
      <c r="E13" s="16">
        <v>0.99</v>
      </c>
      <c r="F13" s="16">
        <v>0.077</v>
      </c>
      <c r="G13" s="16">
        <v>1.83</v>
      </c>
      <c r="H13" s="16">
        <v>0.368</v>
      </c>
      <c r="I13" s="16">
        <v>5.36</v>
      </c>
      <c r="J13" s="16">
        <v>9.7</v>
      </c>
      <c r="K13" s="16">
        <v>1.91</v>
      </c>
      <c r="L13" s="16">
        <v>41.4</v>
      </c>
      <c r="M13" s="16">
        <v>12.1</v>
      </c>
      <c r="N13" s="16">
        <v>124</v>
      </c>
      <c r="O13" s="16">
        <v>41.3</v>
      </c>
      <c r="P13" s="16">
        <v>166</v>
      </c>
      <c r="Q13" s="16">
        <v>266</v>
      </c>
      <c r="R13" s="16">
        <v>53.5</v>
      </c>
      <c r="S13" s="16">
        <v>5480</v>
      </c>
      <c r="T13" s="16">
        <v>12.475</v>
      </c>
      <c r="U13" s="16">
        <v>21.2</v>
      </c>
      <c r="V13" s="16">
        <v>59.4</v>
      </c>
    </row>
    <row r="14" spans="1:22" ht="12.75">
      <c r="A14" s="16" t="s">
        <v>29</v>
      </c>
      <c r="B14" s="16">
        <v>-10</v>
      </c>
      <c r="C14" s="16">
        <v>16.6</v>
      </c>
      <c r="D14" s="16">
        <v>453</v>
      </c>
      <c r="E14" s="16">
        <v>1.15</v>
      </c>
      <c r="F14" s="16">
        <v>0</v>
      </c>
      <c r="G14" s="16">
        <v>3.41</v>
      </c>
      <c r="H14" s="16">
        <v>0.0059</v>
      </c>
      <c r="I14" s="16">
        <v>0.36</v>
      </c>
      <c r="J14" s="16">
        <v>1</v>
      </c>
      <c r="K14" s="16">
        <v>0.163</v>
      </c>
      <c r="L14" s="16">
        <v>7.7</v>
      </c>
      <c r="M14" s="16">
        <v>3.05</v>
      </c>
      <c r="N14" s="16">
        <v>40.3</v>
      </c>
      <c r="O14" s="16">
        <v>15.9</v>
      </c>
      <c r="P14" s="16">
        <v>79</v>
      </c>
      <c r="Q14" s="16">
        <v>154</v>
      </c>
      <c r="R14" s="16">
        <v>32.1</v>
      </c>
      <c r="S14" s="16">
        <v>4340</v>
      </c>
      <c r="T14" s="16">
        <v>1.2575</v>
      </c>
      <c r="U14" s="16">
        <v>28.7</v>
      </c>
      <c r="V14" s="16">
        <v>66.7</v>
      </c>
    </row>
    <row r="15" spans="1:22" ht="12.75">
      <c r="A15" s="16" t="s">
        <v>30</v>
      </c>
      <c r="B15" s="16">
        <v>120</v>
      </c>
      <c r="C15" s="16">
        <v>5.2</v>
      </c>
      <c r="D15" s="16">
        <v>940</v>
      </c>
      <c r="E15" s="16">
        <v>4.72</v>
      </c>
      <c r="F15" s="16">
        <v>0.34</v>
      </c>
      <c r="G15" s="16">
        <v>13.8</v>
      </c>
      <c r="H15" s="16">
        <v>0.306</v>
      </c>
      <c r="I15" s="16">
        <v>3.25</v>
      </c>
      <c r="J15" s="16">
        <v>4.6</v>
      </c>
      <c r="K15" s="16">
        <v>0.33</v>
      </c>
      <c r="L15" s="16">
        <v>21.4</v>
      </c>
      <c r="M15" s="16">
        <v>7.7</v>
      </c>
      <c r="N15" s="16">
        <v>87</v>
      </c>
      <c r="O15" s="16">
        <v>33.3</v>
      </c>
      <c r="P15" s="16">
        <v>149</v>
      </c>
      <c r="Q15" s="16">
        <v>289</v>
      </c>
      <c r="R15" s="16">
        <v>58.4</v>
      </c>
      <c r="S15" s="16">
        <v>9090</v>
      </c>
      <c r="T15" s="16">
        <v>27.75</v>
      </c>
      <c r="U15" s="16">
        <v>139</v>
      </c>
      <c r="V15" s="16">
        <v>241</v>
      </c>
    </row>
    <row r="16" spans="1:22" ht="12.75">
      <c r="A16" s="16" t="s">
        <v>31</v>
      </c>
      <c r="B16" s="16">
        <v>190</v>
      </c>
      <c r="C16" s="16">
        <v>5.23</v>
      </c>
      <c r="D16" s="16">
        <v>1077</v>
      </c>
      <c r="E16" s="16">
        <v>2.21</v>
      </c>
      <c r="F16" s="16">
        <v>0.0127</v>
      </c>
      <c r="G16" s="16">
        <v>5.98</v>
      </c>
      <c r="H16" s="16">
        <v>0.194</v>
      </c>
      <c r="I16" s="16">
        <v>3.74</v>
      </c>
      <c r="J16" s="16">
        <v>6.43</v>
      </c>
      <c r="K16" s="16">
        <v>0.546</v>
      </c>
      <c r="L16" s="16">
        <v>31.3</v>
      </c>
      <c r="M16" s="16">
        <v>9.78</v>
      </c>
      <c r="N16" s="16">
        <v>107</v>
      </c>
      <c r="O16" s="16">
        <v>38.6</v>
      </c>
      <c r="P16" s="16">
        <v>161</v>
      </c>
      <c r="Q16" s="16">
        <v>268</v>
      </c>
      <c r="R16" s="16">
        <v>51.2</v>
      </c>
      <c r="S16" s="16">
        <v>10300</v>
      </c>
      <c r="T16" s="16">
        <v>13.4</v>
      </c>
      <c r="U16" s="16">
        <v>34.2</v>
      </c>
      <c r="V16" s="16">
        <v>71.2</v>
      </c>
    </row>
    <row r="17" spans="1:22" ht="12.75">
      <c r="A17" s="16" t="s">
        <v>32</v>
      </c>
      <c r="B17" s="16">
        <v>250</v>
      </c>
      <c r="C17" s="16">
        <v>6.49</v>
      </c>
      <c r="D17" s="16">
        <v>2420</v>
      </c>
      <c r="E17" s="16">
        <v>3.88</v>
      </c>
      <c r="F17" s="16">
        <v>0.018</v>
      </c>
      <c r="G17" s="16">
        <v>11.47</v>
      </c>
      <c r="H17" s="16">
        <v>0.227</v>
      </c>
      <c r="I17" s="16">
        <v>4.16</v>
      </c>
      <c r="J17" s="16">
        <v>9.9</v>
      </c>
      <c r="K17" s="16">
        <v>1.61</v>
      </c>
      <c r="L17" s="16">
        <v>59.7</v>
      </c>
      <c r="M17" s="16">
        <v>20.6</v>
      </c>
      <c r="N17" s="16">
        <v>238</v>
      </c>
      <c r="O17" s="16">
        <v>87.2</v>
      </c>
      <c r="P17" s="16">
        <v>375</v>
      </c>
      <c r="Q17" s="16">
        <v>613</v>
      </c>
      <c r="R17" s="16">
        <v>115</v>
      </c>
      <c r="S17" s="16">
        <v>9180</v>
      </c>
      <c r="T17" s="16">
        <v>5.35</v>
      </c>
      <c r="U17" s="16">
        <v>228</v>
      </c>
      <c r="V17" s="16">
        <v>342</v>
      </c>
    </row>
    <row r="18" spans="1:22" ht="12.75">
      <c r="A18" s="16" t="s">
        <v>33</v>
      </c>
      <c r="B18" s="16">
        <v>418</v>
      </c>
      <c r="C18" s="16">
        <v>6</v>
      </c>
      <c r="D18" s="16">
        <v>910</v>
      </c>
      <c r="E18" s="16">
        <v>2.44</v>
      </c>
      <c r="F18" s="16">
        <v>0.281</v>
      </c>
      <c r="G18" s="16">
        <v>13.3</v>
      </c>
      <c r="H18" s="16">
        <v>0.195</v>
      </c>
      <c r="I18" s="16">
        <v>1.35</v>
      </c>
      <c r="J18" s="16">
        <v>2.26</v>
      </c>
      <c r="K18" s="16">
        <v>0.305</v>
      </c>
      <c r="L18" s="16">
        <v>14.1</v>
      </c>
      <c r="M18" s="16">
        <v>5.52</v>
      </c>
      <c r="N18" s="16">
        <v>70.9</v>
      </c>
      <c r="O18" s="16">
        <v>31</v>
      </c>
      <c r="P18" s="16">
        <v>153</v>
      </c>
      <c r="Q18" s="16">
        <v>332</v>
      </c>
      <c r="R18" s="16">
        <v>68.8</v>
      </c>
      <c r="S18" s="16">
        <v>9250</v>
      </c>
      <c r="T18" s="16">
        <v>2.525</v>
      </c>
      <c r="U18" s="16">
        <v>82</v>
      </c>
      <c r="V18" s="16">
        <v>141</v>
      </c>
    </row>
    <row r="19" spans="1:22" ht="12.75">
      <c r="A19" s="16" t="s">
        <v>34</v>
      </c>
      <c r="B19" s="16">
        <v>350</v>
      </c>
      <c r="C19" s="16">
        <v>6.5</v>
      </c>
      <c r="D19" s="16">
        <v>750</v>
      </c>
      <c r="E19" s="16">
        <v>1.33</v>
      </c>
      <c r="F19" s="16">
        <v>0.98</v>
      </c>
      <c r="G19" s="16">
        <v>9.9</v>
      </c>
      <c r="H19" s="16">
        <v>0.43</v>
      </c>
      <c r="I19" s="16">
        <v>2.34</v>
      </c>
      <c r="J19" s="16">
        <v>2.91</v>
      </c>
      <c r="K19" s="16">
        <v>0.52</v>
      </c>
      <c r="L19" s="16">
        <v>12.7</v>
      </c>
      <c r="M19" s="16">
        <v>5.2</v>
      </c>
      <c r="N19" s="16">
        <v>60</v>
      </c>
      <c r="O19" s="16">
        <v>25.1</v>
      </c>
      <c r="P19" s="16">
        <v>125</v>
      </c>
      <c r="Q19" s="16">
        <v>270</v>
      </c>
      <c r="R19" s="16">
        <v>59</v>
      </c>
      <c r="S19" s="16">
        <v>8000</v>
      </c>
      <c r="T19" s="16">
        <v>2.475</v>
      </c>
      <c r="U19" s="16">
        <v>64</v>
      </c>
      <c r="V19" s="16">
        <v>129</v>
      </c>
    </row>
    <row r="20" spans="1:22" ht="12.75">
      <c r="A20" s="16" t="s">
        <v>35</v>
      </c>
      <c r="B20" s="16">
        <v>120</v>
      </c>
      <c r="C20" s="16">
        <v>13.2</v>
      </c>
      <c r="D20" s="16">
        <v>595</v>
      </c>
      <c r="E20" s="16">
        <v>1.43</v>
      </c>
      <c r="F20" s="16">
        <v>0</v>
      </c>
      <c r="G20" s="16">
        <v>3.36</v>
      </c>
      <c r="H20" s="16">
        <v>0.016</v>
      </c>
      <c r="I20" s="16">
        <v>0.51</v>
      </c>
      <c r="J20" s="16">
        <v>1.88</v>
      </c>
      <c r="K20" s="16">
        <v>0.45</v>
      </c>
      <c r="L20" s="16">
        <v>12.9</v>
      </c>
      <c r="M20" s="16">
        <v>4.43</v>
      </c>
      <c r="N20" s="16">
        <v>53.2</v>
      </c>
      <c r="O20" s="16">
        <v>20.9</v>
      </c>
      <c r="P20" s="16">
        <v>97</v>
      </c>
      <c r="Q20" s="16">
        <v>185</v>
      </c>
      <c r="R20" s="16">
        <v>36.9</v>
      </c>
      <c r="S20" s="16">
        <v>9900</v>
      </c>
      <c r="T20" s="16">
        <v>1.205</v>
      </c>
      <c r="U20" s="16">
        <v>20.8</v>
      </c>
      <c r="V20" s="16">
        <v>63.5</v>
      </c>
    </row>
    <row r="21" spans="1:22" ht="12.75">
      <c r="A21" s="16" t="s">
        <v>36</v>
      </c>
      <c r="B21" s="16">
        <v>330</v>
      </c>
      <c r="C21" s="16">
        <v>9.2</v>
      </c>
      <c r="D21" s="16">
        <v>1280</v>
      </c>
      <c r="E21" s="16">
        <v>2.92</v>
      </c>
      <c r="F21" s="16">
        <v>12.4</v>
      </c>
      <c r="G21" s="16">
        <v>48.1</v>
      </c>
      <c r="H21" s="16">
        <v>5.48</v>
      </c>
      <c r="I21" s="16">
        <v>32.1</v>
      </c>
      <c r="J21" s="16">
        <v>12.3</v>
      </c>
      <c r="K21" s="16">
        <v>1.51</v>
      </c>
      <c r="L21" s="16">
        <v>35.9</v>
      </c>
      <c r="M21" s="16">
        <v>10.6</v>
      </c>
      <c r="N21" s="16">
        <v>122</v>
      </c>
      <c r="O21" s="16">
        <v>46.7</v>
      </c>
      <c r="P21" s="16">
        <v>207</v>
      </c>
      <c r="Q21" s="16">
        <v>361</v>
      </c>
      <c r="R21" s="16">
        <v>69.1</v>
      </c>
      <c r="S21" s="16">
        <v>7400</v>
      </c>
      <c r="T21" s="16">
        <v>1.885</v>
      </c>
      <c r="U21" s="16">
        <v>54.9</v>
      </c>
      <c r="V21" s="16">
        <v>108</v>
      </c>
    </row>
    <row r="22" spans="1:22" ht="12.75">
      <c r="A22" s="16" t="s">
        <v>37</v>
      </c>
      <c r="B22" s="16">
        <v>670</v>
      </c>
      <c r="C22" s="16">
        <v>6.22</v>
      </c>
      <c r="D22" s="16">
        <v>1630</v>
      </c>
      <c r="E22" s="16">
        <v>1.01</v>
      </c>
      <c r="F22" s="16">
        <v>0.0154</v>
      </c>
      <c r="G22" s="16">
        <v>3.36</v>
      </c>
      <c r="H22" s="16">
        <v>0.109</v>
      </c>
      <c r="I22" s="16">
        <v>2.06</v>
      </c>
      <c r="J22" s="16">
        <v>5.01</v>
      </c>
      <c r="K22" s="16">
        <v>0.108</v>
      </c>
      <c r="L22" s="16">
        <v>33.3</v>
      </c>
      <c r="M22" s="16">
        <v>12.2</v>
      </c>
      <c r="N22" s="16">
        <v>143</v>
      </c>
      <c r="O22" s="16">
        <v>55.1</v>
      </c>
      <c r="P22" s="16">
        <v>249</v>
      </c>
      <c r="Q22" s="16">
        <v>454</v>
      </c>
      <c r="R22" s="16">
        <v>87</v>
      </c>
      <c r="S22" s="16">
        <v>11300</v>
      </c>
      <c r="T22" s="16">
        <v>53.5</v>
      </c>
      <c r="U22" s="16">
        <v>140</v>
      </c>
      <c r="V22" s="16">
        <v>280</v>
      </c>
    </row>
    <row r="23" spans="1:22" ht="12.75">
      <c r="A23" s="16" t="s">
        <v>38</v>
      </c>
      <c r="B23" s="16">
        <v>320</v>
      </c>
      <c r="C23" s="16">
        <v>5.3</v>
      </c>
      <c r="D23" s="16">
        <v>684</v>
      </c>
      <c r="E23" s="16">
        <v>0.61</v>
      </c>
      <c r="F23" s="16">
        <v>0.034</v>
      </c>
      <c r="G23" s="16">
        <v>1.67</v>
      </c>
      <c r="H23" s="16">
        <v>0.116</v>
      </c>
      <c r="I23" s="16">
        <v>2.43</v>
      </c>
      <c r="J23" s="16">
        <v>5.2</v>
      </c>
      <c r="K23" s="16">
        <v>1.24</v>
      </c>
      <c r="L23" s="16">
        <v>20.8</v>
      </c>
      <c r="M23" s="16">
        <v>6.75</v>
      </c>
      <c r="N23" s="16">
        <v>71</v>
      </c>
      <c r="O23" s="16">
        <v>25.8</v>
      </c>
      <c r="P23" s="16">
        <v>110</v>
      </c>
      <c r="Q23" s="16">
        <v>184</v>
      </c>
      <c r="R23" s="16">
        <v>37.7</v>
      </c>
      <c r="S23" s="16">
        <v>8000</v>
      </c>
      <c r="T23" s="16">
        <v>18</v>
      </c>
      <c r="U23" s="16">
        <v>22.3</v>
      </c>
      <c r="V23" s="16">
        <v>64</v>
      </c>
    </row>
    <row r="24" spans="1:22" ht="12.75">
      <c r="A24" s="16" t="s">
        <v>39</v>
      </c>
      <c r="B24" s="16">
        <v>1280</v>
      </c>
      <c r="C24" s="16">
        <v>7.7</v>
      </c>
      <c r="D24" s="16">
        <v>4000</v>
      </c>
      <c r="E24" s="16">
        <v>2.7</v>
      </c>
      <c r="F24" s="16">
        <v>0</v>
      </c>
      <c r="G24" s="16">
        <v>2.3</v>
      </c>
      <c r="H24" s="16">
        <v>0.049</v>
      </c>
      <c r="I24" s="16">
        <v>0.82</v>
      </c>
      <c r="J24" s="16">
        <v>3.86</v>
      </c>
      <c r="K24" s="16">
        <v>0.44</v>
      </c>
      <c r="L24" s="16">
        <v>35.2</v>
      </c>
      <c r="M24" s="16">
        <v>18.8</v>
      </c>
      <c r="N24" s="16">
        <v>289</v>
      </c>
      <c r="O24" s="16">
        <v>127</v>
      </c>
      <c r="P24" s="16">
        <v>676</v>
      </c>
      <c r="Q24" s="16">
        <v>1620</v>
      </c>
      <c r="R24" s="16">
        <v>313</v>
      </c>
      <c r="S24" s="16">
        <v>14900</v>
      </c>
      <c r="T24" s="16">
        <v>36.5</v>
      </c>
      <c r="U24" s="16">
        <v>52.1</v>
      </c>
      <c r="V24" s="16">
        <v>542</v>
      </c>
    </row>
    <row r="25" spans="1:22" ht="12.75">
      <c r="A25" s="16" t="s">
        <v>40</v>
      </c>
      <c r="B25" s="16">
        <v>22</v>
      </c>
      <c r="C25" s="16">
        <v>5.7</v>
      </c>
      <c r="D25" s="16">
        <v>1110</v>
      </c>
      <c r="E25" s="16">
        <v>1.17</v>
      </c>
      <c r="F25" s="16">
        <v>0.018</v>
      </c>
      <c r="G25" s="16">
        <v>7.85</v>
      </c>
      <c r="H25" s="16">
        <v>0.052</v>
      </c>
      <c r="I25" s="16">
        <v>1.35</v>
      </c>
      <c r="J25" s="16">
        <v>4.16</v>
      </c>
      <c r="K25" s="16">
        <v>0.71</v>
      </c>
      <c r="L25" s="16">
        <v>24.6</v>
      </c>
      <c r="M25" s="16">
        <v>8.55</v>
      </c>
      <c r="N25" s="16">
        <v>104</v>
      </c>
      <c r="O25" s="16">
        <v>40.2</v>
      </c>
      <c r="P25" s="16">
        <v>185</v>
      </c>
      <c r="Q25" s="16">
        <v>339</v>
      </c>
      <c r="R25" s="16">
        <v>66.2</v>
      </c>
      <c r="S25" s="16">
        <v>8880</v>
      </c>
      <c r="T25" s="16">
        <v>1.5975</v>
      </c>
      <c r="U25" s="16">
        <v>50.1</v>
      </c>
      <c r="V25" s="16">
        <v>94.3</v>
      </c>
    </row>
    <row r="26" spans="1:22" ht="12.75">
      <c r="A26" s="16" t="s">
        <v>41</v>
      </c>
      <c r="B26" s="16">
        <v>120</v>
      </c>
      <c r="C26" s="16">
        <v>32</v>
      </c>
      <c r="D26" s="16">
        <v>1097</v>
      </c>
      <c r="E26" s="16">
        <v>2.59</v>
      </c>
      <c r="F26" s="16">
        <v>0.015</v>
      </c>
      <c r="G26" s="16">
        <v>13.3</v>
      </c>
      <c r="H26" s="16">
        <v>0.049</v>
      </c>
      <c r="I26" s="16">
        <v>1.16</v>
      </c>
      <c r="J26" s="16">
        <v>3.11</v>
      </c>
      <c r="K26" s="16">
        <v>0.59</v>
      </c>
      <c r="L26" s="16">
        <v>18</v>
      </c>
      <c r="M26" s="16">
        <v>7.14</v>
      </c>
      <c r="N26" s="16">
        <v>90.9</v>
      </c>
      <c r="O26" s="16">
        <v>38.5</v>
      </c>
      <c r="P26" s="16">
        <v>189</v>
      </c>
      <c r="Q26" s="16">
        <v>378</v>
      </c>
      <c r="R26" s="16">
        <v>74.5</v>
      </c>
      <c r="S26" s="16">
        <v>10490</v>
      </c>
      <c r="T26" s="16">
        <v>2.95</v>
      </c>
      <c r="U26" s="16">
        <v>92.7</v>
      </c>
      <c r="V26" s="16">
        <v>189</v>
      </c>
    </row>
    <row r="27" spans="1:22" ht="12.75">
      <c r="A27" s="16" t="s">
        <v>42</v>
      </c>
      <c r="B27" s="16">
        <v>140</v>
      </c>
      <c r="C27" s="16">
        <v>7.4</v>
      </c>
      <c r="D27" s="16">
        <v>1120</v>
      </c>
      <c r="E27" s="16">
        <v>1.05</v>
      </c>
      <c r="F27" s="16">
        <v>0.079</v>
      </c>
      <c r="G27" s="16">
        <v>16.3</v>
      </c>
      <c r="H27" s="16">
        <v>0.189</v>
      </c>
      <c r="I27" s="16">
        <v>2.89</v>
      </c>
      <c r="J27" s="16">
        <v>5.53</v>
      </c>
      <c r="K27" s="16">
        <v>2.19</v>
      </c>
      <c r="L27" s="16">
        <v>26</v>
      </c>
      <c r="M27" s="16">
        <v>8.5</v>
      </c>
      <c r="N27" s="16">
        <v>102</v>
      </c>
      <c r="O27" s="16">
        <v>40.2</v>
      </c>
      <c r="P27" s="16">
        <v>188</v>
      </c>
      <c r="Q27" s="16">
        <v>379</v>
      </c>
      <c r="R27" s="16">
        <v>74.6</v>
      </c>
      <c r="S27" s="16">
        <v>8950</v>
      </c>
      <c r="T27" s="16">
        <v>30</v>
      </c>
      <c r="U27" s="16">
        <v>55.4</v>
      </c>
      <c r="V27" s="16">
        <v>123</v>
      </c>
    </row>
    <row r="28" spans="1:22" ht="12.75">
      <c r="A28" s="16" t="s">
        <v>43</v>
      </c>
      <c r="B28" s="16">
        <v>-90</v>
      </c>
      <c r="C28" s="16">
        <v>10.6</v>
      </c>
      <c r="D28" s="16">
        <v>2220</v>
      </c>
      <c r="E28" s="16">
        <v>1.64</v>
      </c>
      <c r="F28" s="16">
        <v>0.014</v>
      </c>
      <c r="G28" s="16">
        <v>6.83</v>
      </c>
      <c r="H28" s="16">
        <v>0.117</v>
      </c>
      <c r="I28" s="16">
        <v>4</v>
      </c>
      <c r="J28" s="16">
        <v>9.3</v>
      </c>
      <c r="K28" s="16">
        <v>1.68</v>
      </c>
      <c r="L28" s="16">
        <v>54.8</v>
      </c>
      <c r="M28" s="16">
        <v>18.6</v>
      </c>
      <c r="N28" s="16">
        <v>224</v>
      </c>
      <c r="O28" s="16">
        <v>83</v>
      </c>
      <c r="P28" s="16">
        <v>369</v>
      </c>
      <c r="Q28" s="16">
        <v>617</v>
      </c>
      <c r="R28" s="16">
        <v>115</v>
      </c>
      <c r="S28" s="16">
        <v>8460</v>
      </c>
      <c r="T28" s="16">
        <v>2.7</v>
      </c>
      <c r="U28" s="16">
        <v>88.6</v>
      </c>
      <c r="V28" s="16">
        <v>161</v>
      </c>
    </row>
    <row r="29" spans="1:22" ht="12.75">
      <c r="A29" s="16" t="s">
        <v>44</v>
      </c>
      <c r="B29" s="16">
        <v>960</v>
      </c>
      <c r="C29" s="16">
        <v>28.9</v>
      </c>
      <c r="D29" s="16">
        <v>2570</v>
      </c>
      <c r="E29" s="16">
        <v>3.13</v>
      </c>
      <c r="F29" s="16">
        <v>0.26</v>
      </c>
      <c r="G29" s="16">
        <v>18.6</v>
      </c>
      <c r="H29" s="16">
        <v>2.11</v>
      </c>
      <c r="I29" s="16">
        <v>22.3</v>
      </c>
      <c r="J29" s="16">
        <v>30.7</v>
      </c>
      <c r="K29" s="16">
        <v>14.6</v>
      </c>
      <c r="L29" s="16">
        <v>70</v>
      </c>
      <c r="M29" s="16">
        <v>22.8</v>
      </c>
      <c r="N29" s="16">
        <v>245</v>
      </c>
      <c r="O29" s="16">
        <v>83</v>
      </c>
      <c r="P29" s="16">
        <v>390</v>
      </c>
      <c r="Q29" s="16">
        <v>810</v>
      </c>
      <c r="R29" s="16">
        <v>167</v>
      </c>
      <c r="S29" s="16">
        <v>12100</v>
      </c>
      <c r="T29" s="16">
        <v>267.5</v>
      </c>
      <c r="U29" s="16">
        <v>412</v>
      </c>
      <c r="V29" s="16">
        <v>1770</v>
      </c>
    </row>
    <row r="30" spans="1:22" ht="12.75">
      <c r="A30" s="16" t="s">
        <v>45</v>
      </c>
      <c r="B30" s="16">
        <v>280</v>
      </c>
      <c r="C30" s="16">
        <v>8.2</v>
      </c>
      <c r="D30" s="16">
        <v>1090</v>
      </c>
      <c r="E30" s="16">
        <v>0.72</v>
      </c>
      <c r="F30" s="16">
        <v>0.33</v>
      </c>
      <c r="G30" s="16">
        <v>2.89</v>
      </c>
      <c r="H30" s="16">
        <v>0.207</v>
      </c>
      <c r="I30" s="16">
        <v>2.26</v>
      </c>
      <c r="J30" s="16">
        <v>5.16</v>
      </c>
      <c r="K30" s="16">
        <v>1.21</v>
      </c>
      <c r="L30" s="16">
        <v>25.6</v>
      </c>
      <c r="M30" s="16">
        <v>9</v>
      </c>
      <c r="N30" s="16">
        <v>108</v>
      </c>
      <c r="O30" s="16">
        <v>37.8</v>
      </c>
      <c r="P30" s="16">
        <v>179</v>
      </c>
      <c r="Q30" s="16">
        <v>315</v>
      </c>
      <c r="R30" s="16">
        <v>59.3</v>
      </c>
      <c r="S30" s="16">
        <v>7510</v>
      </c>
      <c r="T30" s="16">
        <v>1.2925</v>
      </c>
      <c r="U30" s="16">
        <v>36.7</v>
      </c>
      <c r="V30" s="16">
        <v>70</v>
      </c>
    </row>
    <row r="31" spans="1:22" ht="12.75">
      <c r="A31" s="16" t="s">
        <v>46</v>
      </c>
      <c r="B31" s="16">
        <v>180</v>
      </c>
      <c r="C31" s="16">
        <v>5.27</v>
      </c>
      <c r="D31" s="16">
        <v>849</v>
      </c>
      <c r="E31" s="16">
        <v>2.7</v>
      </c>
      <c r="F31" s="16">
        <v>0.021</v>
      </c>
      <c r="G31" s="16">
        <v>8.21</v>
      </c>
      <c r="H31" s="16">
        <v>0.035</v>
      </c>
      <c r="I31" s="16">
        <v>0.98</v>
      </c>
      <c r="J31" s="16">
        <v>2.7</v>
      </c>
      <c r="K31" s="16">
        <v>0.31</v>
      </c>
      <c r="L31" s="16">
        <v>15.4</v>
      </c>
      <c r="M31" s="16">
        <v>5.7</v>
      </c>
      <c r="N31" s="16">
        <v>73.4</v>
      </c>
      <c r="O31" s="16">
        <v>29.5</v>
      </c>
      <c r="P31" s="16">
        <v>140</v>
      </c>
      <c r="Q31" s="16">
        <v>267</v>
      </c>
      <c r="R31" s="16">
        <v>52.7</v>
      </c>
      <c r="S31" s="16">
        <v>10580</v>
      </c>
      <c r="T31" s="16">
        <v>31.375</v>
      </c>
      <c r="U31" s="16">
        <v>43.6</v>
      </c>
      <c r="V31" s="16">
        <v>140</v>
      </c>
    </row>
    <row r="32" spans="1:22" ht="12.75">
      <c r="A32" s="16" t="s">
        <v>47</v>
      </c>
      <c r="B32" s="16">
        <v>430</v>
      </c>
      <c r="C32" s="16">
        <v>6.25</v>
      </c>
      <c r="D32" s="16">
        <v>903</v>
      </c>
      <c r="E32" s="16">
        <v>2.89</v>
      </c>
      <c r="F32" s="16">
        <v>1.8</v>
      </c>
      <c r="G32" s="16">
        <v>11.1</v>
      </c>
      <c r="H32" s="16">
        <v>0.57</v>
      </c>
      <c r="I32" s="16">
        <v>4.3</v>
      </c>
      <c r="J32" s="16">
        <v>4.21</v>
      </c>
      <c r="K32" s="16">
        <v>0.363</v>
      </c>
      <c r="L32" s="16">
        <v>18.4</v>
      </c>
      <c r="M32" s="16">
        <v>6.43</v>
      </c>
      <c r="N32" s="16">
        <v>82</v>
      </c>
      <c r="O32" s="16">
        <v>31.2</v>
      </c>
      <c r="P32" s="16">
        <v>148</v>
      </c>
      <c r="Q32" s="16">
        <v>281</v>
      </c>
      <c r="R32" s="16">
        <v>54.5</v>
      </c>
      <c r="S32" s="16">
        <v>10670</v>
      </c>
      <c r="T32" s="16">
        <v>66.5</v>
      </c>
      <c r="U32" s="16">
        <v>63.2</v>
      </c>
      <c r="V32" s="16">
        <v>348</v>
      </c>
    </row>
    <row r="33" spans="1:22" ht="12.75">
      <c r="A33" s="16" t="s">
        <v>48</v>
      </c>
      <c r="B33" s="16">
        <v>400</v>
      </c>
      <c r="C33" s="16">
        <v>9.4</v>
      </c>
      <c r="D33" s="16">
        <v>1240</v>
      </c>
      <c r="E33" s="16">
        <v>3.79</v>
      </c>
      <c r="F33" s="16">
        <v>0.5</v>
      </c>
      <c r="G33" s="16">
        <v>19.6</v>
      </c>
      <c r="H33" s="16">
        <v>0.66</v>
      </c>
      <c r="I33" s="16">
        <v>9.2</v>
      </c>
      <c r="J33" s="16">
        <v>14</v>
      </c>
      <c r="K33" s="16">
        <v>2.78</v>
      </c>
      <c r="L33" s="16">
        <v>52.6</v>
      </c>
      <c r="M33" s="16">
        <v>14.6</v>
      </c>
      <c r="N33" s="16">
        <v>142</v>
      </c>
      <c r="O33" s="16">
        <v>46.6</v>
      </c>
      <c r="P33" s="16">
        <v>187</v>
      </c>
      <c r="Q33" s="16">
        <v>287</v>
      </c>
      <c r="R33" s="16">
        <v>50.5</v>
      </c>
      <c r="S33" s="16">
        <v>9300</v>
      </c>
      <c r="T33" s="16">
        <v>6.675</v>
      </c>
      <c r="U33" s="16">
        <v>44.3</v>
      </c>
      <c r="V33" s="16">
        <v>39.1</v>
      </c>
    </row>
    <row r="34" spans="1:22" ht="12.75">
      <c r="A34" s="16" t="s">
        <v>49</v>
      </c>
      <c r="B34" s="16">
        <v>90</v>
      </c>
      <c r="C34" s="16">
        <v>7.16</v>
      </c>
      <c r="D34" s="16">
        <v>774</v>
      </c>
      <c r="E34" s="16">
        <v>6.26</v>
      </c>
      <c r="F34" s="16">
        <v>0.013</v>
      </c>
      <c r="G34" s="16">
        <v>16.2</v>
      </c>
      <c r="H34" s="16">
        <v>0.071</v>
      </c>
      <c r="I34" s="16">
        <v>1.32</v>
      </c>
      <c r="J34" s="16">
        <v>3.31</v>
      </c>
      <c r="K34" s="16">
        <v>0.53</v>
      </c>
      <c r="L34" s="16">
        <v>15.6</v>
      </c>
      <c r="M34" s="16">
        <v>6</v>
      </c>
      <c r="N34" s="16">
        <v>69.4</v>
      </c>
      <c r="O34" s="16">
        <v>26</v>
      </c>
      <c r="P34" s="16">
        <v>130</v>
      </c>
      <c r="Q34" s="16">
        <v>267</v>
      </c>
      <c r="R34" s="16">
        <v>51.7</v>
      </c>
      <c r="S34" s="16">
        <v>13010</v>
      </c>
      <c r="T34" s="16">
        <v>27.175</v>
      </c>
      <c r="U34" s="16">
        <v>85.1</v>
      </c>
      <c r="V34" s="16">
        <v>185</v>
      </c>
    </row>
    <row r="35" spans="1:22" ht="12.75">
      <c r="A35" s="16" t="s">
        <v>50</v>
      </c>
      <c r="B35" s="16">
        <v>-33</v>
      </c>
      <c r="C35" s="16">
        <v>6.21</v>
      </c>
      <c r="D35" s="16">
        <v>153</v>
      </c>
      <c r="E35" s="16">
        <v>0.183</v>
      </c>
      <c r="F35" s="16">
        <v>0</v>
      </c>
      <c r="G35" s="16">
        <v>0.293</v>
      </c>
      <c r="H35" s="16">
        <v>0.0019</v>
      </c>
      <c r="I35" s="16">
        <v>0.051</v>
      </c>
      <c r="J35" s="16">
        <v>0.197</v>
      </c>
      <c r="K35" s="16">
        <v>0.232</v>
      </c>
      <c r="L35" s="16">
        <v>1.6</v>
      </c>
      <c r="M35" s="16">
        <v>0.602</v>
      </c>
      <c r="N35" s="16">
        <v>9.2</v>
      </c>
      <c r="O35" s="16">
        <v>4.41</v>
      </c>
      <c r="P35" s="16">
        <v>25.7</v>
      </c>
      <c r="Q35" s="16">
        <v>88</v>
      </c>
      <c r="R35" s="16">
        <v>25.7</v>
      </c>
      <c r="S35" s="16">
        <v>9290</v>
      </c>
      <c r="T35" s="16">
        <v>4.2</v>
      </c>
      <c r="U35" s="16">
        <v>2.42</v>
      </c>
      <c r="V35" s="16">
        <v>14</v>
      </c>
    </row>
    <row r="36" spans="1:22" ht="12.75">
      <c r="A36" s="16" t="s">
        <v>51</v>
      </c>
      <c r="B36" s="16">
        <v>240</v>
      </c>
      <c r="C36" s="16">
        <v>6.8</v>
      </c>
      <c r="D36" s="16">
        <v>809</v>
      </c>
      <c r="E36" s="16">
        <v>1.47</v>
      </c>
      <c r="F36" s="16">
        <v>0</v>
      </c>
      <c r="G36" s="16">
        <v>6.8</v>
      </c>
      <c r="H36" s="16">
        <v>0.027</v>
      </c>
      <c r="I36" s="16">
        <v>0.6</v>
      </c>
      <c r="J36" s="16">
        <v>2.43</v>
      </c>
      <c r="K36" s="16">
        <v>0.56</v>
      </c>
      <c r="L36" s="16">
        <v>15.8</v>
      </c>
      <c r="M36" s="16">
        <v>5.69</v>
      </c>
      <c r="N36" s="16">
        <v>70.7</v>
      </c>
      <c r="O36" s="16">
        <v>28.5</v>
      </c>
      <c r="P36" s="16">
        <v>136</v>
      </c>
      <c r="Q36" s="16">
        <v>262</v>
      </c>
      <c r="R36" s="16">
        <v>51.2</v>
      </c>
      <c r="S36" s="16">
        <v>8810</v>
      </c>
      <c r="T36" s="16">
        <v>1.145</v>
      </c>
      <c r="U36" s="16">
        <v>30.3</v>
      </c>
      <c r="V36" s="16">
        <v>71</v>
      </c>
    </row>
    <row r="37" spans="1:22" ht="12.75">
      <c r="A37" s="16" t="s">
        <v>52</v>
      </c>
      <c r="B37" s="16">
        <v>260</v>
      </c>
      <c r="C37" s="16">
        <v>5.44</v>
      </c>
      <c r="D37" s="16">
        <v>850</v>
      </c>
      <c r="E37" s="16">
        <v>1.87</v>
      </c>
      <c r="F37" s="16">
        <v>0</v>
      </c>
      <c r="G37" s="16">
        <v>3</v>
      </c>
      <c r="H37" s="16">
        <v>0.019</v>
      </c>
      <c r="I37" s="16">
        <v>0.71</v>
      </c>
      <c r="J37" s="16">
        <v>2.69</v>
      </c>
      <c r="K37" s="16">
        <v>1.38</v>
      </c>
      <c r="L37" s="16">
        <v>18.6</v>
      </c>
      <c r="M37" s="16">
        <v>6.33</v>
      </c>
      <c r="N37" s="16">
        <v>72.6</v>
      </c>
      <c r="O37" s="16">
        <v>27.3</v>
      </c>
      <c r="P37" s="16">
        <v>124</v>
      </c>
      <c r="Q37" s="16">
        <v>246</v>
      </c>
      <c r="R37" s="16">
        <v>49.9</v>
      </c>
      <c r="S37" s="16">
        <v>8800</v>
      </c>
      <c r="T37" s="16">
        <v>3.25</v>
      </c>
      <c r="U37" s="16">
        <v>12.3</v>
      </c>
      <c r="V37" s="16">
        <v>82.2</v>
      </c>
    </row>
    <row r="38" spans="1:22" ht="12.75">
      <c r="A38" s="16" t="s">
        <v>53</v>
      </c>
      <c r="B38" s="16">
        <v>1020</v>
      </c>
      <c r="C38" s="16">
        <v>14</v>
      </c>
      <c r="D38" s="16">
        <v>538</v>
      </c>
      <c r="E38" s="16">
        <v>1.46</v>
      </c>
      <c r="F38" s="16">
        <v>25.5</v>
      </c>
      <c r="G38" s="16">
        <v>68</v>
      </c>
      <c r="H38" s="16">
        <v>7.7</v>
      </c>
      <c r="I38" s="16">
        <v>37</v>
      </c>
      <c r="J38" s="16">
        <v>9.7</v>
      </c>
      <c r="K38" s="16">
        <v>0.97</v>
      </c>
      <c r="L38" s="16">
        <v>17.8</v>
      </c>
      <c r="M38" s="16">
        <v>4.76</v>
      </c>
      <c r="N38" s="16">
        <v>51.9</v>
      </c>
      <c r="O38" s="16">
        <v>19.2</v>
      </c>
      <c r="P38" s="16">
        <v>86.1</v>
      </c>
      <c r="Q38" s="16">
        <v>172</v>
      </c>
      <c r="R38" s="16">
        <v>33.5</v>
      </c>
      <c r="S38" s="16">
        <v>8960</v>
      </c>
      <c r="T38" s="16">
        <v>27.45</v>
      </c>
      <c r="U38" s="16">
        <v>54.6</v>
      </c>
      <c r="V38" s="16">
        <v>141</v>
      </c>
    </row>
    <row r="39" spans="1:22" ht="12.75">
      <c r="A39" s="16" t="s">
        <v>54</v>
      </c>
      <c r="B39" s="16">
        <v>140</v>
      </c>
      <c r="C39" s="16">
        <v>21</v>
      </c>
      <c r="D39" s="16">
        <v>1000</v>
      </c>
      <c r="E39" s="16">
        <v>3.01</v>
      </c>
      <c r="F39" s="16">
        <v>3.04</v>
      </c>
      <c r="G39" s="16">
        <v>33.3</v>
      </c>
      <c r="H39" s="16">
        <v>2.74</v>
      </c>
      <c r="I39" s="16">
        <v>22</v>
      </c>
      <c r="J39" s="16">
        <v>12.6</v>
      </c>
      <c r="K39" s="16">
        <v>4.98</v>
      </c>
      <c r="L39" s="16">
        <v>27.7</v>
      </c>
      <c r="M39" s="16">
        <v>8.3</v>
      </c>
      <c r="N39" s="16">
        <v>90</v>
      </c>
      <c r="O39" s="16">
        <v>32.5</v>
      </c>
      <c r="P39" s="16">
        <v>152</v>
      </c>
      <c r="Q39" s="16">
        <v>311</v>
      </c>
      <c r="R39" s="16">
        <v>61.9</v>
      </c>
      <c r="S39" s="16">
        <v>13300</v>
      </c>
      <c r="T39" s="16">
        <v>91.75</v>
      </c>
      <c r="U39" s="16">
        <v>169</v>
      </c>
      <c r="V39" s="16">
        <v>690</v>
      </c>
    </row>
    <row r="40" spans="1:22" ht="12.75">
      <c r="A40" s="16" t="s">
        <v>55</v>
      </c>
      <c r="B40" s="16">
        <v>30</v>
      </c>
      <c r="C40" s="16">
        <v>9.59</v>
      </c>
      <c r="D40" s="16">
        <v>207</v>
      </c>
      <c r="E40" s="16">
        <v>0.479</v>
      </c>
      <c r="F40" s="16">
        <v>0.0021</v>
      </c>
      <c r="G40" s="16">
        <v>12.8</v>
      </c>
      <c r="H40" s="16">
        <v>0.045</v>
      </c>
      <c r="I40" s="16">
        <v>0.65</v>
      </c>
      <c r="J40" s="16">
        <v>1.08</v>
      </c>
      <c r="K40" s="16">
        <v>0.51</v>
      </c>
      <c r="L40" s="16">
        <v>6</v>
      </c>
      <c r="M40" s="16">
        <v>1.97</v>
      </c>
      <c r="N40" s="16">
        <v>20.2</v>
      </c>
      <c r="O40" s="16">
        <v>7.18</v>
      </c>
      <c r="P40" s="16">
        <v>32.6</v>
      </c>
      <c r="Q40" s="16">
        <v>55.5</v>
      </c>
      <c r="R40" s="16">
        <v>10.56</v>
      </c>
      <c r="S40" s="16">
        <v>9000</v>
      </c>
      <c r="T40" s="16">
        <v>4.375</v>
      </c>
      <c r="U40" s="16">
        <v>5.94</v>
      </c>
      <c r="V40" s="16">
        <v>15</v>
      </c>
    </row>
    <row r="41" spans="1:22" ht="12.75">
      <c r="A41" s="16" t="s">
        <v>56</v>
      </c>
      <c r="B41" s="16">
        <v>100</v>
      </c>
      <c r="C41" s="16">
        <v>6</v>
      </c>
      <c r="D41" s="16">
        <v>2950</v>
      </c>
      <c r="E41" s="16">
        <v>2.16</v>
      </c>
      <c r="F41" s="16">
        <v>0.0068</v>
      </c>
      <c r="G41" s="16">
        <v>10</v>
      </c>
      <c r="H41" s="16">
        <v>0.261</v>
      </c>
      <c r="I41" s="16">
        <v>6.8</v>
      </c>
      <c r="J41" s="16">
        <v>15.3</v>
      </c>
      <c r="K41" s="16">
        <v>4.5</v>
      </c>
      <c r="L41" s="16">
        <v>86</v>
      </c>
      <c r="M41" s="16">
        <v>28</v>
      </c>
      <c r="N41" s="16">
        <v>310</v>
      </c>
      <c r="O41" s="16">
        <v>115</v>
      </c>
      <c r="P41" s="16">
        <v>495</v>
      </c>
      <c r="Q41" s="16">
        <v>810</v>
      </c>
      <c r="R41" s="16">
        <v>147</v>
      </c>
      <c r="S41" s="16">
        <v>7900</v>
      </c>
      <c r="T41" s="16">
        <v>1.925</v>
      </c>
      <c r="U41" s="16">
        <v>73</v>
      </c>
      <c r="V41" s="16">
        <v>118</v>
      </c>
    </row>
    <row r="42" spans="1:22" ht="12.75">
      <c r="A42" s="16" t="s">
        <v>57</v>
      </c>
      <c r="B42" s="16">
        <v>330</v>
      </c>
      <c r="C42" s="16">
        <v>10</v>
      </c>
      <c r="D42" s="16">
        <v>1990</v>
      </c>
      <c r="E42" s="16">
        <v>2.11</v>
      </c>
      <c r="F42" s="16">
        <v>0.014</v>
      </c>
      <c r="G42" s="16">
        <v>7.67</v>
      </c>
      <c r="H42" s="16">
        <v>0.212</v>
      </c>
      <c r="I42" s="16">
        <v>4.14</v>
      </c>
      <c r="J42" s="16">
        <v>11.2</v>
      </c>
      <c r="K42" s="16">
        <v>3.56</v>
      </c>
      <c r="L42" s="16">
        <v>58.2</v>
      </c>
      <c r="M42" s="16">
        <v>18.8</v>
      </c>
      <c r="N42" s="16">
        <v>214</v>
      </c>
      <c r="O42" s="16">
        <v>77.7</v>
      </c>
      <c r="P42" s="16">
        <v>326</v>
      </c>
      <c r="Q42" s="16">
        <v>551</v>
      </c>
      <c r="R42" s="16">
        <v>100.3</v>
      </c>
      <c r="S42" s="16">
        <v>5490</v>
      </c>
      <c r="T42" s="16">
        <v>1.835</v>
      </c>
      <c r="U42" s="16">
        <v>68.7</v>
      </c>
      <c r="V42" s="16">
        <v>104</v>
      </c>
    </row>
    <row r="43" spans="1:22" ht="12.75">
      <c r="A43" s="16" t="s">
        <v>58</v>
      </c>
      <c r="B43" s="16">
        <v>690</v>
      </c>
      <c r="C43" s="16">
        <v>17.2</v>
      </c>
      <c r="D43" s="16">
        <v>1470</v>
      </c>
      <c r="E43" s="16">
        <v>3.31</v>
      </c>
      <c r="F43" s="16">
        <v>9.82</v>
      </c>
      <c r="G43" s="16">
        <v>74.5</v>
      </c>
      <c r="H43" s="16">
        <v>8.25</v>
      </c>
      <c r="I43" s="16">
        <v>57</v>
      </c>
      <c r="J43" s="16">
        <v>38</v>
      </c>
      <c r="K43" s="16">
        <v>18.3</v>
      </c>
      <c r="L43" s="16">
        <v>85.8</v>
      </c>
      <c r="M43" s="16">
        <v>20.8</v>
      </c>
      <c r="N43" s="16">
        <v>166</v>
      </c>
      <c r="O43" s="16">
        <v>46.9</v>
      </c>
      <c r="P43" s="16">
        <v>192</v>
      </c>
      <c r="Q43" s="16">
        <v>341</v>
      </c>
      <c r="R43" s="16">
        <v>59.1</v>
      </c>
      <c r="S43" s="16">
        <v>8360</v>
      </c>
      <c r="T43" s="16">
        <v>527.5</v>
      </c>
      <c r="U43" s="16">
        <v>846</v>
      </c>
      <c r="V43" s="16">
        <v>1930</v>
      </c>
    </row>
    <row r="44" spans="1:22" ht="12.75">
      <c r="A44" s="16" t="s">
        <v>59</v>
      </c>
      <c r="B44" s="16">
        <v>1630</v>
      </c>
      <c r="C44" s="16">
        <v>22</v>
      </c>
      <c r="D44" s="16">
        <v>3540</v>
      </c>
      <c r="E44" s="16">
        <v>11.5</v>
      </c>
      <c r="F44" s="16">
        <v>31</v>
      </c>
      <c r="G44" s="16">
        <v>124</v>
      </c>
      <c r="H44" s="16">
        <v>14.8</v>
      </c>
      <c r="I44" s="16">
        <v>87</v>
      </c>
      <c r="J44" s="16">
        <v>33.9</v>
      </c>
      <c r="K44" s="16">
        <v>2.46</v>
      </c>
      <c r="L44" s="16">
        <v>98</v>
      </c>
      <c r="M44" s="16">
        <v>31</v>
      </c>
      <c r="N44" s="16">
        <v>364</v>
      </c>
      <c r="O44" s="16">
        <v>129</v>
      </c>
      <c r="P44" s="16">
        <v>586</v>
      </c>
      <c r="Q44" s="16">
        <v>960</v>
      </c>
      <c r="R44" s="16">
        <v>170</v>
      </c>
      <c r="S44" s="16">
        <v>9700</v>
      </c>
      <c r="T44" s="16">
        <v>9.85</v>
      </c>
      <c r="U44" s="16">
        <v>427</v>
      </c>
      <c r="V44" s="16">
        <v>582</v>
      </c>
    </row>
    <row r="45" spans="1:22" ht="12.75">
      <c r="A45" s="16" t="s">
        <v>60</v>
      </c>
      <c r="B45" s="16">
        <v>310</v>
      </c>
      <c r="C45" s="16">
        <v>8.47</v>
      </c>
      <c r="D45" s="16">
        <v>296</v>
      </c>
      <c r="E45" s="16">
        <v>0.267</v>
      </c>
      <c r="F45" s="16">
        <v>0</v>
      </c>
      <c r="G45" s="16">
        <v>0.81</v>
      </c>
      <c r="H45" s="16">
        <v>0.0042</v>
      </c>
      <c r="I45" s="16">
        <v>0.248</v>
      </c>
      <c r="J45" s="16">
        <v>0.96</v>
      </c>
      <c r="K45" s="16">
        <v>0.149</v>
      </c>
      <c r="L45" s="16">
        <v>5.21</v>
      </c>
      <c r="M45" s="16">
        <v>2.04</v>
      </c>
      <c r="N45" s="16">
        <v>24.8</v>
      </c>
      <c r="O45" s="16">
        <v>9.6</v>
      </c>
      <c r="P45" s="16">
        <v>44.8</v>
      </c>
      <c r="Q45" s="16">
        <v>83.3</v>
      </c>
      <c r="R45" s="16">
        <v>16.4</v>
      </c>
      <c r="S45" s="16">
        <v>10070</v>
      </c>
      <c r="T45" s="16">
        <v>47.75</v>
      </c>
      <c r="U45" s="16">
        <v>39.5</v>
      </c>
      <c r="V45" s="16">
        <v>237</v>
      </c>
    </row>
    <row r="46" spans="1:22" ht="12.75">
      <c r="A46" s="16" t="s">
        <v>61</v>
      </c>
      <c r="B46" s="16">
        <v>320</v>
      </c>
      <c r="C46" s="16">
        <v>6.29</v>
      </c>
      <c r="D46" s="16">
        <v>1120</v>
      </c>
      <c r="E46" s="16">
        <v>2.01</v>
      </c>
      <c r="F46" s="16">
        <v>0</v>
      </c>
      <c r="G46" s="16">
        <v>20.4</v>
      </c>
      <c r="H46" s="16">
        <v>0.051</v>
      </c>
      <c r="I46" s="16">
        <v>1.08</v>
      </c>
      <c r="J46" s="16">
        <v>1.96</v>
      </c>
      <c r="K46" s="16">
        <v>1.42</v>
      </c>
      <c r="L46" s="16">
        <v>16</v>
      </c>
      <c r="M46" s="16">
        <v>6.01</v>
      </c>
      <c r="N46" s="16">
        <v>78.3</v>
      </c>
      <c r="O46" s="16">
        <v>34.6</v>
      </c>
      <c r="P46" s="16">
        <v>186</v>
      </c>
      <c r="Q46" s="16">
        <v>461</v>
      </c>
      <c r="R46" s="16">
        <v>104.8</v>
      </c>
      <c r="S46" s="16">
        <v>8530</v>
      </c>
      <c r="T46" s="16">
        <v>4.875</v>
      </c>
      <c r="U46" s="16">
        <v>70.8</v>
      </c>
      <c r="V46" s="16">
        <v>118</v>
      </c>
    </row>
    <row r="47" spans="1:22" ht="12.75">
      <c r="A47" s="16" t="s">
        <v>62</v>
      </c>
      <c r="B47" s="16">
        <v>290</v>
      </c>
      <c r="C47" s="16">
        <v>6.6</v>
      </c>
      <c r="D47" s="16">
        <v>1060</v>
      </c>
      <c r="E47" s="16">
        <v>1.84</v>
      </c>
      <c r="F47" s="16">
        <v>1.2</v>
      </c>
      <c r="G47" s="16">
        <v>14.7</v>
      </c>
      <c r="H47" s="16">
        <v>0.231</v>
      </c>
      <c r="I47" s="16">
        <v>1.46</v>
      </c>
      <c r="J47" s="16">
        <v>2.69</v>
      </c>
      <c r="K47" s="16">
        <v>0.34</v>
      </c>
      <c r="L47" s="16">
        <v>17.8</v>
      </c>
      <c r="M47" s="16">
        <v>6.6</v>
      </c>
      <c r="N47" s="16">
        <v>89</v>
      </c>
      <c r="O47" s="16">
        <v>36.9</v>
      </c>
      <c r="P47" s="16">
        <v>187</v>
      </c>
      <c r="Q47" s="16">
        <v>393</v>
      </c>
      <c r="R47" s="16">
        <v>81</v>
      </c>
      <c r="S47" s="16">
        <v>10900</v>
      </c>
      <c r="T47" s="16">
        <v>2.625</v>
      </c>
      <c r="U47" s="16">
        <v>80</v>
      </c>
      <c r="V47" s="16">
        <v>153</v>
      </c>
    </row>
    <row r="48" spans="1:22" ht="12.75">
      <c r="A48" s="16" t="s">
        <v>63</v>
      </c>
      <c r="B48" s="16">
        <v>150</v>
      </c>
      <c r="C48" s="16">
        <v>13.1</v>
      </c>
      <c r="D48" s="16">
        <v>229</v>
      </c>
      <c r="E48" s="16">
        <v>2.71</v>
      </c>
      <c r="F48" s="16">
        <v>0.015</v>
      </c>
      <c r="G48" s="16">
        <v>1.63</v>
      </c>
      <c r="H48" s="16">
        <v>0.03</v>
      </c>
      <c r="I48" s="16">
        <v>0.66</v>
      </c>
      <c r="J48" s="16">
        <v>1.5</v>
      </c>
      <c r="K48" s="16">
        <v>0.244</v>
      </c>
      <c r="L48" s="16">
        <v>8.5</v>
      </c>
      <c r="M48" s="16">
        <v>2.66</v>
      </c>
      <c r="N48" s="16">
        <v>24.8</v>
      </c>
      <c r="O48" s="16">
        <v>7.61</v>
      </c>
      <c r="P48" s="16">
        <v>29.2</v>
      </c>
      <c r="Q48" s="16">
        <v>47</v>
      </c>
      <c r="R48" s="16">
        <v>9.3</v>
      </c>
      <c r="S48" s="16">
        <v>11500</v>
      </c>
      <c r="T48" s="16">
        <v>36.25</v>
      </c>
      <c r="U48" s="16">
        <v>20.4</v>
      </c>
      <c r="V48" s="16">
        <v>178</v>
      </c>
    </row>
    <row r="49" spans="1:22" ht="12.75">
      <c r="A49" s="16" t="s">
        <v>64</v>
      </c>
      <c r="B49" s="16">
        <v>94</v>
      </c>
      <c r="C49" s="16">
        <v>6.07</v>
      </c>
      <c r="D49" s="16">
        <v>844</v>
      </c>
      <c r="E49" s="16">
        <v>1.18</v>
      </c>
      <c r="F49" s="16">
        <v>0.15</v>
      </c>
      <c r="G49" s="16">
        <v>4.62</v>
      </c>
      <c r="H49" s="16">
        <v>0.072</v>
      </c>
      <c r="I49" s="16">
        <v>1.03</v>
      </c>
      <c r="J49" s="16">
        <v>2.35</v>
      </c>
      <c r="K49" s="16">
        <v>0.303</v>
      </c>
      <c r="L49" s="16">
        <v>14.6</v>
      </c>
      <c r="M49" s="16">
        <v>5.69</v>
      </c>
      <c r="N49" s="16">
        <v>72.8</v>
      </c>
      <c r="O49" s="16">
        <v>29.8</v>
      </c>
      <c r="P49" s="16">
        <v>142</v>
      </c>
      <c r="Q49" s="16">
        <v>275</v>
      </c>
      <c r="R49" s="16">
        <v>54.2</v>
      </c>
      <c r="S49" s="16">
        <v>10240</v>
      </c>
      <c r="T49" s="16">
        <v>1.4525</v>
      </c>
      <c r="U49" s="16">
        <v>32.5</v>
      </c>
      <c r="V49" s="16">
        <v>84</v>
      </c>
    </row>
    <row r="50" spans="1:22" s="28" customFormat="1" ht="12.75">
      <c r="A50" s="16" t="s">
        <v>65</v>
      </c>
      <c r="B50" s="16">
        <v>10</v>
      </c>
      <c r="C50" s="16">
        <v>6.3</v>
      </c>
      <c r="D50" s="16">
        <v>734</v>
      </c>
      <c r="E50" s="16">
        <v>1.28</v>
      </c>
      <c r="F50" s="16">
        <v>0</v>
      </c>
      <c r="G50" s="16">
        <v>3.38</v>
      </c>
      <c r="H50" s="16">
        <v>0</v>
      </c>
      <c r="I50" s="16">
        <v>0.38</v>
      </c>
      <c r="J50" s="16">
        <v>1.75</v>
      </c>
      <c r="K50" s="16">
        <v>0.203</v>
      </c>
      <c r="L50" s="16">
        <v>12.3</v>
      </c>
      <c r="M50" s="16">
        <v>4.75</v>
      </c>
      <c r="N50" s="16">
        <v>58.6</v>
      </c>
      <c r="O50" s="16">
        <v>25.2</v>
      </c>
      <c r="P50" s="16">
        <v>119</v>
      </c>
      <c r="Q50" s="16">
        <v>261</v>
      </c>
      <c r="R50" s="16">
        <v>50.6</v>
      </c>
      <c r="S50" s="16">
        <v>8360</v>
      </c>
      <c r="T50" s="16">
        <v>1.2125</v>
      </c>
      <c r="U50" s="16">
        <v>24.6</v>
      </c>
      <c r="V50" s="16">
        <v>76.1</v>
      </c>
    </row>
    <row r="51" spans="1:22" ht="12.75">
      <c r="A51" s="16" t="s">
        <v>66</v>
      </c>
      <c r="B51" s="16">
        <v>200</v>
      </c>
      <c r="C51" s="16">
        <v>4.83</v>
      </c>
      <c r="D51" s="16">
        <v>1700</v>
      </c>
      <c r="E51" s="16">
        <v>9.47</v>
      </c>
      <c r="F51" s="16">
        <v>0.0131</v>
      </c>
      <c r="G51" s="16">
        <v>26.7</v>
      </c>
      <c r="H51" s="16">
        <v>0.075</v>
      </c>
      <c r="I51" s="16">
        <v>2.27</v>
      </c>
      <c r="J51" s="16">
        <v>5.16</v>
      </c>
      <c r="K51" s="16">
        <v>0.7</v>
      </c>
      <c r="L51" s="16">
        <v>30.5</v>
      </c>
      <c r="M51" s="16">
        <v>11.16</v>
      </c>
      <c r="N51" s="16">
        <v>143</v>
      </c>
      <c r="O51" s="16">
        <v>58.5</v>
      </c>
      <c r="P51" s="16">
        <v>286</v>
      </c>
      <c r="Q51" s="16">
        <v>594</v>
      </c>
      <c r="R51" s="16">
        <v>122.6</v>
      </c>
      <c r="S51" s="16">
        <v>8330</v>
      </c>
      <c r="T51" s="16">
        <v>26.65</v>
      </c>
      <c r="U51" s="16">
        <v>416</v>
      </c>
      <c r="V51" s="16">
        <v>556</v>
      </c>
    </row>
    <row r="52" spans="1:22" ht="12.75">
      <c r="A52" s="16" t="s">
        <v>67</v>
      </c>
      <c r="B52" s="16">
        <v>181</v>
      </c>
      <c r="C52" s="16">
        <v>6.41</v>
      </c>
      <c r="D52" s="16">
        <v>841</v>
      </c>
      <c r="E52" s="16">
        <v>0.98</v>
      </c>
      <c r="F52" s="16">
        <v>0.0043</v>
      </c>
      <c r="G52" s="16">
        <v>8.98</v>
      </c>
      <c r="H52" s="16">
        <v>0.124</v>
      </c>
      <c r="I52" s="16">
        <v>1.54</v>
      </c>
      <c r="J52" s="16">
        <v>3.24</v>
      </c>
      <c r="K52" s="16">
        <v>1.44</v>
      </c>
      <c r="L52" s="16">
        <v>17.4</v>
      </c>
      <c r="M52" s="16">
        <v>5.58</v>
      </c>
      <c r="N52" s="16">
        <v>73</v>
      </c>
      <c r="O52" s="16">
        <v>28.9</v>
      </c>
      <c r="P52" s="16">
        <v>138</v>
      </c>
      <c r="Q52" s="16">
        <v>277</v>
      </c>
      <c r="R52" s="16">
        <v>56.9</v>
      </c>
      <c r="S52" s="16">
        <v>6110</v>
      </c>
      <c r="T52" s="16">
        <v>9.6</v>
      </c>
      <c r="U52" s="16">
        <v>199</v>
      </c>
      <c r="V52" s="16">
        <v>189</v>
      </c>
    </row>
    <row r="53" spans="1:22" ht="12.75">
      <c r="A53" s="16" t="s">
        <v>68</v>
      </c>
      <c r="B53" s="16">
        <v>20</v>
      </c>
      <c r="C53" s="16">
        <v>3.79</v>
      </c>
      <c r="D53" s="16">
        <v>253</v>
      </c>
      <c r="E53" s="16">
        <v>0.336</v>
      </c>
      <c r="F53" s="16">
        <v>0</v>
      </c>
      <c r="G53" s="16">
        <v>4.01</v>
      </c>
      <c r="H53" s="16">
        <v>0.009</v>
      </c>
      <c r="I53" s="16">
        <v>0.111</v>
      </c>
      <c r="J53" s="16">
        <v>0.23</v>
      </c>
      <c r="K53" s="16">
        <v>0.243</v>
      </c>
      <c r="L53" s="16">
        <v>2.77</v>
      </c>
      <c r="M53" s="16">
        <v>1.21</v>
      </c>
      <c r="N53" s="16">
        <v>17.5</v>
      </c>
      <c r="O53" s="16">
        <v>8</v>
      </c>
      <c r="P53" s="16">
        <v>43.5</v>
      </c>
      <c r="Q53" s="16">
        <v>123</v>
      </c>
      <c r="R53" s="16">
        <v>30.7</v>
      </c>
      <c r="S53" s="16">
        <v>9630</v>
      </c>
      <c r="T53" s="16">
        <v>3.625</v>
      </c>
      <c r="U53" s="16">
        <v>28</v>
      </c>
      <c r="V53" s="16">
        <v>67.8</v>
      </c>
    </row>
    <row r="54" spans="1:22" ht="12.75">
      <c r="A54" s="16" t="s">
        <v>69</v>
      </c>
      <c r="B54" s="16">
        <v>30</v>
      </c>
      <c r="C54" s="16">
        <v>8.5</v>
      </c>
      <c r="D54" s="16">
        <v>416</v>
      </c>
      <c r="E54" s="16">
        <v>2.02</v>
      </c>
      <c r="F54" s="16">
        <v>0.055</v>
      </c>
      <c r="G54" s="16">
        <v>6.94</v>
      </c>
      <c r="H54" s="16">
        <v>0.11</v>
      </c>
      <c r="I54" s="16">
        <v>0.96</v>
      </c>
      <c r="J54" s="16">
        <v>1.51</v>
      </c>
      <c r="K54" s="16">
        <v>0.48</v>
      </c>
      <c r="L54" s="16">
        <v>5.86</v>
      </c>
      <c r="M54" s="16">
        <v>2.27</v>
      </c>
      <c r="N54" s="16">
        <v>33</v>
      </c>
      <c r="O54" s="16">
        <v>13.6</v>
      </c>
      <c r="P54" s="16">
        <v>72.8</v>
      </c>
      <c r="Q54" s="16">
        <v>179</v>
      </c>
      <c r="R54" s="16">
        <v>38.2</v>
      </c>
      <c r="S54" s="16">
        <v>12600</v>
      </c>
      <c r="T54" s="16">
        <v>39.25</v>
      </c>
      <c r="U54" s="16">
        <v>58.1</v>
      </c>
      <c r="V54" s="16">
        <v>223</v>
      </c>
    </row>
    <row r="55" spans="1:22" ht="12.75">
      <c r="A55" s="16" t="s">
        <v>70</v>
      </c>
      <c r="B55" s="16">
        <v>366</v>
      </c>
      <c r="C55" s="16">
        <v>11.2</v>
      </c>
      <c r="D55" s="16">
        <v>721</v>
      </c>
      <c r="E55" s="16">
        <v>1.37</v>
      </c>
      <c r="F55" s="16">
        <v>0</v>
      </c>
      <c r="G55" s="16">
        <v>6.5</v>
      </c>
      <c r="H55" s="16">
        <v>0.054</v>
      </c>
      <c r="I55" s="16">
        <v>1.11</v>
      </c>
      <c r="J55" s="16">
        <v>2.41</v>
      </c>
      <c r="K55" s="16">
        <v>0.552</v>
      </c>
      <c r="L55" s="16">
        <v>14.4</v>
      </c>
      <c r="M55" s="16">
        <v>5.32</v>
      </c>
      <c r="N55" s="16">
        <v>64.1</v>
      </c>
      <c r="O55" s="16">
        <v>24.8</v>
      </c>
      <c r="P55" s="16">
        <v>119</v>
      </c>
      <c r="Q55" s="16">
        <v>244</v>
      </c>
      <c r="R55" s="16">
        <v>48.4</v>
      </c>
      <c r="S55" s="16">
        <v>8880</v>
      </c>
      <c r="T55" s="16">
        <v>13.5</v>
      </c>
      <c r="U55" s="16">
        <v>33.1</v>
      </c>
      <c r="V55" s="16">
        <v>65.7</v>
      </c>
    </row>
    <row r="56" spans="1:22" ht="12.75">
      <c r="A56" s="16" t="s">
        <v>71</v>
      </c>
      <c r="B56" s="16">
        <v>274</v>
      </c>
      <c r="C56" s="16">
        <v>5.12</v>
      </c>
      <c r="D56" s="16">
        <v>1810</v>
      </c>
      <c r="E56" s="16">
        <v>5.38</v>
      </c>
      <c r="F56" s="16">
        <v>0.048</v>
      </c>
      <c r="G56" s="16">
        <v>15.8</v>
      </c>
      <c r="H56" s="16">
        <v>0.109</v>
      </c>
      <c r="I56" s="16">
        <v>1.78</v>
      </c>
      <c r="J56" s="16">
        <v>5.1</v>
      </c>
      <c r="K56" s="16">
        <v>0.8</v>
      </c>
      <c r="L56" s="16">
        <v>31.8</v>
      </c>
      <c r="M56" s="16">
        <v>12</v>
      </c>
      <c r="N56" s="16">
        <v>153</v>
      </c>
      <c r="O56" s="16">
        <v>64.4</v>
      </c>
      <c r="P56" s="16">
        <v>300</v>
      </c>
      <c r="Q56" s="16">
        <v>582</v>
      </c>
      <c r="R56" s="16">
        <v>111</v>
      </c>
      <c r="S56" s="16">
        <v>8900</v>
      </c>
      <c r="T56" s="16">
        <v>2.5475</v>
      </c>
      <c r="U56" s="16">
        <v>67.4</v>
      </c>
      <c r="V56" s="16">
        <v>155</v>
      </c>
    </row>
    <row r="57" spans="1:22" ht="12.75">
      <c r="A57" s="16" t="s">
        <v>72</v>
      </c>
      <c r="B57" s="16">
        <v>450</v>
      </c>
      <c r="C57" s="16">
        <v>6.9</v>
      </c>
      <c r="D57" s="16">
        <v>1690</v>
      </c>
      <c r="E57" s="16">
        <v>4.1</v>
      </c>
      <c r="F57" s="16">
        <v>0</v>
      </c>
      <c r="G57" s="16">
        <v>14.1</v>
      </c>
      <c r="H57" s="16">
        <v>0.057</v>
      </c>
      <c r="I57" s="16">
        <v>1.72</v>
      </c>
      <c r="J57" s="16">
        <v>5.11</v>
      </c>
      <c r="K57" s="16">
        <v>1.09</v>
      </c>
      <c r="L57" s="16">
        <v>31.2</v>
      </c>
      <c r="M57" s="16">
        <v>12.1</v>
      </c>
      <c r="N57" s="16">
        <v>147</v>
      </c>
      <c r="O57" s="16">
        <v>60.2</v>
      </c>
      <c r="P57" s="16">
        <v>282</v>
      </c>
      <c r="Q57" s="16">
        <v>539</v>
      </c>
      <c r="R57" s="16">
        <v>104.2</v>
      </c>
      <c r="S57" s="16">
        <v>7750</v>
      </c>
      <c r="T57" s="16">
        <v>2.925</v>
      </c>
      <c r="U57" s="16">
        <v>87.3</v>
      </c>
      <c r="V57" s="16">
        <v>161</v>
      </c>
    </row>
    <row r="58" spans="1:22" ht="12.75">
      <c r="A58" s="16" t="s">
        <v>73</v>
      </c>
      <c r="B58" s="16">
        <v>560</v>
      </c>
      <c r="C58" s="16">
        <v>12.5</v>
      </c>
      <c r="D58" s="16">
        <v>2170</v>
      </c>
      <c r="E58" s="16">
        <v>0.81</v>
      </c>
      <c r="F58" s="16">
        <v>0.0065</v>
      </c>
      <c r="G58" s="16">
        <v>1.81</v>
      </c>
      <c r="H58" s="16">
        <v>0.172</v>
      </c>
      <c r="I58" s="16">
        <v>3.84</v>
      </c>
      <c r="J58" s="16">
        <v>8.9</v>
      </c>
      <c r="K58" s="16">
        <v>0.302</v>
      </c>
      <c r="L58" s="16">
        <v>48.1</v>
      </c>
      <c r="M58" s="16">
        <v>16.9</v>
      </c>
      <c r="N58" s="16">
        <v>203</v>
      </c>
      <c r="O58" s="16">
        <v>76.2</v>
      </c>
      <c r="P58" s="16">
        <v>342</v>
      </c>
      <c r="Q58" s="16">
        <v>588</v>
      </c>
      <c r="R58" s="16">
        <v>110.8</v>
      </c>
      <c r="S58" s="16">
        <v>10520</v>
      </c>
      <c r="T58" s="16">
        <v>8.5</v>
      </c>
      <c r="U58" s="16">
        <v>119.9</v>
      </c>
      <c r="V58" s="16">
        <v>222</v>
      </c>
    </row>
    <row r="59" spans="1:22" ht="12.75">
      <c r="A59" s="16" t="s">
        <v>74</v>
      </c>
      <c r="B59" s="16">
        <v>210</v>
      </c>
      <c r="C59" s="16">
        <v>7.27</v>
      </c>
      <c r="D59" s="16">
        <v>1087</v>
      </c>
      <c r="E59" s="16">
        <v>6.93</v>
      </c>
      <c r="F59" s="16">
        <v>0.003</v>
      </c>
      <c r="G59" s="16">
        <v>14.77</v>
      </c>
      <c r="H59" s="16">
        <v>0.171</v>
      </c>
      <c r="I59" s="16">
        <v>3.39</v>
      </c>
      <c r="J59" s="16">
        <v>6.65</v>
      </c>
      <c r="K59" s="16">
        <v>0.4</v>
      </c>
      <c r="L59" s="16">
        <v>30.4</v>
      </c>
      <c r="M59" s="16">
        <v>9.86</v>
      </c>
      <c r="N59" s="16">
        <v>109</v>
      </c>
      <c r="O59" s="16">
        <v>38.9</v>
      </c>
      <c r="P59" s="16">
        <v>168</v>
      </c>
      <c r="Q59" s="16">
        <v>261</v>
      </c>
      <c r="R59" s="16">
        <v>45</v>
      </c>
      <c r="S59" s="16">
        <v>7600</v>
      </c>
      <c r="T59" s="16">
        <v>77.25</v>
      </c>
      <c r="U59" s="16">
        <v>109.3</v>
      </c>
      <c r="V59" s="16">
        <v>351</v>
      </c>
    </row>
    <row r="60" spans="1:22" ht="12.75">
      <c r="A60" s="16" t="s">
        <v>75</v>
      </c>
      <c r="B60" s="16">
        <v>610</v>
      </c>
      <c r="C60" s="16">
        <v>7.92</v>
      </c>
      <c r="D60" s="16">
        <v>1150</v>
      </c>
      <c r="E60" s="16">
        <v>2.78</v>
      </c>
      <c r="F60" s="16">
        <v>0.78</v>
      </c>
      <c r="G60" s="16">
        <v>16.1</v>
      </c>
      <c r="H60" s="16">
        <v>0.223</v>
      </c>
      <c r="I60" s="16">
        <v>3.16</v>
      </c>
      <c r="J60" s="16">
        <v>5.07</v>
      </c>
      <c r="K60" s="16">
        <v>1.18</v>
      </c>
      <c r="L60" s="16">
        <v>24.1</v>
      </c>
      <c r="M60" s="16">
        <v>8.19</v>
      </c>
      <c r="N60" s="16">
        <v>102.3</v>
      </c>
      <c r="O60" s="16">
        <v>39.5</v>
      </c>
      <c r="P60" s="16">
        <v>180</v>
      </c>
      <c r="Q60" s="16">
        <v>324</v>
      </c>
      <c r="R60" s="16">
        <v>60.7</v>
      </c>
      <c r="S60" s="16">
        <v>9600</v>
      </c>
      <c r="T60" s="16">
        <v>14.35</v>
      </c>
      <c r="U60" s="16">
        <v>37.3</v>
      </c>
      <c r="V60" s="16">
        <v>70</v>
      </c>
    </row>
    <row r="61" spans="1:22" ht="12.75">
      <c r="A61" s="16" t="s">
        <v>76</v>
      </c>
      <c r="B61" s="16">
        <v>50</v>
      </c>
      <c r="C61" s="16">
        <v>7.89</v>
      </c>
      <c r="D61" s="16">
        <v>448</v>
      </c>
      <c r="E61" s="16">
        <v>1.71</v>
      </c>
      <c r="F61" s="16">
        <v>0</v>
      </c>
      <c r="G61" s="16">
        <v>7.84</v>
      </c>
      <c r="H61" s="16">
        <v>0.0115</v>
      </c>
      <c r="I61" s="16">
        <v>0.351</v>
      </c>
      <c r="J61" s="16">
        <v>1.07</v>
      </c>
      <c r="K61" s="16">
        <v>0.352</v>
      </c>
      <c r="L61" s="16">
        <v>6.5</v>
      </c>
      <c r="M61" s="16">
        <v>2.8</v>
      </c>
      <c r="N61" s="16">
        <v>35</v>
      </c>
      <c r="O61" s="16">
        <v>15.17</v>
      </c>
      <c r="P61" s="16">
        <v>74</v>
      </c>
      <c r="Q61" s="16">
        <v>152.4</v>
      </c>
      <c r="R61" s="16">
        <v>30.3</v>
      </c>
      <c r="S61" s="16">
        <v>8720</v>
      </c>
      <c r="T61" s="16">
        <v>4.925</v>
      </c>
      <c r="U61" s="16">
        <v>5.78</v>
      </c>
      <c r="V61" s="16">
        <v>23.1</v>
      </c>
    </row>
    <row r="62" spans="1:22" s="28" customFormat="1" ht="12.75">
      <c r="A62" s="16" t="s">
        <v>77</v>
      </c>
      <c r="B62" s="16">
        <v>580</v>
      </c>
      <c r="C62" s="16">
        <v>14</v>
      </c>
      <c r="D62" s="16">
        <v>2300</v>
      </c>
      <c r="E62" s="16">
        <v>1.8</v>
      </c>
      <c r="F62" s="16">
        <v>0.13</v>
      </c>
      <c r="G62" s="16">
        <v>7.1</v>
      </c>
      <c r="H62" s="16">
        <v>0.145</v>
      </c>
      <c r="I62" s="16">
        <v>3.4</v>
      </c>
      <c r="J62" s="16">
        <v>7.1</v>
      </c>
      <c r="K62" s="16">
        <v>0.37</v>
      </c>
      <c r="L62" s="16">
        <v>37</v>
      </c>
      <c r="M62" s="16">
        <v>16</v>
      </c>
      <c r="N62" s="16">
        <v>210</v>
      </c>
      <c r="O62" s="16">
        <v>77</v>
      </c>
      <c r="P62" s="16">
        <v>360</v>
      </c>
      <c r="Q62" s="16">
        <v>620</v>
      </c>
      <c r="R62" s="16">
        <v>117</v>
      </c>
      <c r="S62" s="16">
        <v>11600</v>
      </c>
      <c r="T62" s="16">
        <v>26.75</v>
      </c>
      <c r="U62" s="16">
        <v>88</v>
      </c>
      <c r="V62" s="16">
        <v>190</v>
      </c>
    </row>
    <row r="63" spans="1:22" ht="12.75">
      <c r="A63" s="16" t="s">
        <v>78</v>
      </c>
      <c r="B63" s="16">
        <v>890</v>
      </c>
      <c r="C63" s="16">
        <v>9.78</v>
      </c>
      <c r="D63" s="16">
        <v>2520</v>
      </c>
      <c r="E63" s="16">
        <v>0.88</v>
      </c>
      <c r="F63" s="16">
        <v>0</v>
      </c>
      <c r="G63" s="16">
        <v>0.85</v>
      </c>
      <c r="H63" s="16">
        <v>0.064</v>
      </c>
      <c r="I63" s="16">
        <v>1.24</v>
      </c>
      <c r="J63" s="16">
        <v>4.54</v>
      </c>
      <c r="K63" s="16">
        <v>0.06</v>
      </c>
      <c r="L63" s="16">
        <v>35.5</v>
      </c>
      <c r="M63" s="16">
        <v>15.1</v>
      </c>
      <c r="N63" s="16">
        <v>201</v>
      </c>
      <c r="O63" s="16">
        <v>84.2</v>
      </c>
      <c r="P63" s="16">
        <v>402</v>
      </c>
      <c r="Q63" s="16">
        <v>787</v>
      </c>
      <c r="R63" s="16">
        <v>151</v>
      </c>
      <c r="S63" s="16">
        <v>11830</v>
      </c>
      <c r="T63" s="16">
        <v>9.5</v>
      </c>
      <c r="U63" s="16">
        <v>69.6</v>
      </c>
      <c r="V63" s="16">
        <v>257</v>
      </c>
    </row>
    <row r="64" spans="1:22" ht="12.75">
      <c r="A64" s="16" t="s">
        <v>79</v>
      </c>
      <c r="B64" s="16">
        <v>510</v>
      </c>
      <c r="C64" s="16">
        <v>7.3</v>
      </c>
      <c r="D64" s="16">
        <v>2270</v>
      </c>
      <c r="E64" s="16">
        <v>1.63</v>
      </c>
      <c r="F64" s="16">
        <v>0</v>
      </c>
      <c r="G64" s="16">
        <v>1.74</v>
      </c>
      <c r="H64" s="16">
        <v>0.023</v>
      </c>
      <c r="I64" s="16">
        <v>1.3</v>
      </c>
      <c r="J64" s="16">
        <v>5</v>
      </c>
      <c r="K64" s="16">
        <v>0.104</v>
      </c>
      <c r="L64" s="16">
        <v>33.1</v>
      </c>
      <c r="M64" s="16">
        <v>14.1</v>
      </c>
      <c r="N64" s="16">
        <v>186</v>
      </c>
      <c r="O64" s="16">
        <v>79</v>
      </c>
      <c r="P64" s="16">
        <v>379</v>
      </c>
      <c r="Q64" s="16">
        <v>731</v>
      </c>
      <c r="R64" s="16">
        <v>143</v>
      </c>
      <c r="S64" s="16">
        <v>13100</v>
      </c>
      <c r="T64" s="16">
        <v>17.25</v>
      </c>
      <c r="U64" s="16">
        <v>144</v>
      </c>
      <c r="V64" s="16">
        <v>467</v>
      </c>
    </row>
    <row r="65" spans="1:22" ht="12.75">
      <c r="A65" s="16" t="s">
        <v>80</v>
      </c>
      <c r="B65" s="16">
        <v>1510</v>
      </c>
      <c r="C65" s="16">
        <v>11.5</v>
      </c>
      <c r="D65" s="16">
        <v>1350</v>
      </c>
      <c r="E65" s="16">
        <v>3.17</v>
      </c>
      <c r="F65" s="16">
        <v>8.5</v>
      </c>
      <c r="G65" s="16">
        <v>37.2</v>
      </c>
      <c r="H65" s="16">
        <v>2.82</v>
      </c>
      <c r="I65" s="16">
        <v>14.3</v>
      </c>
      <c r="J65" s="16">
        <v>5.84</v>
      </c>
      <c r="K65" s="16">
        <v>0.44</v>
      </c>
      <c r="L65" s="16">
        <v>22.6</v>
      </c>
      <c r="M65" s="16">
        <v>8.75</v>
      </c>
      <c r="N65" s="16">
        <v>107.1</v>
      </c>
      <c r="O65" s="16">
        <v>44.8</v>
      </c>
      <c r="P65" s="16">
        <v>220</v>
      </c>
      <c r="Q65" s="16">
        <v>436</v>
      </c>
      <c r="R65" s="16">
        <v>91.9</v>
      </c>
      <c r="S65" s="16">
        <v>11000</v>
      </c>
      <c r="T65" s="16">
        <v>9.625</v>
      </c>
      <c r="U65" s="16">
        <v>279</v>
      </c>
      <c r="V65" s="16">
        <v>549</v>
      </c>
    </row>
    <row r="66" spans="1:22" ht="12.75">
      <c r="A66" s="16" t="s">
        <v>81</v>
      </c>
      <c r="B66" s="16">
        <v>790</v>
      </c>
      <c r="C66" s="16">
        <v>6.41</v>
      </c>
      <c r="D66" s="16">
        <v>4890</v>
      </c>
      <c r="E66" s="16">
        <v>6.48</v>
      </c>
      <c r="F66" s="16">
        <v>0.69</v>
      </c>
      <c r="G66" s="16">
        <v>45.7</v>
      </c>
      <c r="H66" s="16">
        <v>0.62</v>
      </c>
      <c r="I66" s="16">
        <v>9.1</v>
      </c>
      <c r="J66" s="16">
        <v>19.8</v>
      </c>
      <c r="K66" s="16">
        <v>2.37</v>
      </c>
      <c r="L66" s="16">
        <v>114.2</v>
      </c>
      <c r="M66" s="16">
        <v>38.8</v>
      </c>
      <c r="N66" s="16">
        <v>448</v>
      </c>
      <c r="O66" s="16">
        <v>172</v>
      </c>
      <c r="P66" s="16">
        <v>768</v>
      </c>
      <c r="Q66" s="16">
        <v>1330</v>
      </c>
      <c r="R66" s="16">
        <v>259</v>
      </c>
      <c r="S66" s="16">
        <v>9000</v>
      </c>
      <c r="T66" s="16">
        <v>19.525</v>
      </c>
      <c r="U66" s="16">
        <v>870</v>
      </c>
      <c r="V66" s="16">
        <v>1112</v>
      </c>
    </row>
    <row r="67" spans="1:22" ht="12.75">
      <c r="A67" s="16" t="s">
        <v>82</v>
      </c>
      <c r="B67" s="16">
        <v>450</v>
      </c>
      <c r="C67" s="16">
        <v>7.32</v>
      </c>
      <c r="D67" s="16">
        <v>3710</v>
      </c>
      <c r="E67" s="16">
        <v>2.62</v>
      </c>
      <c r="F67" s="16">
        <v>0.65</v>
      </c>
      <c r="G67" s="16">
        <v>14.9</v>
      </c>
      <c r="H67" s="16">
        <v>0.76</v>
      </c>
      <c r="I67" s="16">
        <v>12.6</v>
      </c>
      <c r="J67" s="16">
        <v>21.4</v>
      </c>
      <c r="K67" s="16">
        <v>5.79</v>
      </c>
      <c r="L67" s="16">
        <v>100.6</v>
      </c>
      <c r="M67" s="16">
        <v>32.2</v>
      </c>
      <c r="N67" s="16">
        <v>365</v>
      </c>
      <c r="O67" s="16">
        <v>134.5</v>
      </c>
      <c r="P67" s="16">
        <v>583</v>
      </c>
      <c r="Q67" s="16">
        <v>1031</v>
      </c>
      <c r="R67" s="16">
        <v>200</v>
      </c>
      <c r="S67" s="16">
        <v>7440</v>
      </c>
      <c r="T67" s="16">
        <v>3.035</v>
      </c>
      <c r="U67" s="16">
        <v>132</v>
      </c>
      <c r="V67" s="16">
        <v>190</v>
      </c>
    </row>
    <row r="68" spans="1:22" ht="12.75">
      <c r="A68" s="16" t="s">
        <v>83</v>
      </c>
      <c r="B68" s="16">
        <v>470</v>
      </c>
      <c r="C68" s="16">
        <v>11.8</v>
      </c>
      <c r="D68" s="16">
        <v>955</v>
      </c>
      <c r="E68" s="16">
        <v>4.25</v>
      </c>
      <c r="F68" s="16">
        <v>0.15</v>
      </c>
      <c r="G68" s="16">
        <v>12.9</v>
      </c>
      <c r="H68" s="16">
        <v>0.064</v>
      </c>
      <c r="I68" s="16">
        <v>0.76</v>
      </c>
      <c r="J68" s="16">
        <v>2.29</v>
      </c>
      <c r="K68" s="16">
        <v>0.272</v>
      </c>
      <c r="L68" s="16">
        <v>15.2</v>
      </c>
      <c r="M68" s="16">
        <v>6.12</v>
      </c>
      <c r="N68" s="16">
        <v>83.4</v>
      </c>
      <c r="O68" s="16">
        <v>32.6</v>
      </c>
      <c r="P68" s="16">
        <v>157</v>
      </c>
      <c r="Q68" s="16">
        <v>302</v>
      </c>
      <c r="R68" s="16">
        <v>61.2</v>
      </c>
      <c r="S68" s="16">
        <v>8480</v>
      </c>
      <c r="T68" s="16">
        <v>1.7125</v>
      </c>
      <c r="U68" s="16">
        <v>52.2</v>
      </c>
      <c r="V68" s="16">
        <v>108.3</v>
      </c>
    </row>
    <row r="69" spans="1:22" ht="12.75">
      <c r="A69" s="16" t="s">
        <v>84</v>
      </c>
      <c r="B69" s="16">
        <v>67</v>
      </c>
      <c r="C69" s="16">
        <v>4.57</v>
      </c>
      <c r="D69" s="16">
        <v>167</v>
      </c>
      <c r="E69" s="16">
        <v>2.46</v>
      </c>
      <c r="F69" s="16">
        <v>0</v>
      </c>
      <c r="G69" s="16">
        <v>1.75</v>
      </c>
      <c r="H69" s="16">
        <v>0.002</v>
      </c>
      <c r="I69" s="16">
        <v>0.093</v>
      </c>
      <c r="J69" s="16">
        <v>0.23</v>
      </c>
      <c r="K69" s="16">
        <v>0.012</v>
      </c>
      <c r="L69" s="16">
        <v>1.46</v>
      </c>
      <c r="M69" s="16">
        <v>0.63</v>
      </c>
      <c r="N69" s="16">
        <v>10.7</v>
      </c>
      <c r="O69" s="16">
        <v>5.14</v>
      </c>
      <c r="P69" s="16">
        <v>29.2</v>
      </c>
      <c r="Q69" s="16">
        <v>88.5</v>
      </c>
      <c r="R69" s="16">
        <v>22.3</v>
      </c>
      <c r="S69" s="16">
        <v>12790</v>
      </c>
      <c r="T69" s="16">
        <v>65.5</v>
      </c>
      <c r="U69" s="16">
        <v>19.6</v>
      </c>
      <c r="V69" s="16">
        <v>346</v>
      </c>
    </row>
    <row r="70" spans="1:22" s="28" customFormat="1" ht="12.75">
      <c r="A70" s="16" t="s">
        <v>85</v>
      </c>
      <c r="B70" s="16">
        <v>310</v>
      </c>
      <c r="C70" s="16">
        <v>8.2</v>
      </c>
      <c r="D70" s="16">
        <v>1240</v>
      </c>
      <c r="E70" s="16">
        <v>1.24</v>
      </c>
      <c r="F70" s="16">
        <v>0</v>
      </c>
      <c r="G70" s="16">
        <v>25.4</v>
      </c>
      <c r="H70" s="16">
        <v>0.101</v>
      </c>
      <c r="I70" s="16">
        <v>3.3</v>
      </c>
      <c r="J70" s="16">
        <v>5.7</v>
      </c>
      <c r="K70" s="16">
        <v>1.6</v>
      </c>
      <c r="L70" s="16">
        <v>25.9</v>
      </c>
      <c r="M70" s="16">
        <v>8.8</v>
      </c>
      <c r="N70" s="16">
        <v>102</v>
      </c>
      <c r="O70" s="16">
        <v>40.3</v>
      </c>
      <c r="P70" s="16">
        <v>195</v>
      </c>
      <c r="Q70" s="16">
        <v>407</v>
      </c>
      <c r="R70" s="16">
        <v>85</v>
      </c>
      <c r="S70" s="16">
        <v>8730</v>
      </c>
      <c r="T70" s="16">
        <v>7.025</v>
      </c>
      <c r="U70" s="16">
        <v>161</v>
      </c>
      <c r="V70" s="16">
        <v>169</v>
      </c>
    </row>
    <row r="71" spans="1:22" ht="12.75">
      <c r="A71" s="16" t="s">
        <v>86</v>
      </c>
      <c r="B71" s="16">
        <v>280</v>
      </c>
      <c r="C71" s="16">
        <v>8.38</v>
      </c>
      <c r="D71" s="16">
        <v>1610</v>
      </c>
      <c r="E71" s="16">
        <v>4.57</v>
      </c>
      <c r="F71" s="16">
        <v>0</v>
      </c>
      <c r="G71" s="16">
        <v>45</v>
      </c>
      <c r="H71" s="16">
        <v>0.104</v>
      </c>
      <c r="I71" s="16">
        <v>2.11</v>
      </c>
      <c r="J71" s="16">
        <v>4.68</v>
      </c>
      <c r="K71" s="16">
        <v>1.59</v>
      </c>
      <c r="L71" s="16">
        <v>24.3</v>
      </c>
      <c r="M71" s="16">
        <v>9.76</v>
      </c>
      <c r="N71" s="16">
        <v>122.8</v>
      </c>
      <c r="O71" s="16">
        <v>52.5</v>
      </c>
      <c r="P71" s="16">
        <v>265</v>
      </c>
      <c r="Q71" s="16">
        <v>583</v>
      </c>
      <c r="R71" s="16">
        <v>123.7</v>
      </c>
      <c r="S71" s="16">
        <v>9030</v>
      </c>
      <c r="T71" s="16">
        <v>11.5</v>
      </c>
      <c r="U71" s="16">
        <v>243</v>
      </c>
      <c r="V71" s="16">
        <v>269</v>
      </c>
    </row>
    <row r="72" spans="1:22" ht="12.75">
      <c r="A72" s="16" t="s">
        <v>87</v>
      </c>
      <c r="B72" s="16">
        <v>200</v>
      </c>
      <c r="C72" s="16">
        <v>6.64</v>
      </c>
      <c r="D72" s="16">
        <v>1093</v>
      </c>
      <c r="E72" s="16">
        <v>3.45</v>
      </c>
      <c r="F72" s="16">
        <v>0.187</v>
      </c>
      <c r="G72" s="16">
        <v>48.8</v>
      </c>
      <c r="H72" s="16">
        <v>0.125</v>
      </c>
      <c r="I72" s="16">
        <v>1.82</v>
      </c>
      <c r="J72" s="16">
        <v>4.17</v>
      </c>
      <c r="K72" s="16">
        <v>1.1</v>
      </c>
      <c r="L72" s="16">
        <v>19.7</v>
      </c>
      <c r="M72" s="16">
        <v>6.91</v>
      </c>
      <c r="N72" s="16">
        <v>88.2</v>
      </c>
      <c r="O72" s="16">
        <v>36.9</v>
      </c>
      <c r="P72" s="16">
        <v>178</v>
      </c>
      <c r="Q72" s="16">
        <v>397</v>
      </c>
      <c r="R72" s="16">
        <v>84.8</v>
      </c>
      <c r="S72" s="16">
        <v>9730</v>
      </c>
      <c r="T72" s="16">
        <v>17.375</v>
      </c>
      <c r="U72" s="16">
        <v>470</v>
      </c>
      <c r="V72" s="16">
        <v>410</v>
      </c>
    </row>
    <row r="73" spans="1:22" ht="12.75">
      <c r="A73" s="16" t="s">
        <v>88</v>
      </c>
      <c r="B73" s="16">
        <v>-42</v>
      </c>
      <c r="C73" s="16">
        <v>5.65</v>
      </c>
      <c r="D73" s="16">
        <v>212</v>
      </c>
      <c r="E73" s="16">
        <v>0.51</v>
      </c>
      <c r="F73" s="16">
        <v>0.0064</v>
      </c>
      <c r="G73" s="16">
        <v>5.79</v>
      </c>
      <c r="H73" s="16">
        <v>0.017</v>
      </c>
      <c r="I73" s="16">
        <v>0.71</v>
      </c>
      <c r="J73" s="16">
        <v>1.28</v>
      </c>
      <c r="K73" s="16">
        <v>0.285</v>
      </c>
      <c r="L73" s="16">
        <v>5.09</v>
      </c>
      <c r="M73" s="16">
        <v>1.69</v>
      </c>
      <c r="N73" s="16">
        <v>18.5</v>
      </c>
      <c r="O73" s="16">
        <v>6.21</v>
      </c>
      <c r="P73" s="16">
        <v>25.9</v>
      </c>
      <c r="Q73" s="16">
        <v>51.6</v>
      </c>
      <c r="R73" s="16">
        <v>10.6</v>
      </c>
      <c r="S73" s="16">
        <v>9530</v>
      </c>
      <c r="T73" s="16">
        <v>36</v>
      </c>
      <c r="U73" s="16">
        <v>47.9</v>
      </c>
      <c r="V73" s="16">
        <v>129.2</v>
      </c>
    </row>
    <row r="74" spans="1:22" ht="12.75">
      <c r="A74" s="16" t="s">
        <v>89</v>
      </c>
      <c r="B74" s="16">
        <v>540</v>
      </c>
      <c r="C74" s="16">
        <v>4.55</v>
      </c>
      <c r="D74" s="16">
        <v>2750</v>
      </c>
      <c r="E74" s="16">
        <v>4.39</v>
      </c>
      <c r="F74" s="16">
        <v>0.46</v>
      </c>
      <c r="G74" s="16">
        <v>17.1</v>
      </c>
      <c r="H74" s="16">
        <v>0.31</v>
      </c>
      <c r="I74" s="16">
        <v>3.43</v>
      </c>
      <c r="J74" s="16">
        <v>7.68</v>
      </c>
      <c r="K74" s="16">
        <v>0.439</v>
      </c>
      <c r="L74" s="16">
        <v>51.4</v>
      </c>
      <c r="M74" s="16">
        <v>19.3</v>
      </c>
      <c r="N74" s="16">
        <v>241</v>
      </c>
      <c r="O74" s="16">
        <v>96.1</v>
      </c>
      <c r="P74" s="16">
        <v>434</v>
      </c>
      <c r="Q74" s="16">
        <v>769</v>
      </c>
      <c r="R74" s="16">
        <v>146</v>
      </c>
      <c r="S74" s="16">
        <v>9510</v>
      </c>
      <c r="T74" s="16">
        <v>11.775</v>
      </c>
      <c r="U74" s="16">
        <v>352</v>
      </c>
      <c r="V74" s="16">
        <v>707</v>
      </c>
    </row>
    <row r="75" spans="1:22" ht="12.75">
      <c r="A75" s="16" t="s">
        <v>90</v>
      </c>
      <c r="B75" s="16">
        <v>9</v>
      </c>
      <c r="C75" s="16">
        <v>6.12</v>
      </c>
      <c r="D75" s="16">
        <v>632</v>
      </c>
      <c r="E75" s="16">
        <v>0.91</v>
      </c>
      <c r="F75" s="16">
        <v>0.0059</v>
      </c>
      <c r="G75" s="16">
        <v>2.18</v>
      </c>
      <c r="H75" s="16">
        <v>0.195</v>
      </c>
      <c r="I75" s="16">
        <v>2.49</v>
      </c>
      <c r="J75" s="16">
        <v>4.87</v>
      </c>
      <c r="K75" s="16">
        <v>0.749</v>
      </c>
      <c r="L75" s="16">
        <v>19.9</v>
      </c>
      <c r="M75" s="16">
        <v>6.14</v>
      </c>
      <c r="N75" s="16">
        <v>64</v>
      </c>
      <c r="O75" s="16">
        <v>22.7</v>
      </c>
      <c r="P75" s="16">
        <v>97.2</v>
      </c>
      <c r="Q75" s="16">
        <v>162.9</v>
      </c>
      <c r="R75" s="16">
        <v>32.4</v>
      </c>
      <c r="S75" s="16">
        <v>6400</v>
      </c>
      <c r="T75" s="16">
        <v>12.7</v>
      </c>
      <c r="U75" s="16">
        <v>19.6</v>
      </c>
      <c r="V75" s="16">
        <v>60.5</v>
      </c>
    </row>
    <row r="76" spans="1:22" ht="12.75">
      <c r="A76" s="16" t="s">
        <v>91</v>
      </c>
      <c r="B76" s="16">
        <v>-230</v>
      </c>
      <c r="C76" s="16">
        <v>7.37</v>
      </c>
      <c r="D76" s="16">
        <v>322</v>
      </c>
      <c r="E76" s="16">
        <v>1.32</v>
      </c>
      <c r="F76" s="16">
        <v>0</v>
      </c>
      <c r="G76" s="16">
        <v>3.58</v>
      </c>
      <c r="H76" s="16">
        <v>0.018</v>
      </c>
      <c r="I76" s="16">
        <v>0.53</v>
      </c>
      <c r="J76" s="16">
        <v>1.07</v>
      </c>
      <c r="K76" s="16">
        <v>0.213</v>
      </c>
      <c r="L76" s="16">
        <v>5.49</v>
      </c>
      <c r="M76" s="16">
        <v>2.26</v>
      </c>
      <c r="N76" s="16">
        <v>27.7</v>
      </c>
      <c r="O76" s="16">
        <v>10.75</v>
      </c>
      <c r="P76" s="16">
        <v>52.2</v>
      </c>
      <c r="Q76" s="16">
        <v>105.9</v>
      </c>
      <c r="R76" s="16">
        <v>21.7</v>
      </c>
      <c r="S76" s="16">
        <v>8030</v>
      </c>
      <c r="T76" s="16">
        <v>27</v>
      </c>
      <c r="U76" s="16">
        <v>17.3</v>
      </c>
      <c r="V76" s="16">
        <v>124</v>
      </c>
    </row>
    <row r="77" spans="1:22" ht="12.75">
      <c r="A77" s="16" t="s">
        <v>92</v>
      </c>
      <c r="B77" s="16">
        <v>3050</v>
      </c>
      <c r="C77" s="16">
        <v>31.5</v>
      </c>
      <c r="D77" s="16">
        <v>1630</v>
      </c>
      <c r="E77" s="16">
        <v>2.23</v>
      </c>
      <c r="F77" s="16">
        <v>35.3</v>
      </c>
      <c r="G77" s="16">
        <v>100</v>
      </c>
      <c r="H77" s="16">
        <v>13</v>
      </c>
      <c r="I77" s="16">
        <v>68</v>
      </c>
      <c r="J77" s="16">
        <v>22</v>
      </c>
      <c r="K77" s="16">
        <v>3.04</v>
      </c>
      <c r="L77" s="16">
        <v>46.9</v>
      </c>
      <c r="M77" s="16">
        <v>13.4</v>
      </c>
      <c r="N77" s="16">
        <v>151</v>
      </c>
      <c r="O77" s="16">
        <v>57.4</v>
      </c>
      <c r="P77" s="16">
        <v>259</v>
      </c>
      <c r="Q77" s="16">
        <v>482</v>
      </c>
      <c r="R77" s="16">
        <v>97.6</v>
      </c>
      <c r="S77" s="16">
        <v>8450</v>
      </c>
      <c r="T77" s="16">
        <v>1.525</v>
      </c>
      <c r="U77" s="16">
        <v>59.5</v>
      </c>
      <c r="V77" s="16">
        <v>96.9</v>
      </c>
    </row>
    <row r="78" spans="1:22" ht="12.75">
      <c r="A78" s="16" t="s">
        <v>93</v>
      </c>
      <c r="B78" s="16">
        <v>870</v>
      </c>
      <c r="C78" s="16">
        <v>16</v>
      </c>
      <c r="D78" s="16">
        <v>1880</v>
      </c>
      <c r="E78" s="16">
        <v>4.86</v>
      </c>
      <c r="F78" s="16">
        <v>1.96</v>
      </c>
      <c r="G78" s="16">
        <v>29.8</v>
      </c>
      <c r="H78" s="16">
        <v>0.8</v>
      </c>
      <c r="I78" s="16">
        <v>5.8</v>
      </c>
      <c r="J78" s="16">
        <v>6.01</v>
      </c>
      <c r="K78" s="16">
        <v>0.79</v>
      </c>
      <c r="L78" s="16">
        <v>35.3</v>
      </c>
      <c r="M78" s="16">
        <v>12.66</v>
      </c>
      <c r="N78" s="16">
        <v>159</v>
      </c>
      <c r="O78" s="16">
        <v>64.6</v>
      </c>
      <c r="P78" s="16">
        <v>307</v>
      </c>
      <c r="Q78" s="16">
        <v>613</v>
      </c>
      <c r="R78" s="16">
        <v>123.3</v>
      </c>
      <c r="S78" s="16">
        <v>8900</v>
      </c>
      <c r="T78" s="16">
        <v>65.5</v>
      </c>
      <c r="U78" s="16">
        <v>454</v>
      </c>
      <c r="V78" s="16">
        <v>501</v>
      </c>
    </row>
    <row r="79" spans="1:22" ht="12.75">
      <c r="A79" s="16" t="s">
        <v>94</v>
      </c>
      <c r="B79" s="16">
        <v>360</v>
      </c>
      <c r="C79" s="16">
        <v>6.59</v>
      </c>
      <c r="D79" s="16">
        <v>999</v>
      </c>
      <c r="E79" s="16">
        <v>1.68</v>
      </c>
      <c r="F79" s="16">
        <v>0.0043</v>
      </c>
      <c r="G79" s="16">
        <v>8.77</v>
      </c>
      <c r="H79" s="16">
        <v>0.036</v>
      </c>
      <c r="I79" s="16">
        <v>1.01</v>
      </c>
      <c r="J79" s="16">
        <v>2.96</v>
      </c>
      <c r="K79" s="16">
        <v>0.662</v>
      </c>
      <c r="L79" s="16">
        <v>18.2</v>
      </c>
      <c r="M79" s="16">
        <v>6.95</v>
      </c>
      <c r="N79" s="16">
        <v>85.5</v>
      </c>
      <c r="O79" s="16">
        <v>34.8</v>
      </c>
      <c r="P79" s="16">
        <v>156.8</v>
      </c>
      <c r="Q79" s="16">
        <v>298</v>
      </c>
      <c r="R79" s="16">
        <v>62.1</v>
      </c>
      <c r="S79" s="16">
        <v>8890</v>
      </c>
      <c r="T79" s="16">
        <v>2.0725</v>
      </c>
      <c r="U79" s="16">
        <v>60.1</v>
      </c>
      <c r="V79" s="16">
        <v>119.2</v>
      </c>
    </row>
    <row r="80" spans="1:22" ht="12.75">
      <c r="A80" s="16" t="s">
        <v>95</v>
      </c>
      <c r="B80" s="16">
        <v>161</v>
      </c>
      <c r="C80" s="16">
        <v>7.31</v>
      </c>
      <c r="D80" s="16">
        <v>693</v>
      </c>
      <c r="E80" s="16">
        <v>1.45</v>
      </c>
      <c r="F80" s="16">
        <v>0.017</v>
      </c>
      <c r="G80" s="16">
        <v>17</v>
      </c>
      <c r="H80" s="16">
        <v>0.078</v>
      </c>
      <c r="I80" s="16">
        <v>1.33</v>
      </c>
      <c r="J80" s="16">
        <v>2.89</v>
      </c>
      <c r="K80" s="16">
        <v>1.03</v>
      </c>
      <c r="L80" s="16">
        <v>14.1</v>
      </c>
      <c r="M80" s="16">
        <v>4.99</v>
      </c>
      <c r="N80" s="16">
        <v>56.7</v>
      </c>
      <c r="O80" s="16">
        <v>22.6</v>
      </c>
      <c r="P80" s="16">
        <v>108.3</v>
      </c>
      <c r="Q80" s="16">
        <v>229</v>
      </c>
      <c r="R80" s="16">
        <v>47.9</v>
      </c>
      <c r="S80" s="16">
        <v>8500</v>
      </c>
      <c r="T80" s="16">
        <v>4.75</v>
      </c>
      <c r="U80" s="16">
        <v>75.7</v>
      </c>
      <c r="V80" s="16">
        <v>50.4</v>
      </c>
    </row>
    <row r="81" spans="1:22" ht="12.75">
      <c r="A81" s="16" t="s">
        <v>96</v>
      </c>
      <c r="B81" s="16">
        <v>430</v>
      </c>
      <c r="C81" s="16">
        <v>10.3</v>
      </c>
      <c r="D81" s="16">
        <v>950</v>
      </c>
      <c r="E81" s="16">
        <v>3.9</v>
      </c>
      <c r="F81" s="16">
        <v>0.011</v>
      </c>
      <c r="G81" s="16">
        <v>22.3</v>
      </c>
      <c r="H81" s="16">
        <v>0.069</v>
      </c>
      <c r="I81" s="16">
        <v>1.39</v>
      </c>
      <c r="J81" s="16">
        <v>3.41</v>
      </c>
      <c r="K81" s="16">
        <v>0.59</v>
      </c>
      <c r="L81" s="16">
        <v>15.4</v>
      </c>
      <c r="M81" s="16">
        <v>5.9</v>
      </c>
      <c r="N81" s="16">
        <v>70.8</v>
      </c>
      <c r="O81" s="16">
        <v>29.8</v>
      </c>
      <c r="P81" s="16">
        <v>149</v>
      </c>
      <c r="Q81" s="16">
        <v>350</v>
      </c>
      <c r="R81" s="16">
        <v>70.3</v>
      </c>
      <c r="S81" s="16">
        <v>10500</v>
      </c>
      <c r="T81" s="16">
        <v>18.2</v>
      </c>
      <c r="U81" s="16">
        <v>286</v>
      </c>
      <c r="V81" s="16">
        <v>430</v>
      </c>
    </row>
    <row r="82" spans="1:22" ht="12.75">
      <c r="A82" s="16" t="s">
        <v>97</v>
      </c>
      <c r="B82" s="16">
        <v>360</v>
      </c>
      <c r="C82" s="16">
        <v>10.7</v>
      </c>
      <c r="D82" s="16">
        <v>910</v>
      </c>
      <c r="E82" s="16">
        <v>1.69</v>
      </c>
      <c r="F82" s="16">
        <v>0.025</v>
      </c>
      <c r="G82" s="16">
        <v>10.2</v>
      </c>
      <c r="H82" s="16">
        <v>0.101</v>
      </c>
      <c r="I82" s="16">
        <v>2.46</v>
      </c>
      <c r="J82" s="16">
        <v>4.62</v>
      </c>
      <c r="K82" s="16">
        <v>0.53</v>
      </c>
      <c r="L82" s="16">
        <v>20.6</v>
      </c>
      <c r="M82" s="16">
        <v>6.78</v>
      </c>
      <c r="N82" s="16">
        <v>78.5</v>
      </c>
      <c r="O82" s="16">
        <v>31</v>
      </c>
      <c r="P82" s="16">
        <v>149</v>
      </c>
      <c r="Q82" s="16">
        <v>298</v>
      </c>
      <c r="R82" s="16">
        <v>65.8</v>
      </c>
      <c r="S82" s="16">
        <v>7560</v>
      </c>
      <c r="T82" s="16">
        <v>11.05</v>
      </c>
      <c r="U82" s="16">
        <v>186</v>
      </c>
      <c r="V82" s="16">
        <v>232</v>
      </c>
    </row>
    <row r="83" spans="1:22" ht="12.75">
      <c r="A83" s="16" t="s">
        <v>98</v>
      </c>
      <c r="B83" s="16">
        <v>825</v>
      </c>
      <c r="C83" s="16">
        <v>6.84</v>
      </c>
      <c r="D83" s="16">
        <v>1720</v>
      </c>
      <c r="E83" s="16">
        <v>2.41</v>
      </c>
      <c r="F83" s="16">
        <v>0.0013</v>
      </c>
      <c r="G83" s="16">
        <v>6.65</v>
      </c>
      <c r="H83" s="16">
        <v>0.033</v>
      </c>
      <c r="I83" s="16">
        <v>0.71</v>
      </c>
      <c r="J83" s="16">
        <v>2.67</v>
      </c>
      <c r="K83" s="16">
        <v>0.285</v>
      </c>
      <c r="L83" s="16">
        <v>22.2</v>
      </c>
      <c r="M83" s="16">
        <v>9.72</v>
      </c>
      <c r="N83" s="16">
        <v>139.6</v>
      </c>
      <c r="O83" s="16">
        <v>59.8</v>
      </c>
      <c r="P83" s="16">
        <v>297</v>
      </c>
      <c r="Q83" s="16">
        <v>622</v>
      </c>
      <c r="R83" s="16">
        <v>125.3</v>
      </c>
      <c r="S83" s="16">
        <v>12180</v>
      </c>
      <c r="T83" s="16">
        <v>87.5</v>
      </c>
      <c r="U83" s="16">
        <v>83.4</v>
      </c>
      <c r="V83" s="16">
        <v>275</v>
      </c>
    </row>
    <row r="84" spans="1:22" ht="12.75">
      <c r="A84" s="16" t="s">
        <v>99</v>
      </c>
      <c r="B84" s="16">
        <v>1000</v>
      </c>
      <c r="C84" s="16">
        <v>10.1</v>
      </c>
      <c r="D84" s="16">
        <v>2290</v>
      </c>
      <c r="E84" s="16">
        <v>9.8</v>
      </c>
      <c r="F84" s="16">
        <v>9.4</v>
      </c>
      <c r="G84" s="16">
        <v>49.1</v>
      </c>
      <c r="H84" s="16">
        <v>3.83</v>
      </c>
      <c r="I84" s="16">
        <v>23.4</v>
      </c>
      <c r="J84" s="16">
        <v>11.6</v>
      </c>
      <c r="K84" s="16">
        <v>0.91</v>
      </c>
      <c r="L84" s="16">
        <v>47.1</v>
      </c>
      <c r="M84" s="16">
        <v>18.6</v>
      </c>
      <c r="N84" s="16">
        <v>211</v>
      </c>
      <c r="O84" s="16">
        <v>88</v>
      </c>
      <c r="P84" s="16">
        <v>385</v>
      </c>
      <c r="Q84" s="16">
        <v>683</v>
      </c>
      <c r="R84" s="16">
        <v>131</v>
      </c>
      <c r="S84" s="16">
        <v>11800</v>
      </c>
      <c r="T84" s="16">
        <v>5.325</v>
      </c>
      <c r="U84" s="16">
        <v>178</v>
      </c>
      <c r="V84" s="16">
        <v>365</v>
      </c>
    </row>
    <row r="85" spans="1:22" ht="12.75">
      <c r="A85" s="16" t="s">
        <v>100</v>
      </c>
      <c r="B85" s="16">
        <v>400</v>
      </c>
      <c r="C85" s="16">
        <v>7.85</v>
      </c>
      <c r="D85" s="16">
        <v>807</v>
      </c>
      <c r="E85" s="16">
        <v>1</v>
      </c>
      <c r="F85" s="16">
        <v>0</v>
      </c>
      <c r="G85" s="16">
        <v>4.02</v>
      </c>
      <c r="H85" s="16">
        <v>0.045</v>
      </c>
      <c r="I85" s="16">
        <v>0.8</v>
      </c>
      <c r="J85" s="16">
        <v>2.65</v>
      </c>
      <c r="K85" s="16">
        <v>0.059</v>
      </c>
      <c r="L85" s="16">
        <v>15.3</v>
      </c>
      <c r="M85" s="16">
        <v>5.8</v>
      </c>
      <c r="N85" s="16">
        <v>72.4</v>
      </c>
      <c r="O85" s="16">
        <v>28.3</v>
      </c>
      <c r="P85" s="16">
        <v>125.6</v>
      </c>
      <c r="Q85" s="16">
        <v>233</v>
      </c>
      <c r="R85" s="16">
        <v>44.3</v>
      </c>
      <c r="S85" s="16">
        <v>9820</v>
      </c>
      <c r="T85" s="16">
        <v>44</v>
      </c>
      <c r="U85" s="16">
        <v>68.1</v>
      </c>
      <c r="V85" s="16">
        <v>230</v>
      </c>
    </row>
    <row r="86" spans="1:22" ht="12.75">
      <c r="A86" s="16" t="s">
        <v>101</v>
      </c>
      <c r="B86" s="16">
        <v>310</v>
      </c>
      <c r="C86" s="16">
        <v>7.9</v>
      </c>
      <c r="D86" s="16">
        <v>1310</v>
      </c>
      <c r="E86" s="16">
        <v>2.22</v>
      </c>
      <c r="F86" s="16">
        <v>0.047</v>
      </c>
      <c r="G86" s="16">
        <v>16.6</v>
      </c>
      <c r="H86" s="16">
        <v>0.089</v>
      </c>
      <c r="I86" s="16">
        <v>1.64</v>
      </c>
      <c r="J86" s="16">
        <v>3.2</v>
      </c>
      <c r="K86" s="16">
        <v>0.64</v>
      </c>
      <c r="L86" s="16">
        <v>21.3</v>
      </c>
      <c r="M86" s="16">
        <v>7.66</v>
      </c>
      <c r="N86" s="16">
        <v>99</v>
      </c>
      <c r="O86" s="16">
        <v>41.4</v>
      </c>
      <c r="P86" s="16">
        <v>203</v>
      </c>
      <c r="Q86" s="16">
        <v>421</v>
      </c>
      <c r="R86" s="16">
        <v>89.9</v>
      </c>
      <c r="S86" s="16">
        <v>14800</v>
      </c>
      <c r="T86" s="16">
        <v>60.75</v>
      </c>
      <c r="U86" s="16">
        <v>383</v>
      </c>
      <c r="V86" s="16">
        <v>588</v>
      </c>
    </row>
    <row r="87" spans="1:22" ht="12.75">
      <c r="A87" s="16" t="s">
        <v>102</v>
      </c>
      <c r="B87" s="16">
        <v>510</v>
      </c>
      <c r="C87" s="16">
        <v>3.98</v>
      </c>
      <c r="D87" s="16">
        <v>2970</v>
      </c>
      <c r="E87" s="16">
        <v>15.2</v>
      </c>
      <c r="F87" s="16">
        <v>0</v>
      </c>
      <c r="G87" s="16">
        <v>29.3</v>
      </c>
      <c r="H87" s="16">
        <v>0.028</v>
      </c>
      <c r="I87" s="16">
        <v>0.98</v>
      </c>
      <c r="J87" s="16">
        <v>3.78</v>
      </c>
      <c r="K87" s="16">
        <v>0.387</v>
      </c>
      <c r="L87" s="16">
        <v>33.4</v>
      </c>
      <c r="M87" s="16">
        <v>15.1</v>
      </c>
      <c r="N87" s="16">
        <v>220</v>
      </c>
      <c r="O87" s="16">
        <v>97.9</v>
      </c>
      <c r="P87" s="16">
        <v>494</v>
      </c>
      <c r="Q87" s="16">
        <v>1093</v>
      </c>
      <c r="R87" s="16">
        <v>232</v>
      </c>
      <c r="S87" s="16">
        <v>10290</v>
      </c>
      <c r="T87" s="16">
        <v>17.175</v>
      </c>
      <c r="U87" s="16">
        <v>341</v>
      </c>
      <c r="V87" s="16">
        <v>936</v>
      </c>
    </row>
    <row r="88" spans="1:22" ht="12.75">
      <c r="A88" s="16" t="s">
        <v>103</v>
      </c>
      <c r="B88" s="16">
        <v>230</v>
      </c>
      <c r="C88" s="16">
        <v>4.19</v>
      </c>
      <c r="D88" s="16">
        <v>1180</v>
      </c>
      <c r="E88" s="16">
        <v>3.97</v>
      </c>
      <c r="F88" s="16">
        <v>0.0025</v>
      </c>
      <c r="G88" s="16">
        <v>9.62</v>
      </c>
      <c r="H88" s="16">
        <v>0.018</v>
      </c>
      <c r="I88" s="16">
        <v>0.67</v>
      </c>
      <c r="J88" s="16">
        <v>2.03</v>
      </c>
      <c r="K88" s="16">
        <v>0.295</v>
      </c>
      <c r="L88" s="16">
        <v>16.4</v>
      </c>
      <c r="M88" s="16">
        <v>7.04</v>
      </c>
      <c r="N88" s="16">
        <v>92.2</v>
      </c>
      <c r="O88" s="16">
        <v>40.6</v>
      </c>
      <c r="P88" s="16">
        <v>200</v>
      </c>
      <c r="Q88" s="16">
        <v>430</v>
      </c>
      <c r="R88" s="16">
        <v>94</v>
      </c>
      <c r="S88" s="16">
        <v>9980</v>
      </c>
      <c r="T88" s="16">
        <v>5.55</v>
      </c>
      <c r="U88" s="16">
        <v>99.3</v>
      </c>
      <c r="V88" s="16">
        <v>309</v>
      </c>
    </row>
    <row r="89" spans="1:22" ht="12.75">
      <c r="A89" s="16" t="s">
        <v>104</v>
      </c>
      <c r="B89" s="16">
        <v>30</v>
      </c>
      <c r="C89" s="16">
        <v>5</v>
      </c>
      <c r="D89" s="16">
        <v>1150</v>
      </c>
      <c r="E89" s="16">
        <v>3.49</v>
      </c>
      <c r="F89" s="16">
        <v>0</v>
      </c>
      <c r="G89" s="16">
        <v>23.9</v>
      </c>
      <c r="H89" s="16">
        <v>0.032</v>
      </c>
      <c r="I89" s="16">
        <v>1.25</v>
      </c>
      <c r="J89" s="16">
        <v>2.62</v>
      </c>
      <c r="K89" s="16">
        <v>0.45</v>
      </c>
      <c r="L89" s="16">
        <v>17</v>
      </c>
      <c r="M89" s="16">
        <v>6.29</v>
      </c>
      <c r="N89" s="16">
        <v>85.1</v>
      </c>
      <c r="O89" s="16">
        <v>37.1</v>
      </c>
      <c r="P89" s="16">
        <v>189</v>
      </c>
      <c r="Q89" s="16">
        <v>443</v>
      </c>
      <c r="R89" s="16">
        <v>100</v>
      </c>
      <c r="S89" s="16">
        <v>10100</v>
      </c>
      <c r="T89" s="16">
        <v>37.75</v>
      </c>
      <c r="U89" s="16">
        <v>440</v>
      </c>
      <c r="V89" s="16">
        <v>472</v>
      </c>
    </row>
    <row r="90" spans="1:22" ht="12.75">
      <c r="A90" s="16" t="s">
        <v>105</v>
      </c>
      <c r="B90" s="16">
        <v>333</v>
      </c>
      <c r="C90" s="16">
        <v>6.92</v>
      </c>
      <c r="D90" s="16">
        <v>645</v>
      </c>
      <c r="E90" s="16">
        <v>1.09</v>
      </c>
      <c r="F90" s="16">
        <v>0</v>
      </c>
      <c r="G90" s="16">
        <v>11.9</v>
      </c>
      <c r="H90" s="16">
        <v>0.082</v>
      </c>
      <c r="I90" s="16">
        <v>1.79</v>
      </c>
      <c r="J90" s="16">
        <v>3.03</v>
      </c>
      <c r="K90" s="16">
        <v>0.54</v>
      </c>
      <c r="L90" s="16">
        <v>15.1</v>
      </c>
      <c r="M90" s="16">
        <v>5</v>
      </c>
      <c r="N90" s="16">
        <v>56.1</v>
      </c>
      <c r="O90" s="16">
        <v>21.2</v>
      </c>
      <c r="P90" s="16">
        <v>98.9</v>
      </c>
      <c r="Q90" s="16">
        <v>203</v>
      </c>
      <c r="R90" s="16">
        <v>42.5</v>
      </c>
      <c r="S90" s="16">
        <v>8150</v>
      </c>
      <c r="T90" s="16">
        <v>51</v>
      </c>
      <c r="U90" s="16">
        <v>96.8</v>
      </c>
      <c r="V90" s="16">
        <v>214</v>
      </c>
    </row>
    <row r="91" spans="1:22" ht="12.75">
      <c r="A91" s="16" t="s">
        <v>106</v>
      </c>
      <c r="B91" s="16">
        <v>430</v>
      </c>
      <c r="C91" s="16">
        <v>5.57</v>
      </c>
      <c r="D91" s="16">
        <v>1490</v>
      </c>
      <c r="E91" s="16">
        <v>4.09</v>
      </c>
      <c r="F91" s="16">
        <v>0</v>
      </c>
      <c r="G91" s="16">
        <v>11.82</v>
      </c>
      <c r="H91" s="16">
        <v>0.058</v>
      </c>
      <c r="I91" s="16">
        <v>1.37</v>
      </c>
      <c r="J91" s="16">
        <v>4.06</v>
      </c>
      <c r="K91" s="16">
        <v>0.579</v>
      </c>
      <c r="L91" s="16">
        <v>27.2</v>
      </c>
      <c r="M91" s="16">
        <v>9.92</v>
      </c>
      <c r="N91" s="16">
        <v>129</v>
      </c>
      <c r="O91" s="16">
        <v>53.4</v>
      </c>
      <c r="P91" s="16">
        <v>243</v>
      </c>
      <c r="Q91" s="16">
        <v>458</v>
      </c>
      <c r="R91" s="16">
        <v>90.6</v>
      </c>
      <c r="S91" s="16">
        <v>8650</v>
      </c>
      <c r="T91" s="16">
        <v>3.575</v>
      </c>
      <c r="U91" s="16">
        <v>107.6</v>
      </c>
      <c r="V91" s="16">
        <v>206</v>
      </c>
    </row>
    <row r="92" spans="1:22" ht="12.75">
      <c r="A92" s="16" t="s">
        <v>107</v>
      </c>
      <c r="B92" s="16">
        <v>170</v>
      </c>
      <c r="C92" s="16">
        <v>4.7</v>
      </c>
      <c r="D92" s="16">
        <v>1670</v>
      </c>
      <c r="E92" s="16">
        <v>2.11</v>
      </c>
      <c r="F92" s="16">
        <v>0</v>
      </c>
      <c r="G92" s="16">
        <v>8.5</v>
      </c>
      <c r="H92" s="16">
        <v>0.096</v>
      </c>
      <c r="I92" s="16">
        <v>3</v>
      </c>
      <c r="J92" s="16">
        <v>5.9</v>
      </c>
      <c r="K92" s="16">
        <v>0.82</v>
      </c>
      <c r="L92" s="16">
        <v>34.6</v>
      </c>
      <c r="M92" s="16">
        <v>12.9</v>
      </c>
      <c r="N92" s="16">
        <v>157</v>
      </c>
      <c r="O92" s="16">
        <v>61</v>
      </c>
      <c r="P92" s="16">
        <v>271</v>
      </c>
      <c r="Q92" s="16">
        <v>487</v>
      </c>
      <c r="R92" s="16">
        <v>99</v>
      </c>
      <c r="S92" s="16">
        <v>8500</v>
      </c>
      <c r="T92" s="16">
        <v>2.475</v>
      </c>
      <c r="U92" s="16">
        <v>91</v>
      </c>
      <c r="V92" s="16">
        <v>175</v>
      </c>
    </row>
    <row r="93" spans="1:22" ht="12.75">
      <c r="A93" s="16" t="s">
        <v>108</v>
      </c>
      <c r="B93" s="16">
        <v>520</v>
      </c>
      <c r="C93" s="16">
        <v>6.2</v>
      </c>
      <c r="D93" s="16">
        <v>1630</v>
      </c>
      <c r="E93" s="16">
        <v>2.71</v>
      </c>
      <c r="F93" s="16">
        <v>3.4</v>
      </c>
      <c r="G93" s="16">
        <v>19.1</v>
      </c>
      <c r="H93" s="16">
        <v>1.82</v>
      </c>
      <c r="I93" s="16">
        <v>8.8</v>
      </c>
      <c r="J93" s="16">
        <v>7.1</v>
      </c>
      <c r="K93" s="16">
        <v>1.04</v>
      </c>
      <c r="L93" s="16">
        <v>33.4</v>
      </c>
      <c r="M93" s="16">
        <v>11.7</v>
      </c>
      <c r="N93" s="16">
        <v>146</v>
      </c>
      <c r="O93" s="16">
        <v>57.3</v>
      </c>
      <c r="P93" s="16">
        <v>262</v>
      </c>
      <c r="Q93" s="16">
        <v>474</v>
      </c>
      <c r="R93" s="16">
        <v>97.4</v>
      </c>
      <c r="S93" s="16">
        <v>7600</v>
      </c>
      <c r="T93" s="16">
        <v>2.6375</v>
      </c>
      <c r="U93" s="16">
        <v>66.3</v>
      </c>
      <c r="V93" s="16">
        <v>150</v>
      </c>
    </row>
    <row r="94" spans="1:22" ht="12.75">
      <c r="A94" s="16" t="s">
        <v>109</v>
      </c>
      <c r="B94" s="16">
        <v>200</v>
      </c>
      <c r="C94" s="16">
        <v>6</v>
      </c>
      <c r="D94" s="16">
        <v>1520</v>
      </c>
      <c r="E94" s="16">
        <v>4.21</v>
      </c>
      <c r="F94" s="16">
        <v>0</v>
      </c>
      <c r="G94" s="16">
        <v>10.2</v>
      </c>
      <c r="H94" s="16">
        <v>0.047</v>
      </c>
      <c r="I94" s="16">
        <v>2.04</v>
      </c>
      <c r="J94" s="16">
        <v>5.1</v>
      </c>
      <c r="K94" s="16">
        <v>0.64</v>
      </c>
      <c r="L94" s="16">
        <v>30.9</v>
      </c>
      <c r="M94" s="16">
        <v>11.3</v>
      </c>
      <c r="N94" s="16">
        <v>137</v>
      </c>
      <c r="O94" s="16">
        <v>55.6</v>
      </c>
      <c r="P94" s="16">
        <v>258</v>
      </c>
      <c r="Q94" s="16">
        <v>435</v>
      </c>
      <c r="R94" s="16">
        <v>86</v>
      </c>
      <c r="S94" s="16">
        <v>8280</v>
      </c>
      <c r="T94" s="16">
        <v>4.125</v>
      </c>
      <c r="U94" s="16">
        <v>142</v>
      </c>
      <c r="V94" s="16">
        <v>230</v>
      </c>
    </row>
    <row r="95" spans="1:22" ht="12.75">
      <c r="A95" s="16" t="s">
        <v>110</v>
      </c>
      <c r="B95" s="16">
        <v>-10</v>
      </c>
      <c r="C95" s="16">
        <v>6.57</v>
      </c>
      <c r="D95" s="16">
        <v>636</v>
      </c>
      <c r="E95" s="16">
        <v>1</v>
      </c>
      <c r="F95" s="16">
        <v>0</v>
      </c>
      <c r="G95" s="16">
        <v>2.97</v>
      </c>
      <c r="H95" s="16">
        <v>0.02</v>
      </c>
      <c r="I95" s="16">
        <v>0.5</v>
      </c>
      <c r="J95" s="16">
        <v>1.8</v>
      </c>
      <c r="K95" s="16">
        <v>0.41</v>
      </c>
      <c r="L95" s="16">
        <v>12.7</v>
      </c>
      <c r="M95" s="16">
        <v>4.41</v>
      </c>
      <c r="N95" s="16">
        <v>57.1</v>
      </c>
      <c r="O95" s="16">
        <v>22.6</v>
      </c>
      <c r="P95" s="16">
        <v>101.3</v>
      </c>
      <c r="Q95" s="16">
        <v>200</v>
      </c>
      <c r="R95" s="16">
        <v>41.6</v>
      </c>
      <c r="S95" s="16">
        <v>8330</v>
      </c>
      <c r="T95" s="16">
        <v>1.3</v>
      </c>
      <c r="U95" s="16">
        <v>28.1</v>
      </c>
      <c r="V95" s="16">
        <v>72.4</v>
      </c>
    </row>
    <row r="96" spans="1:22" ht="12.75">
      <c r="A96" s="16" t="s">
        <v>111</v>
      </c>
      <c r="B96" s="16">
        <v>28</v>
      </c>
      <c r="C96" s="16">
        <v>6.63</v>
      </c>
      <c r="D96" s="16">
        <v>1880</v>
      </c>
      <c r="E96" s="16">
        <v>8.19</v>
      </c>
      <c r="F96" s="16">
        <v>0</v>
      </c>
      <c r="G96" s="16">
        <v>59.5</v>
      </c>
      <c r="H96" s="16">
        <v>0.088</v>
      </c>
      <c r="I96" s="16">
        <v>1.61</v>
      </c>
      <c r="J96" s="16">
        <v>3.86</v>
      </c>
      <c r="K96" s="16">
        <v>1.56</v>
      </c>
      <c r="L96" s="16">
        <v>29.5</v>
      </c>
      <c r="M96" s="16">
        <v>11.19</v>
      </c>
      <c r="N96" s="16">
        <v>146</v>
      </c>
      <c r="O96" s="16">
        <v>61.8</v>
      </c>
      <c r="P96" s="16">
        <v>304</v>
      </c>
      <c r="Q96" s="16">
        <v>685</v>
      </c>
      <c r="R96" s="16">
        <v>150.7</v>
      </c>
      <c r="S96" s="16">
        <v>8820</v>
      </c>
      <c r="T96" s="16">
        <v>19.85</v>
      </c>
      <c r="U96" s="16">
        <v>451</v>
      </c>
      <c r="V96" s="16">
        <v>416</v>
      </c>
    </row>
    <row r="97" spans="1:22" ht="12.75">
      <c r="A97" s="16" t="s">
        <v>112</v>
      </c>
      <c r="B97" s="16">
        <v>57</v>
      </c>
      <c r="C97" s="16">
        <v>7.02</v>
      </c>
      <c r="D97" s="16">
        <v>387</v>
      </c>
      <c r="E97" s="16">
        <v>1.81</v>
      </c>
      <c r="F97" s="16">
        <v>0</v>
      </c>
      <c r="G97" s="16">
        <v>7.25</v>
      </c>
      <c r="H97" s="16">
        <v>0.025</v>
      </c>
      <c r="I97" s="16">
        <v>0.235</v>
      </c>
      <c r="J97" s="16">
        <v>0.8</v>
      </c>
      <c r="K97" s="16">
        <v>0.069</v>
      </c>
      <c r="L97" s="16">
        <v>5.88</v>
      </c>
      <c r="M97" s="16">
        <v>2.37</v>
      </c>
      <c r="N97" s="16">
        <v>31.6</v>
      </c>
      <c r="O97" s="16">
        <v>13.17</v>
      </c>
      <c r="P97" s="16">
        <v>63.9</v>
      </c>
      <c r="Q97" s="16">
        <v>144.7</v>
      </c>
      <c r="R97" s="16">
        <v>30.1</v>
      </c>
      <c r="S97" s="16">
        <v>11260</v>
      </c>
      <c r="T97" s="16">
        <v>31.6</v>
      </c>
      <c r="U97" s="16">
        <v>28.2</v>
      </c>
      <c r="V97" s="16">
        <v>128.1</v>
      </c>
    </row>
    <row r="98" spans="1:22" ht="12.75">
      <c r="A98" s="16" t="s">
        <v>113</v>
      </c>
      <c r="B98" s="16">
        <v>389</v>
      </c>
      <c r="C98" s="16">
        <v>8.81</v>
      </c>
      <c r="D98" s="16">
        <v>1780</v>
      </c>
      <c r="E98" s="16">
        <v>0.81</v>
      </c>
      <c r="F98" s="16">
        <v>0.41</v>
      </c>
      <c r="G98" s="16">
        <v>5.81</v>
      </c>
      <c r="H98" s="16">
        <v>0.332</v>
      </c>
      <c r="I98" s="16">
        <v>4.5</v>
      </c>
      <c r="J98" s="16">
        <v>8.36</v>
      </c>
      <c r="K98" s="16">
        <v>2.17</v>
      </c>
      <c r="L98" s="16">
        <v>48.3</v>
      </c>
      <c r="M98" s="16">
        <v>14.9</v>
      </c>
      <c r="N98" s="16">
        <v>161</v>
      </c>
      <c r="O98" s="16">
        <v>60.4</v>
      </c>
      <c r="P98" s="16">
        <v>268</v>
      </c>
      <c r="Q98" s="16">
        <v>476</v>
      </c>
      <c r="R98" s="16">
        <v>94.9</v>
      </c>
      <c r="S98" s="16">
        <v>7290</v>
      </c>
      <c r="T98" s="16">
        <v>1.4425</v>
      </c>
      <c r="U98" s="16">
        <v>44.1</v>
      </c>
      <c r="V98" s="16">
        <v>78.3</v>
      </c>
    </row>
    <row r="99" spans="1:22" ht="12.75">
      <c r="A99" s="16" t="s">
        <v>114</v>
      </c>
      <c r="B99" s="16">
        <v>660</v>
      </c>
      <c r="C99" s="16">
        <v>8.65</v>
      </c>
      <c r="D99" s="16">
        <v>2150</v>
      </c>
      <c r="E99" s="16">
        <v>1.99</v>
      </c>
      <c r="F99" s="16">
        <v>0.0061</v>
      </c>
      <c r="G99" s="16">
        <v>2.6</v>
      </c>
      <c r="H99" s="16">
        <v>0.098</v>
      </c>
      <c r="I99" s="16">
        <v>1.99</v>
      </c>
      <c r="J99" s="16">
        <v>5.68</v>
      </c>
      <c r="K99" s="16">
        <v>0.13</v>
      </c>
      <c r="L99" s="16">
        <v>35.3</v>
      </c>
      <c r="M99" s="16">
        <v>14.7</v>
      </c>
      <c r="N99" s="16">
        <v>183</v>
      </c>
      <c r="O99" s="16">
        <v>74.8</v>
      </c>
      <c r="P99" s="16">
        <v>341</v>
      </c>
      <c r="Q99" s="16">
        <v>628</v>
      </c>
      <c r="R99" s="16">
        <v>124.3</v>
      </c>
      <c r="S99" s="16">
        <v>10460</v>
      </c>
      <c r="T99" s="16">
        <v>13.1</v>
      </c>
      <c r="U99" s="16">
        <v>170</v>
      </c>
      <c r="V99" s="16">
        <v>441</v>
      </c>
    </row>
    <row r="100" spans="1:22" s="28" customFormat="1" ht="12.75">
      <c r="A100" s="16" t="s">
        <v>115</v>
      </c>
      <c r="B100" s="16">
        <v>564</v>
      </c>
      <c r="C100" s="16">
        <v>11.3</v>
      </c>
      <c r="D100" s="16">
        <v>2100</v>
      </c>
      <c r="E100" s="16">
        <v>2</v>
      </c>
      <c r="F100" s="16">
        <v>0</v>
      </c>
      <c r="G100" s="16">
        <v>2.87</v>
      </c>
      <c r="H100" s="16">
        <v>0.13</v>
      </c>
      <c r="I100" s="16">
        <v>3.17</v>
      </c>
      <c r="J100" s="16">
        <v>6.88</v>
      </c>
      <c r="K100" s="16">
        <v>0.295</v>
      </c>
      <c r="L100" s="16">
        <v>42.3</v>
      </c>
      <c r="M100" s="16">
        <v>14.9</v>
      </c>
      <c r="N100" s="16">
        <v>185</v>
      </c>
      <c r="O100" s="16">
        <v>72.6</v>
      </c>
      <c r="P100" s="16">
        <v>322</v>
      </c>
      <c r="Q100" s="16">
        <v>578</v>
      </c>
      <c r="R100" s="16">
        <v>117.2</v>
      </c>
      <c r="S100" s="16">
        <v>8560</v>
      </c>
      <c r="T100" s="16">
        <v>8.55</v>
      </c>
      <c r="U100" s="16">
        <v>143</v>
      </c>
      <c r="V100" s="16">
        <v>303</v>
      </c>
    </row>
    <row r="101" spans="1:22" ht="12.75">
      <c r="A101" s="16" t="s">
        <v>116</v>
      </c>
      <c r="B101" s="16">
        <v>220</v>
      </c>
      <c r="C101" s="16">
        <v>6.69</v>
      </c>
      <c r="D101" s="16">
        <v>492</v>
      </c>
      <c r="E101" s="16">
        <v>0.442</v>
      </c>
      <c r="F101" s="16">
        <v>0.134</v>
      </c>
      <c r="G101" s="16">
        <v>7.96</v>
      </c>
      <c r="H101" s="16">
        <v>0.151</v>
      </c>
      <c r="I101" s="16">
        <v>1.61</v>
      </c>
      <c r="J101" s="16">
        <v>2.67</v>
      </c>
      <c r="K101" s="16">
        <v>0.92</v>
      </c>
      <c r="L101" s="16">
        <v>11.08</v>
      </c>
      <c r="M101" s="16">
        <v>3.53</v>
      </c>
      <c r="N101" s="16">
        <v>40.2</v>
      </c>
      <c r="O101" s="16">
        <v>15.46</v>
      </c>
      <c r="P101" s="16">
        <v>71.8</v>
      </c>
      <c r="Q101" s="16">
        <v>181</v>
      </c>
      <c r="R101" s="16">
        <v>42.6</v>
      </c>
      <c r="S101" s="16">
        <v>8100</v>
      </c>
      <c r="T101" s="16">
        <v>4.75</v>
      </c>
      <c r="U101" s="16">
        <v>98.6</v>
      </c>
      <c r="V101" s="16">
        <v>102.9</v>
      </c>
    </row>
    <row r="102" spans="1:22" ht="12.75">
      <c r="A102" s="16" t="s">
        <v>117</v>
      </c>
      <c r="B102" s="16">
        <v>1160</v>
      </c>
      <c r="C102" s="16">
        <v>4.5</v>
      </c>
      <c r="D102" s="16">
        <v>3590</v>
      </c>
      <c r="E102" s="16">
        <v>9.4</v>
      </c>
      <c r="F102" s="16">
        <v>0.016</v>
      </c>
      <c r="G102" s="16">
        <v>4.53</v>
      </c>
      <c r="H102" s="16">
        <v>0.039</v>
      </c>
      <c r="I102" s="16">
        <v>1.74</v>
      </c>
      <c r="J102" s="16">
        <v>4</v>
      </c>
      <c r="K102" s="16">
        <v>0.41</v>
      </c>
      <c r="L102" s="16">
        <v>38.4</v>
      </c>
      <c r="M102" s="16">
        <v>20.4</v>
      </c>
      <c r="N102" s="16">
        <v>274</v>
      </c>
      <c r="O102" s="16">
        <v>125</v>
      </c>
      <c r="P102" s="16">
        <v>580</v>
      </c>
      <c r="Q102" s="16">
        <v>1060</v>
      </c>
      <c r="R102" s="16">
        <v>207</v>
      </c>
      <c r="S102" s="16">
        <v>11600</v>
      </c>
      <c r="T102" s="16">
        <v>43</v>
      </c>
      <c r="U102" s="16">
        <v>263</v>
      </c>
      <c r="V102" s="16">
        <v>1620</v>
      </c>
    </row>
    <row r="103" spans="1:22" ht="12.75">
      <c r="A103" s="16" t="s">
        <v>118</v>
      </c>
      <c r="B103" s="16">
        <v>232</v>
      </c>
      <c r="C103" s="16">
        <v>10.59</v>
      </c>
      <c r="D103" s="16">
        <v>1070</v>
      </c>
      <c r="E103" s="16">
        <v>0.93</v>
      </c>
      <c r="F103" s="16">
        <v>0</v>
      </c>
      <c r="G103" s="16">
        <v>3.46</v>
      </c>
      <c r="H103" s="16">
        <v>0.056</v>
      </c>
      <c r="I103" s="16">
        <v>1.25</v>
      </c>
      <c r="J103" s="16">
        <v>3.89</v>
      </c>
      <c r="K103" s="16">
        <v>0.195</v>
      </c>
      <c r="L103" s="16">
        <v>23.9</v>
      </c>
      <c r="M103" s="16">
        <v>8.26</v>
      </c>
      <c r="N103" s="16">
        <v>96.7</v>
      </c>
      <c r="O103" s="16">
        <v>36.6</v>
      </c>
      <c r="P103" s="16">
        <v>158</v>
      </c>
      <c r="Q103" s="16">
        <v>280</v>
      </c>
      <c r="R103" s="16">
        <v>56.6</v>
      </c>
      <c r="S103" s="16">
        <v>9880</v>
      </c>
      <c r="T103" s="16">
        <v>36</v>
      </c>
      <c r="U103" s="16">
        <v>70</v>
      </c>
      <c r="V103" s="16">
        <v>173</v>
      </c>
    </row>
    <row r="104" spans="1:2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 t="s">
        <v>141</v>
      </c>
      <c r="U104" s="16"/>
      <c r="V104" s="16"/>
    </row>
    <row r="105" spans="1:22" s="28" customFormat="1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141</v>
      </c>
      <c r="U105" s="16"/>
      <c r="V105" s="16"/>
    </row>
    <row r="106" spans="1:2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141</v>
      </c>
      <c r="U106" s="16"/>
      <c r="V106" s="16"/>
    </row>
    <row r="107" spans="1:2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141</v>
      </c>
      <c r="U107" s="16"/>
      <c r="V107" s="16"/>
    </row>
    <row r="108" spans="1:2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 t="s">
        <v>141</v>
      </c>
      <c r="U108" s="16"/>
      <c r="V108" s="16"/>
    </row>
    <row r="109" spans="1:2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 t="s">
        <v>141</v>
      </c>
      <c r="U109" s="16"/>
      <c r="V109" s="16"/>
    </row>
    <row r="110" spans="1:2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 t="s">
        <v>141</v>
      </c>
      <c r="U110" s="16"/>
      <c r="V110" s="16"/>
    </row>
    <row r="111" spans="1:2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 t="s">
        <v>141</v>
      </c>
      <c r="U111" s="16"/>
      <c r="V111" s="16"/>
    </row>
    <row r="112" spans="1:2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 t="s">
        <v>141</v>
      </c>
      <c r="U112" s="16"/>
      <c r="V112" s="16"/>
    </row>
    <row r="113" spans="1:2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141</v>
      </c>
      <c r="U113" s="16"/>
      <c r="V113" s="16"/>
    </row>
    <row r="114" spans="1:2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 t="s">
        <v>141</v>
      </c>
      <c r="U114" s="16"/>
      <c r="V114" s="16"/>
    </row>
    <row r="115" spans="1:22" s="28" customFormat="1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141</v>
      </c>
      <c r="U115" s="16"/>
      <c r="V115" s="16"/>
    </row>
    <row r="116" spans="1:2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 t="s">
        <v>141</v>
      </c>
      <c r="U116" s="16"/>
      <c r="V116" s="16"/>
    </row>
    <row r="117" spans="1:2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141</v>
      </c>
      <c r="U117" s="16"/>
      <c r="V117" s="16"/>
    </row>
    <row r="118" spans="1:2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 t="s">
        <v>141</v>
      </c>
      <c r="U118" s="16"/>
      <c r="V118" s="16"/>
    </row>
    <row r="119" spans="1:2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141</v>
      </c>
      <c r="U119" s="16"/>
      <c r="V119" s="16"/>
    </row>
    <row r="120" spans="1:2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 t="s">
        <v>141</v>
      </c>
      <c r="U120" s="16"/>
      <c r="V120" s="16"/>
    </row>
    <row r="121" spans="1:2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141</v>
      </c>
      <c r="U121" s="16"/>
      <c r="V121" s="16"/>
    </row>
    <row r="122" spans="1:2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 t="s">
        <v>141</v>
      </c>
      <c r="U122" s="16"/>
      <c r="V122" s="16"/>
    </row>
    <row r="123" spans="1:2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141</v>
      </c>
      <c r="U123" s="16"/>
      <c r="V123" s="16"/>
    </row>
    <row r="124" spans="1:22" s="28" customFormat="1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 t="s">
        <v>141</v>
      </c>
      <c r="U124" s="16"/>
      <c r="V124" s="16"/>
    </row>
    <row r="125" spans="1:22" s="28" customFormat="1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141</v>
      </c>
      <c r="U125" s="16"/>
      <c r="V125" s="16"/>
    </row>
    <row r="126" spans="1:2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141</v>
      </c>
      <c r="U126" s="16"/>
      <c r="V126" s="16"/>
    </row>
    <row r="127" spans="1:2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 t="s">
        <v>141</v>
      </c>
      <c r="U127" s="16"/>
      <c r="V127" s="16"/>
    </row>
    <row r="128" spans="1:2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141</v>
      </c>
      <c r="U128" s="16"/>
      <c r="V128" s="16"/>
    </row>
    <row r="129" spans="1:2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 t="s">
        <v>141</v>
      </c>
      <c r="U129" s="16"/>
      <c r="V129" s="16"/>
    </row>
    <row r="130" spans="1:2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 t="s">
        <v>141</v>
      </c>
      <c r="U130" s="16"/>
      <c r="V130" s="16"/>
    </row>
    <row r="131" spans="1:2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141</v>
      </c>
      <c r="U131" s="16"/>
      <c r="V131" s="16"/>
    </row>
    <row r="132" spans="1:2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 t="s">
        <v>141</v>
      </c>
      <c r="U132" s="16"/>
      <c r="V132" s="16"/>
    </row>
    <row r="133" spans="1:2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141</v>
      </c>
      <c r="U133" s="16"/>
      <c r="V133" s="16"/>
    </row>
    <row r="134" spans="1:2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141</v>
      </c>
      <c r="U134" s="16"/>
      <c r="V134" s="16"/>
    </row>
    <row r="135" spans="1:2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141</v>
      </c>
      <c r="U135" s="16"/>
      <c r="V135" s="16"/>
    </row>
    <row r="136" spans="1:2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 t="s">
        <v>141</v>
      </c>
      <c r="U136" s="16"/>
      <c r="V136" s="16"/>
    </row>
    <row r="137" spans="1:2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141</v>
      </c>
      <c r="U137" s="16"/>
      <c r="V137" s="16"/>
    </row>
    <row r="138" spans="1:2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141</v>
      </c>
      <c r="U138" s="16"/>
      <c r="V138" s="16"/>
    </row>
    <row r="139" spans="1:2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 t="s">
        <v>141</v>
      </c>
      <c r="U139" s="16"/>
      <c r="V139" s="16"/>
    </row>
    <row r="140" spans="1:2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 t="s">
        <v>141</v>
      </c>
      <c r="U140" s="16"/>
      <c r="V140" s="16"/>
    </row>
    <row r="141" spans="1:2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141</v>
      </c>
      <c r="U141" s="16"/>
      <c r="V141" s="16"/>
    </row>
    <row r="142" spans="1:2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 t="s">
        <v>141</v>
      </c>
      <c r="U142" s="16"/>
      <c r="V142" s="16"/>
    </row>
    <row r="143" spans="1:2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141</v>
      </c>
      <c r="U143" s="16"/>
      <c r="V143" s="16"/>
    </row>
    <row r="144" spans="1:2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 t="s">
        <v>141</v>
      </c>
      <c r="U144" s="16"/>
      <c r="V144" s="16"/>
    </row>
    <row r="145" spans="1:2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141</v>
      </c>
      <c r="U145" s="16"/>
      <c r="V145" s="16"/>
    </row>
    <row r="146" spans="1:2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 t="s">
        <v>141</v>
      </c>
      <c r="U146" s="16"/>
      <c r="V146" s="16"/>
    </row>
    <row r="147" spans="1:2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141</v>
      </c>
      <c r="U147" s="16"/>
      <c r="V147" s="16"/>
    </row>
    <row r="148" spans="1:2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 t="s">
        <v>141</v>
      </c>
      <c r="U148" s="16"/>
      <c r="V148" s="16"/>
    </row>
    <row r="149" spans="1:2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141</v>
      </c>
      <c r="U149" s="16"/>
      <c r="V149" s="16"/>
    </row>
    <row r="150" spans="1:2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 t="s">
        <v>141</v>
      </c>
      <c r="U150" s="16"/>
      <c r="V150" s="16"/>
    </row>
    <row r="151" spans="1:2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 t="s">
        <v>141</v>
      </c>
      <c r="U151" s="16"/>
      <c r="V151" s="16"/>
    </row>
    <row r="152" spans="1:2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 t="s">
        <v>141</v>
      </c>
      <c r="U152" s="16"/>
      <c r="V152" s="16"/>
    </row>
    <row r="153" spans="1:2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141</v>
      </c>
      <c r="U153" s="16"/>
      <c r="V153" s="16"/>
    </row>
    <row r="154" spans="1:2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141</v>
      </c>
      <c r="U154" s="16"/>
      <c r="V154" s="16"/>
    </row>
    <row r="155" spans="1:2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141</v>
      </c>
      <c r="U155" s="16"/>
      <c r="V155" s="16"/>
    </row>
    <row r="156" spans="1:2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 t="s">
        <v>141</v>
      </c>
      <c r="U156" s="16"/>
      <c r="V156" s="16"/>
    </row>
    <row r="157" spans="1:2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 t="s">
        <v>141</v>
      </c>
      <c r="U157" s="16"/>
      <c r="V157" s="16"/>
    </row>
    <row r="158" spans="1:2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 t="s">
        <v>141</v>
      </c>
      <c r="U158" s="16"/>
      <c r="V158" s="16"/>
    </row>
    <row r="159" spans="1:2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141</v>
      </c>
      <c r="U159" s="16"/>
      <c r="V159" s="16"/>
    </row>
    <row r="160" spans="1:2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 t="s">
        <v>141</v>
      </c>
      <c r="U160" s="16"/>
      <c r="V160" s="16"/>
    </row>
    <row r="161" spans="1:2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 t="s">
        <v>141</v>
      </c>
      <c r="U161" s="16"/>
      <c r="V161" s="16"/>
    </row>
    <row r="162" spans="1:2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141</v>
      </c>
      <c r="U162" s="16"/>
      <c r="V162" s="16"/>
    </row>
    <row r="163" spans="1:2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 t="s">
        <v>141</v>
      </c>
      <c r="U163" s="16"/>
      <c r="V163" s="16"/>
    </row>
    <row r="164" spans="1:2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141</v>
      </c>
      <c r="U164" s="16"/>
      <c r="V164" s="16"/>
    </row>
    <row r="165" spans="1:2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 t="s">
        <v>141</v>
      </c>
      <c r="U165" s="16"/>
      <c r="V165" s="16"/>
    </row>
    <row r="166" spans="1:2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141</v>
      </c>
      <c r="U166" s="16"/>
      <c r="V166" s="16"/>
    </row>
    <row r="167" spans="1:2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 t="s">
        <v>141</v>
      </c>
      <c r="U167" s="16"/>
      <c r="V167" s="16"/>
    </row>
    <row r="168" spans="1:2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141</v>
      </c>
      <c r="U168" s="16"/>
      <c r="V168" s="16"/>
    </row>
    <row r="169" spans="1:2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141</v>
      </c>
      <c r="U169" s="16"/>
      <c r="V169" s="16"/>
    </row>
    <row r="170" spans="1:2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 t="s">
        <v>141</v>
      </c>
      <c r="U170" s="16"/>
      <c r="V170" s="16"/>
    </row>
    <row r="171" spans="1:2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141</v>
      </c>
      <c r="U171" s="16"/>
      <c r="V171" s="16"/>
    </row>
    <row r="172" spans="1:2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 t="s">
        <v>141</v>
      </c>
      <c r="U172" s="16"/>
      <c r="V172" s="16"/>
    </row>
    <row r="173" spans="1:2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 t="s">
        <v>141</v>
      </c>
      <c r="U173" s="16"/>
      <c r="V173" s="16"/>
    </row>
    <row r="174" spans="1:2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 t="s">
        <v>141</v>
      </c>
      <c r="U174" s="16"/>
      <c r="V174" s="16"/>
    </row>
    <row r="175" spans="1:2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141</v>
      </c>
      <c r="U175" s="16"/>
      <c r="V175" s="16"/>
    </row>
    <row r="176" spans="1:2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 t="s">
        <v>141</v>
      </c>
      <c r="U176" s="16"/>
      <c r="V176" s="16"/>
    </row>
    <row r="177" spans="1:2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141</v>
      </c>
      <c r="U177" s="16"/>
      <c r="V177" s="16"/>
    </row>
    <row r="178" spans="1:2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 t="s">
        <v>141</v>
      </c>
      <c r="U178" s="16"/>
      <c r="V178" s="16"/>
    </row>
    <row r="179" spans="1:2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141</v>
      </c>
      <c r="U179" s="16"/>
      <c r="V179" s="16"/>
    </row>
    <row r="180" spans="1:22" s="29" customFormat="1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141</v>
      </c>
      <c r="U180" s="16"/>
      <c r="V180" s="16"/>
    </row>
    <row r="181" spans="1:22" s="29" customFormat="1" ht="12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 t="s">
        <v>141</v>
      </c>
      <c r="U181" s="16"/>
      <c r="V181" s="16"/>
    </row>
    <row r="182" spans="1:22" ht="12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141</v>
      </c>
      <c r="U182" s="16"/>
      <c r="V182" s="16"/>
    </row>
    <row r="183" spans="1:22" ht="12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 t="s">
        <v>141</v>
      </c>
      <c r="U183" s="16"/>
      <c r="V183" s="16"/>
    </row>
    <row r="184" spans="1:22" ht="12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 t="s">
        <v>141</v>
      </c>
      <c r="U184" s="16"/>
      <c r="V184" s="16"/>
    </row>
    <row r="185" spans="1:22" ht="12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 t="s">
        <v>141</v>
      </c>
      <c r="U185" s="16"/>
      <c r="V185" s="16"/>
    </row>
    <row r="186" spans="1:22" ht="12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141</v>
      </c>
      <c r="U186" s="16"/>
      <c r="V186" s="16"/>
    </row>
    <row r="187" spans="1:22" ht="12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141</v>
      </c>
      <c r="U187" s="16"/>
      <c r="V187" s="16"/>
    </row>
    <row r="188" spans="1:22" ht="12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141</v>
      </c>
      <c r="U188" s="16"/>
      <c r="V188" s="16"/>
    </row>
    <row r="189" spans="1:22" ht="12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 t="s">
        <v>141</v>
      </c>
      <c r="U189" s="16"/>
      <c r="V189" s="16"/>
    </row>
    <row r="190" spans="1:22" ht="12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141</v>
      </c>
      <c r="U190" s="16"/>
      <c r="V190" s="16"/>
    </row>
    <row r="191" spans="1:22" ht="12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 t="s">
        <v>141</v>
      </c>
      <c r="U191" s="16"/>
      <c r="V191" s="16"/>
    </row>
    <row r="192" spans="1:22" ht="12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141</v>
      </c>
      <c r="U192" s="16"/>
      <c r="V192" s="16"/>
    </row>
    <row r="193" spans="1:22" ht="12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141</v>
      </c>
      <c r="U193" s="16"/>
      <c r="V193" s="16"/>
    </row>
    <row r="194" spans="1:22" ht="12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141</v>
      </c>
      <c r="U194" s="16"/>
      <c r="V194" s="16"/>
    </row>
    <row r="195" spans="1:22" ht="12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141</v>
      </c>
      <c r="U195" s="16"/>
      <c r="V195" s="16"/>
    </row>
    <row r="196" spans="1:22" ht="12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 t="s">
        <v>141</v>
      </c>
      <c r="U196" s="16"/>
      <c r="V196" s="16"/>
    </row>
    <row r="197" spans="1:22" ht="12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141</v>
      </c>
      <c r="U197" s="16"/>
      <c r="V197" s="16"/>
    </row>
    <row r="198" spans="1:22" ht="12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141</v>
      </c>
      <c r="U198" s="16"/>
      <c r="V198" s="16"/>
    </row>
    <row r="199" spans="1:22" ht="12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 t="s">
        <v>141</v>
      </c>
      <c r="U199" s="16"/>
      <c r="V199" s="16"/>
    </row>
    <row r="200" spans="1:22" ht="12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141</v>
      </c>
      <c r="U200" s="16"/>
      <c r="V200" s="16"/>
    </row>
    <row r="201" spans="1:22" ht="12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 t="s">
        <v>141</v>
      </c>
      <c r="U201" s="16"/>
      <c r="V201" s="16"/>
    </row>
    <row r="202" spans="1:22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141</v>
      </c>
      <c r="U202" s="16"/>
      <c r="V202" s="16"/>
    </row>
    <row r="203" spans="1:22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 t="s">
        <v>141</v>
      </c>
      <c r="U203" s="16"/>
      <c r="V203" s="16"/>
    </row>
    <row r="204" spans="1:22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 t="s">
        <v>141</v>
      </c>
      <c r="U204" s="16"/>
      <c r="V204" s="16"/>
    </row>
    <row r="205" spans="1:22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 t="s">
        <v>141</v>
      </c>
      <c r="U205" s="16"/>
      <c r="V205" s="16"/>
    </row>
    <row r="206" spans="1:22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 t="s">
        <v>141</v>
      </c>
      <c r="U206" s="16"/>
      <c r="V206" s="16"/>
    </row>
    <row r="207" spans="1:22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141</v>
      </c>
      <c r="U207" s="16"/>
      <c r="V207" s="16"/>
    </row>
    <row r="208" spans="1:22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141</v>
      </c>
      <c r="U208" s="16"/>
      <c r="V208" s="16"/>
    </row>
    <row r="209" spans="1:22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 t="s">
        <v>141</v>
      </c>
      <c r="U209" s="16"/>
      <c r="V209" s="16"/>
    </row>
    <row r="210" spans="1:22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141</v>
      </c>
      <c r="U210" s="16"/>
      <c r="V210" s="16"/>
    </row>
    <row r="211" spans="1:22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 t="s">
        <v>141</v>
      </c>
      <c r="U211" s="16"/>
      <c r="V211" s="16"/>
    </row>
    <row r="212" spans="1:22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141</v>
      </c>
      <c r="U212" s="16"/>
      <c r="V212" s="16"/>
    </row>
    <row r="213" spans="1:22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 t="s">
        <v>141</v>
      </c>
      <c r="U213" s="16"/>
      <c r="V213" s="16"/>
    </row>
    <row r="214" spans="1:22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141</v>
      </c>
      <c r="U214" s="16"/>
      <c r="V214" s="16"/>
    </row>
    <row r="215" spans="1:22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 t="s">
        <v>141</v>
      </c>
      <c r="U215" s="16"/>
      <c r="V215" s="16"/>
    </row>
    <row r="216" spans="1:22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 t="s">
        <v>141</v>
      </c>
      <c r="U216" s="16"/>
      <c r="V216" s="16"/>
    </row>
    <row r="217" spans="1:22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 t="s">
        <v>141</v>
      </c>
      <c r="U217" s="16"/>
      <c r="V217" s="16"/>
    </row>
    <row r="218" spans="1:22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141</v>
      </c>
      <c r="U218" s="16"/>
      <c r="V218" s="16"/>
    </row>
    <row r="219" spans="1:22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 t="s">
        <v>141</v>
      </c>
      <c r="U219" s="16"/>
      <c r="V219" s="16"/>
    </row>
    <row r="220" spans="1:22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 t="s">
        <v>141</v>
      </c>
      <c r="U220" s="16"/>
      <c r="V220" s="16"/>
    </row>
    <row r="221" spans="1:22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 t="s">
        <v>141</v>
      </c>
      <c r="U221" s="16"/>
      <c r="V221" s="16"/>
    </row>
    <row r="222" spans="1:22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 t="s">
        <v>141</v>
      </c>
      <c r="U222" s="16"/>
      <c r="V222" s="16"/>
    </row>
    <row r="223" spans="1:22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 t="s">
        <v>141</v>
      </c>
      <c r="U223" s="16"/>
      <c r="V223" s="16"/>
    </row>
    <row r="224" spans="1:22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 t="s">
        <v>141</v>
      </c>
      <c r="U224" s="16"/>
      <c r="V224" s="16"/>
    </row>
    <row r="225" spans="1:22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 t="s">
        <v>141</v>
      </c>
      <c r="U225" s="16"/>
      <c r="V225" s="16"/>
    </row>
    <row r="226" spans="1:22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141</v>
      </c>
      <c r="U226" s="16"/>
      <c r="V226" s="16"/>
    </row>
    <row r="227" spans="1:22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 t="s">
        <v>141</v>
      </c>
      <c r="U227" s="16"/>
      <c r="V227" s="16"/>
    </row>
    <row r="228" spans="1:22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 t="s">
        <v>141</v>
      </c>
      <c r="U228" s="16"/>
      <c r="V228" s="16"/>
    </row>
    <row r="229" spans="1:22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 t="s">
        <v>141</v>
      </c>
      <c r="U229" s="16"/>
      <c r="V229" s="16"/>
    </row>
    <row r="230" spans="1:22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 t="s">
        <v>141</v>
      </c>
      <c r="U230" s="16"/>
      <c r="V230" s="16"/>
    </row>
    <row r="231" spans="1:22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 t="s">
        <v>141</v>
      </c>
      <c r="U231" s="16"/>
      <c r="V231" s="16"/>
    </row>
    <row r="232" spans="1:22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 t="s">
        <v>141</v>
      </c>
      <c r="U232" s="16"/>
      <c r="V232" s="16"/>
    </row>
    <row r="233" spans="1:22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 t="s">
        <v>141</v>
      </c>
      <c r="U233" s="16"/>
      <c r="V233" s="16"/>
    </row>
    <row r="234" spans="1:22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 t="s">
        <v>141</v>
      </c>
      <c r="U234" s="16"/>
      <c r="V234" s="16"/>
    </row>
    <row r="235" spans="1:22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 t="s">
        <v>141</v>
      </c>
      <c r="U235" s="16"/>
      <c r="V235" s="16"/>
    </row>
    <row r="236" spans="1:22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141</v>
      </c>
      <c r="U236" s="16"/>
      <c r="V236" s="16"/>
    </row>
    <row r="237" spans="1:22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 t="s">
        <v>141</v>
      </c>
      <c r="U237" s="16"/>
      <c r="V237" s="16"/>
    </row>
    <row r="238" spans="1:22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 t="s">
        <v>141</v>
      </c>
      <c r="U238" s="16"/>
      <c r="V238" s="16"/>
    </row>
    <row r="239" spans="1:22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 t="s">
        <v>141</v>
      </c>
      <c r="U239" s="16"/>
      <c r="V239" s="16"/>
    </row>
    <row r="240" spans="1:22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 t="s">
        <v>141</v>
      </c>
      <c r="U240" s="16"/>
      <c r="V240" s="16"/>
    </row>
    <row r="241" spans="1:22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 t="s">
        <v>141</v>
      </c>
      <c r="U241" s="16"/>
      <c r="V241" s="16"/>
    </row>
    <row r="242" spans="1:22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141</v>
      </c>
      <c r="U242" s="16"/>
      <c r="V242" s="16"/>
    </row>
    <row r="243" spans="1:22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 t="s">
        <v>141</v>
      </c>
      <c r="U243" s="16"/>
      <c r="V243" s="16"/>
    </row>
    <row r="244" spans="1:22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 t="s">
        <v>141</v>
      </c>
      <c r="U244" s="16"/>
      <c r="V244" s="16"/>
    </row>
    <row r="245" spans="1:22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 t="s">
        <v>141</v>
      </c>
      <c r="U245" s="16"/>
      <c r="V245" s="16"/>
    </row>
    <row r="246" spans="1:22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 t="s">
        <v>141</v>
      </c>
      <c r="U246" s="16"/>
      <c r="V246" s="16"/>
    </row>
    <row r="247" spans="1:22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 t="s">
        <v>141</v>
      </c>
      <c r="U247" s="16"/>
      <c r="V247" s="16"/>
    </row>
    <row r="248" spans="1:22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141</v>
      </c>
      <c r="U248" s="16"/>
      <c r="V248" s="16"/>
    </row>
    <row r="249" spans="1:22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 t="s">
        <v>141</v>
      </c>
      <c r="U249" s="16"/>
      <c r="V249" s="16"/>
    </row>
    <row r="250" spans="1:22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 t="s">
        <v>141</v>
      </c>
      <c r="U250" s="16"/>
      <c r="V250" s="1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UNAM, Centro de Geociencias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Solari</dc:creator>
  <cp:keywords/>
  <dc:description/>
  <cp:lastModifiedBy>April Leo</cp:lastModifiedBy>
  <dcterms:created xsi:type="dcterms:W3CDTF">2015-08-26T14:43:35Z</dcterms:created>
  <dcterms:modified xsi:type="dcterms:W3CDTF">2020-11-06T22:05:11Z</dcterms:modified>
  <cp:category/>
  <cp:version/>
  <cp:contentType/>
  <cp:contentStatus/>
</cp:coreProperties>
</file>