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elson/Desktop/"/>
    </mc:Choice>
  </mc:AlternateContent>
  <xr:revisionPtr revIDLastSave="0" documentId="13_ncr:1_{DE2CFAC4-3F3A-884B-BEC5-E75FE3A9AE4A}" xr6:coauthVersionLast="45" xr6:coauthVersionMax="45" xr10:uidLastSave="{00000000-0000-0000-0000-000000000000}"/>
  <bookViews>
    <workbookView xWindow="10100" yWindow="460" windowWidth="37940" windowHeight="26480" xr2:uid="{43E37972-7DA0-46F1-935D-D1580F72395C}"/>
  </bookViews>
  <sheets>
    <sheet name="Selected taxa &gt;5-10%" sheetId="1" r:id="rId1"/>
  </sheets>
  <definedNames>
    <definedName name="_xlnm.Print_Area" localSheetId="0">'Selected taxa &gt;5-10%'!$A$1:$KB$84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J67" i="1" l="1"/>
  <c r="JZ14" i="1" s="1"/>
  <c r="EI67" i="1"/>
  <c r="JY11" i="1" s="1"/>
  <c r="EH67" i="1"/>
  <c r="EG67" i="1"/>
  <c r="JW21" i="1" s="1"/>
  <c r="EF67" i="1"/>
  <c r="JV12" i="1" s="1"/>
  <c r="EE67" i="1"/>
  <c r="JU23" i="1" s="1"/>
  <c r="ED67" i="1"/>
  <c r="JT16" i="1" s="1"/>
  <c r="EC67" i="1"/>
  <c r="EB67" i="1"/>
  <c r="JR24" i="1" s="1"/>
  <c r="EA67" i="1"/>
  <c r="JQ19" i="1" s="1"/>
  <c r="DZ67" i="1"/>
  <c r="JP59" i="1" s="1"/>
  <c r="DY67" i="1"/>
  <c r="JO28" i="1" s="1"/>
  <c r="DX67" i="1"/>
  <c r="JN20" i="1" s="1"/>
  <c r="DW67" i="1"/>
  <c r="JM13" i="1" s="1"/>
  <c r="DV67" i="1"/>
  <c r="DU67" i="1"/>
  <c r="JK9" i="1" s="1"/>
  <c r="DT67" i="1"/>
  <c r="JJ32" i="1" s="1"/>
  <c r="DS67" i="1"/>
  <c r="JI11" i="1" s="1"/>
  <c r="DR67" i="1"/>
  <c r="DQ67" i="1"/>
  <c r="DP67" i="1"/>
  <c r="JF12" i="1" s="1"/>
  <c r="DO67" i="1"/>
  <c r="JE23" i="1" s="1"/>
  <c r="DN67" i="1"/>
  <c r="JD16" i="1" s="1"/>
  <c r="DM67" i="1"/>
  <c r="JC21" i="1" s="1"/>
  <c r="DL67" i="1"/>
  <c r="JB24" i="1" s="1"/>
  <c r="DK67" i="1"/>
  <c r="JA30" i="1" s="1"/>
  <c r="DJ67" i="1"/>
  <c r="DI67" i="1"/>
  <c r="IY58" i="1" s="1"/>
  <c r="DH67" i="1"/>
  <c r="IX20" i="1" s="1"/>
  <c r="DG67" i="1"/>
  <c r="IW13" i="1" s="1"/>
  <c r="DF67" i="1"/>
  <c r="IV10" i="1" s="1"/>
  <c r="DE67" i="1"/>
  <c r="DD67" i="1"/>
  <c r="IT14" i="1" s="1"/>
  <c r="DC67" i="1"/>
  <c r="IS11" i="1" s="1"/>
  <c r="DB67" i="1"/>
  <c r="IR22" i="1" s="1"/>
  <c r="DA67" i="1"/>
  <c r="IQ9" i="1" s="1"/>
  <c r="CZ67" i="1"/>
  <c r="IP12" i="1" s="1"/>
  <c r="CY67" i="1"/>
  <c r="IO23" i="1" s="1"/>
  <c r="CX67" i="1"/>
  <c r="CW67" i="1"/>
  <c r="IM34" i="1" s="1"/>
  <c r="CV67" i="1"/>
  <c r="IL24" i="1" s="1"/>
  <c r="CU67" i="1"/>
  <c r="IK25" i="1" s="1"/>
  <c r="CT67" i="1"/>
  <c r="IJ59" i="1" s="1"/>
  <c r="CS67" i="1"/>
  <c r="CR67" i="1"/>
  <c r="IH20" i="1" s="1"/>
  <c r="CQ67" i="1"/>
  <c r="IG13" i="1" s="1"/>
  <c r="CP67" i="1"/>
  <c r="IF35" i="1" s="1"/>
  <c r="CO67" i="1"/>
  <c r="IE58" i="1" s="1"/>
  <c r="CN67" i="1"/>
  <c r="ID14" i="1" s="1"/>
  <c r="CM67" i="1"/>
  <c r="IC11" i="1" s="1"/>
  <c r="CL67" i="1"/>
  <c r="CK67" i="1"/>
  <c r="IA21" i="1" s="1"/>
  <c r="CJ67" i="1"/>
  <c r="HZ27" i="1" s="1"/>
  <c r="CI67" i="1"/>
  <c r="HY23" i="1" s="1"/>
  <c r="CH67" i="1"/>
  <c r="CG67" i="1"/>
  <c r="HW21" i="1" s="1"/>
  <c r="CF67" i="1"/>
  <c r="HV24" i="1" s="1"/>
  <c r="CE67" i="1"/>
  <c r="HU19" i="1" s="1"/>
  <c r="CD67" i="1"/>
  <c r="HT59" i="1" s="1"/>
  <c r="CC67" i="1"/>
  <c r="HS28" i="1" s="1"/>
  <c r="CB67" i="1"/>
  <c r="HR20" i="1" s="1"/>
  <c r="CA67" i="1"/>
  <c r="HQ26" i="1" s="1"/>
  <c r="BZ67" i="1"/>
  <c r="HP10" i="1" s="1"/>
  <c r="BY67" i="1"/>
  <c r="BX67" i="1"/>
  <c r="HN14" i="1" s="1"/>
  <c r="BW67" i="1"/>
  <c r="HM11" i="1" s="1"/>
  <c r="BV67" i="1"/>
  <c r="BU67" i="1"/>
  <c r="HK25" i="1" s="1"/>
  <c r="BT67" i="1"/>
  <c r="HJ12" i="1" s="1"/>
  <c r="BS67" i="1"/>
  <c r="HI23" i="1" s="1"/>
  <c r="BR67" i="1"/>
  <c r="HH16" i="1" s="1"/>
  <c r="BQ67" i="1"/>
  <c r="HG15" i="1" s="1"/>
  <c r="BP67" i="1"/>
  <c r="HF24" i="1" s="1"/>
  <c r="BO67" i="1"/>
  <c r="HE19" i="1" s="1"/>
  <c r="BN67" i="1"/>
  <c r="HD59" i="1" s="1"/>
  <c r="BM67" i="1"/>
  <c r="BL67" i="1"/>
  <c r="HB20" i="1" s="1"/>
  <c r="BK67" i="1"/>
  <c r="HA13" i="1" s="1"/>
  <c r="BJ67" i="1"/>
  <c r="GZ10" i="1" s="1"/>
  <c r="BI67" i="1"/>
  <c r="GY25" i="1" s="1"/>
  <c r="BH67" i="1"/>
  <c r="GX32" i="1" s="1"/>
  <c r="BG67" i="1"/>
  <c r="GW11" i="1" s="1"/>
  <c r="BF67" i="1"/>
  <c r="BE67" i="1"/>
  <c r="GU25" i="1" s="1"/>
  <c r="BD67" i="1"/>
  <c r="GT12" i="1" s="1"/>
  <c r="BC67" i="1"/>
  <c r="GS23" i="1" s="1"/>
  <c r="BB67" i="1"/>
  <c r="GR16" i="1" s="1"/>
  <c r="BA67" i="1"/>
  <c r="AZ67" i="1"/>
  <c r="GP24" i="1" s="1"/>
  <c r="AY67" i="1"/>
  <c r="GO39" i="1" s="1"/>
  <c r="AX67" i="1"/>
  <c r="AW67" i="1"/>
  <c r="GM58" i="1" s="1"/>
  <c r="AV67" i="1"/>
  <c r="GL20" i="1" s="1"/>
  <c r="AU67" i="1"/>
  <c r="GK13" i="1" s="1"/>
  <c r="AT67" i="1"/>
  <c r="GJ10" i="1" s="1"/>
  <c r="AS67" i="1"/>
  <c r="GI58" i="1" s="1"/>
  <c r="AR67" i="1"/>
  <c r="GH14" i="1" s="1"/>
  <c r="AQ67" i="1"/>
  <c r="GG44" i="1" s="1"/>
  <c r="AP67" i="1"/>
  <c r="GF22" i="1" s="1"/>
  <c r="AO67" i="1"/>
  <c r="AN67" i="1"/>
  <c r="GD12" i="1" s="1"/>
  <c r="AM67" i="1"/>
  <c r="GC23" i="1" s="1"/>
  <c r="AL67" i="1"/>
  <c r="AK67" i="1"/>
  <c r="GA15" i="1" s="1"/>
  <c r="AJ67" i="1"/>
  <c r="FZ24" i="1" s="1"/>
  <c r="AI67" i="1"/>
  <c r="FY19" i="1" s="1"/>
  <c r="AH67" i="1"/>
  <c r="FX59" i="1" s="1"/>
  <c r="AG67" i="1"/>
  <c r="FW15" i="1" s="1"/>
  <c r="AF67" i="1"/>
  <c r="FV20" i="1" s="1"/>
  <c r="AE67" i="1"/>
  <c r="FU13" i="1" s="1"/>
  <c r="AD67" i="1"/>
  <c r="FT10" i="1" s="1"/>
  <c r="AC67" i="1"/>
  <c r="AB67" i="1"/>
  <c r="FR14" i="1" s="1"/>
  <c r="AA67" i="1"/>
  <c r="FQ11" i="1" s="1"/>
  <c r="Z67" i="1"/>
  <c r="Y67" i="1"/>
  <c r="FO25" i="1" s="1"/>
  <c r="X67" i="1"/>
  <c r="FN27" i="1" s="1"/>
  <c r="W67" i="1"/>
  <c r="FM41" i="1" s="1"/>
  <c r="V67" i="1"/>
  <c r="U67" i="1"/>
  <c r="FK15" i="1" s="1"/>
  <c r="T67" i="1"/>
  <c r="FJ24" i="1" s="1"/>
  <c r="S67" i="1"/>
  <c r="FI19" i="1" s="1"/>
  <c r="R67" i="1"/>
  <c r="FH59" i="1" s="1"/>
  <c r="Q67" i="1"/>
  <c r="P67" i="1"/>
  <c r="FF20" i="1" s="1"/>
  <c r="O67" i="1"/>
  <c r="FE26" i="1" s="1"/>
  <c r="N67" i="1"/>
  <c r="FD17" i="1" s="1"/>
  <c r="M67" i="1"/>
  <c r="FC58" i="1" s="1"/>
  <c r="L67" i="1"/>
  <c r="FB14" i="1" s="1"/>
  <c r="K67" i="1"/>
  <c r="FA11" i="1" s="1"/>
  <c r="J67" i="1"/>
  <c r="I67" i="1"/>
  <c r="EY21" i="1" s="1"/>
  <c r="H67" i="1"/>
  <c r="EX12" i="1" s="1"/>
  <c r="G67" i="1"/>
  <c r="EW23" i="1" s="1"/>
  <c r="F67" i="1"/>
  <c r="EV16" i="1" s="1"/>
  <c r="IX6" i="1" l="1"/>
  <c r="GD8" i="1"/>
  <c r="FV6" i="1"/>
  <c r="JV20" i="1"/>
  <c r="IH6" i="1"/>
  <c r="IT24" i="1"/>
  <c r="GN59" i="1"/>
  <c r="GL6" i="1"/>
  <c r="HJ8" i="1"/>
  <c r="JL10" i="1"/>
  <c r="IZ59" i="1"/>
  <c r="HX16" i="1"/>
  <c r="GV22" i="1"/>
  <c r="JT25" i="1"/>
  <c r="FL16" i="1"/>
  <c r="HB6" i="1"/>
  <c r="JN6" i="1"/>
  <c r="IP8" i="1"/>
  <c r="GL12" i="1"/>
  <c r="FZ14" i="1"/>
  <c r="EX20" i="1"/>
  <c r="JH22" i="1"/>
  <c r="JF27" i="1"/>
  <c r="FF6" i="1"/>
  <c r="HR6" i="1"/>
  <c r="EX8" i="1"/>
  <c r="JV8" i="1"/>
  <c r="IX12" i="1"/>
  <c r="IL14" i="1"/>
  <c r="HJ20" i="1"/>
  <c r="GH24" i="1"/>
  <c r="JV17" i="1"/>
  <c r="FM5" i="1"/>
  <c r="GS5" i="1"/>
  <c r="HY5" i="1"/>
  <c r="JU5" i="1"/>
  <c r="GS11" i="1"/>
  <c r="IS13" i="1"/>
  <c r="JA23" i="1"/>
  <c r="FA5" i="1"/>
  <c r="FQ5" i="1"/>
  <c r="GG5" i="1"/>
  <c r="GW5" i="1"/>
  <c r="HM5" i="1"/>
  <c r="IC5" i="1"/>
  <c r="IS5" i="1"/>
  <c r="JI5" i="1"/>
  <c r="JY5" i="1"/>
  <c r="FJ6" i="1"/>
  <c r="FZ6" i="1"/>
  <c r="GP6" i="1"/>
  <c r="HF6" i="1"/>
  <c r="HV6" i="1"/>
  <c r="IL6" i="1"/>
  <c r="JB6" i="1"/>
  <c r="JR6" i="1"/>
  <c r="FF8" i="1"/>
  <c r="GL8" i="1"/>
  <c r="HR8" i="1"/>
  <c r="IX8" i="1"/>
  <c r="FD10" i="1"/>
  <c r="EW11" i="1"/>
  <c r="HI11" i="1"/>
  <c r="JU11" i="1"/>
  <c r="HB12" i="1"/>
  <c r="JN12" i="1"/>
  <c r="GW13" i="1"/>
  <c r="JI13" i="1"/>
  <c r="GP14" i="1"/>
  <c r="JB14" i="1"/>
  <c r="GB16" i="1"/>
  <c r="IN16" i="1"/>
  <c r="FU19" i="1"/>
  <c r="IG19" i="1"/>
  <c r="FN20" i="1"/>
  <c r="HZ20" i="1"/>
  <c r="EZ22" i="1"/>
  <c r="HL22" i="1"/>
  <c r="JX22" i="1"/>
  <c r="HE23" i="1"/>
  <c r="JQ23" i="1"/>
  <c r="GX24" i="1"/>
  <c r="JJ24" i="1"/>
  <c r="HA26" i="1"/>
  <c r="GF29" i="1"/>
  <c r="FR32" i="1"/>
  <c r="JH38" i="1"/>
  <c r="EW5" i="1"/>
  <c r="HI5" i="1"/>
  <c r="JE5" i="1"/>
  <c r="GG13" i="1"/>
  <c r="FE19" i="1"/>
  <c r="IK30" i="1"/>
  <c r="FE5" i="1"/>
  <c r="FU5" i="1"/>
  <c r="GK5" i="1"/>
  <c r="HA5" i="1"/>
  <c r="HQ5" i="1"/>
  <c r="IG5" i="1"/>
  <c r="IW5" i="1"/>
  <c r="JM5" i="1"/>
  <c r="EX6" i="1"/>
  <c r="FN6" i="1"/>
  <c r="GD6" i="1"/>
  <c r="GT6" i="1"/>
  <c r="HJ6" i="1"/>
  <c r="HZ6" i="1"/>
  <c r="IP6" i="1"/>
  <c r="JF6" i="1"/>
  <c r="JV6" i="1"/>
  <c r="FN8" i="1"/>
  <c r="GT8" i="1"/>
  <c r="HZ8" i="1"/>
  <c r="JF8" i="1"/>
  <c r="IF10" i="1"/>
  <c r="FM11" i="1"/>
  <c r="HY11" i="1"/>
  <c r="FF12" i="1"/>
  <c r="HR12" i="1"/>
  <c r="FA13" i="1"/>
  <c r="HM13" i="1"/>
  <c r="JY13" i="1"/>
  <c r="HF14" i="1"/>
  <c r="JR14" i="1"/>
  <c r="GK19" i="1"/>
  <c r="IW19" i="1"/>
  <c r="GD20" i="1"/>
  <c r="IP20" i="1"/>
  <c r="FP22" i="1"/>
  <c r="IB22" i="1"/>
  <c r="FI23" i="1"/>
  <c r="HU23" i="1"/>
  <c r="FB24" i="1"/>
  <c r="HN24" i="1"/>
  <c r="JZ24" i="1"/>
  <c r="JM26" i="1"/>
  <c r="IR29" i="1"/>
  <c r="ID32" i="1"/>
  <c r="IT40" i="1"/>
  <c r="GC5" i="1"/>
  <c r="IO5" i="1"/>
  <c r="JE11" i="1"/>
  <c r="HQ19" i="1"/>
  <c r="GO23" i="1"/>
  <c r="FI5" i="1"/>
  <c r="FY5" i="1"/>
  <c r="GO5" i="1"/>
  <c r="HE5" i="1"/>
  <c r="HU5" i="1"/>
  <c r="IK5" i="1"/>
  <c r="JA5" i="1"/>
  <c r="JQ5" i="1"/>
  <c r="FB6" i="1"/>
  <c r="FR6" i="1"/>
  <c r="GH6" i="1"/>
  <c r="GX6" i="1"/>
  <c r="HN6" i="1"/>
  <c r="ID6" i="1"/>
  <c r="IT6" i="1"/>
  <c r="JJ6" i="1"/>
  <c r="JZ6" i="1"/>
  <c r="FV8" i="1"/>
  <c r="HB8" i="1"/>
  <c r="IH8" i="1"/>
  <c r="JN8" i="1"/>
  <c r="GC11" i="1"/>
  <c r="IO11" i="1"/>
  <c r="FV12" i="1"/>
  <c r="IH12" i="1"/>
  <c r="FQ13" i="1"/>
  <c r="IC13" i="1"/>
  <c r="FJ14" i="1"/>
  <c r="HV14" i="1"/>
  <c r="HA19" i="1"/>
  <c r="JM19" i="1"/>
  <c r="GT20" i="1"/>
  <c r="JF20" i="1"/>
  <c r="FY23" i="1"/>
  <c r="IK23" i="1"/>
  <c r="FR24" i="1"/>
  <c r="ID24" i="1"/>
  <c r="IC25" i="1"/>
  <c r="GT27" i="1"/>
  <c r="FY30" i="1"/>
  <c r="FG65" i="1"/>
  <c r="FG66" i="1"/>
  <c r="FG64" i="1"/>
  <c r="FG62" i="1"/>
  <c r="FG63" i="1"/>
  <c r="FG57" i="1"/>
  <c r="FG56" i="1"/>
  <c r="FG54" i="1"/>
  <c r="FG51" i="1"/>
  <c r="FG55" i="1"/>
  <c r="FG52" i="1"/>
  <c r="FG46" i="1"/>
  <c r="FG53" i="1"/>
  <c r="FG61" i="1"/>
  <c r="FG49" i="1"/>
  <c r="FG37" i="1"/>
  <c r="FG47" i="1"/>
  <c r="FG36" i="1"/>
  <c r="FG48" i="1"/>
  <c r="FG44" i="1"/>
  <c r="FG42" i="1"/>
  <c r="FG31" i="1"/>
  <c r="FG43" i="1"/>
  <c r="FG35" i="1"/>
  <c r="FG38" i="1"/>
  <c r="FG60" i="1"/>
  <c r="FG41" i="1"/>
  <c r="FG39" i="1"/>
  <c r="FG50" i="1"/>
  <c r="FG45" i="1"/>
  <c r="FG40" i="1"/>
  <c r="FG34" i="1"/>
  <c r="FG17" i="1"/>
  <c r="FG29" i="1"/>
  <c r="FG30" i="1"/>
  <c r="FG26" i="1"/>
  <c r="FG32" i="1"/>
  <c r="FG27" i="1"/>
  <c r="FG33" i="1"/>
  <c r="FG22" i="1"/>
  <c r="FG16" i="1"/>
  <c r="FG59" i="1"/>
  <c r="FG10" i="1"/>
  <c r="FG23" i="1"/>
  <c r="FG19" i="1"/>
  <c r="FG13" i="1"/>
  <c r="FG11" i="1"/>
  <c r="FG18" i="1"/>
  <c r="FG24" i="1"/>
  <c r="FG20" i="1"/>
  <c r="FG14" i="1"/>
  <c r="FG12" i="1"/>
  <c r="FS65" i="1"/>
  <c r="FS66" i="1"/>
  <c r="FS64" i="1"/>
  <c r="FS62" i="1"/>
  <c r="FS57" i="1"/>
  <c r="FS63" i="1"/>
  <c r="FS56" i="1"/>
  <c r="FS54" i="1"/>
  <c r="FS51" i="1"/>
  <c r="FS52" i="1"/>
  <c r="FS55" i="1"/>
  <c r="FS46" i="1"/>
  <c r="FS61" i="1"/>
  <c r="FS53" i="1"/>
  <c r="FS49" i="1"/>
  <c r="FS37" i="1"/>
  <c r="FS50" i="1"/>
  <c r="FS47" i="1"/>
  <c r="FS36" i="1"/>
  <c r="FS48" i="1"/>
  <c r="FS44" i="1"/>
  <c r="FS42" i="1"/>
  <c r="FS31" i="1"/>
  <c r="FS43" i="1"/>
  <c r="FS35" i="1"/>
  <c r="FS38" i="1"/>
  <c r="FS41" i="1"/>
  <c r="FS39" i="1"/>
  <c r="FS60" i="1"/>
  <c r="FS40" i="1"/>
  <c r="FS18" i="1"/>
  <c r="FS17" i="1"/>
  <c r="FS29" i="1"/>
  <c r="FS34" i="1"/>
  <c r="FS30" i="1"/>
  <c r="FS26" i="1"/>
  <c r="FS32" i="1"/>
  <c r="FS27" i="1"/>
  <c r="FS28" i="1"/>
  <c r="FS22" i="1"/>
  <c r="FS16" i="1"/>
  <c r="FS59" i="1"/>
  <c r="FS10" i="1"/>
  <c r="FS33" i="1"/>
  <c r="FS23" i="1"/>
  <c r="FS19" i="1"/>
  <c r="FS13" i="1"/>
  <c r="FS11" i="1"/>
  <c r="FS24" i="1"/>
  <c r="FS20" i="1"/>
  <c r="FS14" i="1"/>
  <c r="FS12" i="1"/>
  <c r="GE65" i="1"/>
  <c r="GE66" i="1"/>
  <c r="GE64" i="1"/>
  <c r="GE62" i="1"/>
  <c r="GE57" i="1"/>
  <c r="GE56" i="1"/>
  <c r="GE53" i="1"/>
  <c r="GE63" i="1"/>
  <c r="GE54" i="1"/>
  <c r="GE51" i="1"/>
  <c r="GE52" i="1"/>
  <c r="GE46" i="1"/>
  <c r="GE55" i="1"/>
  <c r="GE61" i="1"/>
  <c r="GE49" i="1"/>
  <c r="GE37" i="1"/>
  <c r="GE47" i="1"/>
  <c r="GE36" i="1"/>
  <c r="GE50" i="1"/>
  <c r="GE48" i="1"/>
  <c r="GE44" i="1"/>
  <c r="GE42" i="1"/>
  <c r="GE31" i="1"/>
  <c r="GE43" i="1"/>
  <c r="GE45" i="1"/>
  <c r="GE35" i="1"/>
  <c r="GE38" i="1"/>
  <c r="GE41" i="1"/>
  <c r="GE39" i="1"/>
  <c r="GE40" i="1"/>
  <c r="GE60" i="1"/>
  <c r="GE17" i="1"/>
  <c r="GE29" i="1"/>
  <c r="GE18" i="1"/>
  <c r="GE30" i="1"/>
  <c r="GE26" i="1"/>
  <c r="GE34" i="1"/>
  <c r="GE32" i="1"/>
  <c r="GE27" i="1"/>
  <c r="GE22" i="1"/>
  <c r="GE16" i="1"/>
  <c r="GE59" i="1"/>
  <c r="GE10" i="1"/>
  <c r="GE28" i="1"/>
  <c r="GE23" i="1"/>
  <c r="GE19" i="1"/>
  <c r="GE13" i="1"/>
  <c r="GE11" i="1"/>
  <c r="GE33" i="1"/>
  <c r="GE24" i="1"/>
  <c r="GE20" i="1"/>
  <c r="GE14" i="1"/>
  <c r="GE12" i="1"/>
  <c r="GQ65" i="1"/>
  <c r="GQ66" i="1"/>
  <c r="GQ64" i="1"/>
  <c r="GQ62" i="1"/>
  <c r="GQ57" i="1"/>
  <c r="GQ56" i="1"/>
  <c r="GQ53" i="1"/>
  <c r="GQ54" i="1"/>
  <c r="GQ55" i="1"/>
  <c r="GQ51" i="1"/>
  <c r="GQ52" i="1"/>
  <c r="GQ63" i="1"/>
  <c r="GQ46" i="1"/>
  <c r="GQ61" i="1"/>
  <c r="GQ49" i="1"/>
  <c r="GQ37" i="1"/>
  <c r="GQ47" i="1"/>
  <c r="GQ36" i="1"/>
  <c r="GQ48" i="1"/>
  <c r="GQ44" i="1"/>
  <c r="GQ42" i="1"/>
  <c r="GQ50" i="1"/>
  <c r="GQ31" i="1"/>
  <c r="GQ43" i="1"/>
  <c r="GQ60" i="1"/>
  <c r="GQ35" i="1"/>
  <c r="GQ38" i="1"/>
  <c r="GQ45" i="1"/>
  <c r="GQ41" i="1"/>
  <c r="GQ39" i="1"/>
  <c r="GQ40" i="1"/>
  <c r="GQ29" i="1"/>
  <c r="GQ17" i="1"/>
  <c r="GQ30" i="1"/>
  <c r="GQ26" i="1"/>
  <c r="GQ18" i="1"/>
  <c r="GQ32" i="1"/>
  <c r="GQ27" i="1"/>
  <c r="GQ22" i="1"/>
  <c r="GQ16" i="1"/>
  <c r="GQ59" i="1"/>
  <c r="GQ10" i="1"/>
  <c r="GQ23" i="1"/>
  <c r="GQ19" i="1"/>
  <c r="GQ13" i="1"/>
  <c r="GQ11" i="1"/>
  <c r="GQ34" i="1"/>
  <c r="GQ28" i="1"/>
  <c r="GQ24" i="1"/>
  <c r="GQ20" i="1"/>
  <c r="GQ14" i="1"/>
  <c r="GQ12" i="1"/>
  <c r="HC65" i="1"/>
  <c r="HC66" i="1"/>
  <c r="HC64" i="1"/>
  <c r="HC63" i="1"/>
  <c r="HC62" i="1"/>
  <c r="HC57" i="1"/>
  <c r="HC56" i="1"/>
  <c r="HC53" i="1"/>
  <c r="HC54" i="1"/>
  <c r="HC51" i="1"/>
  <c r="HC55" i="1"/>
  <c r="HC52" i="1"/>
  <c r="HC46" i="1"/>
  <c r="HC61" i="1"/>
  <c r="HC49" i="1"/>
  <c r="HC37" i="1"/>
  <c r="HC47" i="1"/>
  <c r="HC36" i="1"/>
  <c r="HC48" i="1"/>
  <c r="HC44" i="1"/>
  <c r="HC42" i="1"/>
  <c r="HC31" i="1"/>
  <c r="HC43" i="1"/>
  <c r="HC35" i="1"/>
  <c r="HC38" i="1"/>
  <c r="HC60" i="1"/>
  <c r="HC41" i="1"/>
  <c r="HC39" i="1"/>
  <c r="HC45" i="1"/>
  <c r="HC40" i="1"/>
  <c r="HC50" i="1"/>
  <c r="HC34" i="1"/>
  <c r="HC29" i="1"/>
  <c r="HC30" i="1"/>
  <c r="HC26" i="1"/>
  <c r="HC32" i="1"/>
  <c r="HC27" i="1"/>
  <c r="HC17" i="1"/>
  <c r="HC33" i="1"/>
  <c r="HC22" i="1"/>
  <c r="HC16" i="1"/>
  <c r="HC59" i="1"/>
  <c r="HC10" i="1"/>
  <c r="HC23" i="1"/>
  <c r="HC19" i="1"/>
  <c r="HC13" i="1"/>
  <c r="HC11" i="1"/>
  <c r="HC24" i="1"/>
  <c r="HC20" i="1"/>
  <c r="HC14" i="1"/>
  <c r="HC12" i="1"/>
  <c r="HO65" i="1"/>
  <c r="HO66" i="1"/>
  <c r="HO64" i="1"/>
  <c r="HO63" i="1"/>
  <c r="HO62" i="1"/>
  <c r="HO57" i="1"/>
  <c r="HO53" i="1"/>
  <c r="HO56" i="1"/>
  <c r="HO54" i="1"/>
  <c r="HO51" i="1"/>
  <c r="HO52" i="1"/>
  <c r="HO55" i="1"/>
  <c r="HO46" i="1"/>
  <c r="HO49" i="1"/>
  <c r="HO37" i="1"/>
  <c r="HO50" i="1"/>
  <c r="HO47" i="1"/>
  <c r="HO36" i="1"/>
  <c r="HO48" i="1"/>
  <c r="HO44" i="1"/>
  <c r="HO42" i="1"/>
  <c r="HO31" i="1"/>
  <c r="HO43" i="1"/>
  <c r="HO35" i="1"/>
  <c r="HO38" i="1"/>
  <c r="HO41" i="1"/>
  <c r="HO39" i="1"/>
  <c r="HO61" i="1"/>
  <c r="HO60" i="1"/>
  <c r="HO40" i="1"/>
  <c r="HO17" i="1"/>
  <c r="HO45" i="1"/>
  <c r="HO18" i="1"/>
  <c r="HO29" i="1"/>
  <c r="HO34" i="1"/>
  <c r="HO30" i="1"/>
  <c r="HO26" i="1"/>
  <c r="HO32" i="1"/>
  <c r="HO27" i="1"/>
  <c r="HO28" i="1"/>
  <c r="HO22" i="1"/>
  <c r="HO16" i="1"/>
  <c r="HO59" i="1"/>
  <c r="HO10" i="1"/>
  <c r="HO33" i="1"/>
  <c r="HO23" i="1"/>
  <c r="HO19" i="1"/>
  <c r="HO13" i="1"/>
  <c r="HO11" i="1"/>
  <c r="HO24" i="1"/>
  <c r="HO20" i="1"/>
  <c r="HO14" i="1"/>
  <c r="HO12" i="1"/>
  <c r="II65" i="1"/>
  <c r="II66" i="1"/>
  <c r="II64" i="1"/>
  <c r="II56" i="1"/>
  <c r="II62" i="1"/>
  <c r="II63" i="1"/>
  <c r="II57" i="1"/>
  <c r="II53" i="1"/>
  <c r="II54" i="1"/>
  <c r="II51" i="1"/>
  <c r="II55" i="1"/>
  <c r="II52" i="1"/>
  <c r="II46" i="1"/>
  <c r="II48" i="1"/>
  <c r="II61" i="1"/>
  <c r="II49" i="1"/>
  <c r="II37" i="1"/>
  <c r="II47" i="1"/>
  <c r="II36" i="1"/>
  <c r="II44" i="1"/>
  <c r="II42" i="1"/>
  <c r="II31" i="1"/>
  <c r="II43" i="1"/>
  <c r="II35" i="1"/>
  <c r="II38" i="1"/>
  <c r="II50" i="1"/>
  <c r="II60" i="1"/>
  <c r="II41" i="1"/>
  <c r="II39" i="1"/>
  <c r="II45" i="1"/>
  <c r="II40" i="1"/>
  <c r="II17" i="1"/>
  <c r="II34" i="1"/>
  <c r="II29" i="1"/>
  <c r="II25" i="1"/>
  <c r="II30" i="1"/>
  <c r="II26" i="1"/>
  <c r="II32" i="1"/>
  <c r="II27" i="1"/>
  <c r="II33" i="1"/>
  <c r="II22" i="1"/>
  <c r="II16" i="1"/>
  <c r="II59" i="1"/>
  <c r="II10" i="1"/>
  <c r="II18" i="1"/>
  <c r="II23" i="1"/>
  <c r="II19" i="1"/>
  <c r="II13" i="1"/>
  <c r="II11" i="1"/>
  <c r="II24" i="1"/>
  <c r="II20" i="1"/>
  <c r="II14" i="1"/>
  <c r="II12" i="1"/>
  <c r="IU65" i="1"/>
  <c r="IU66" i="1"/>
  <c r="IU64" i="1"/>
  <c r="IU63" i="1"/>
  <c r="IU56" i="1"/>
  <c r="IU62" i="1"/>
  <c r="IU57" i="1"/>
  <c r="IU53" i="1"/>
  <c r="IU54" i="1"/>
  <c r="IU51" i="1"/>
  <c r="IU52" i="1"/>
  <c r="IU55" i="1"/>
  <c r="IU46" i="1"/>
  <c r="IU61" i="1"/>
  <c r="IU48" i="1"/>
  <c r="IU49" i="1"/>
  <c r="IU37" i="1"/>
  <c r="IU50" i="1"/>
  <c r="IU47" i="1"/>
  <c r="IU36" i="1"/>
  <c r="IU44" i="1"/>
  <c r="IU42" i="1"/>
  <c r="IU31" i="1"/>
  <c r="IU43" i="1"/>
  <c r="IU35" i="1"/>
  <c r="IU38" i="1"/>
  <c r="IU41" i="1"/>
  <c r="IU39" i="1"/>
  <c r="IU60" i="1"/>
  <c r="IU40" i="1"/>
  <c r="IU17" i="1"/>
  <c r="IU18" i="1"/>
  <c r="IU29" i="1"/>
  <c r="IU25" i="1"/>
  <c r="IU34" i="1"/>
  <c r="IU30" i="1"/>
  <c r="IU26" i="1"/>
  <c r="IU45" i="1"/>
  <c r="IU32" i="1"/>
  <c r="IU27" i="1"/>
  <c r="IU28" i="1"/>
  <c r="IU22" i="1"/>
  <c r="IU16" i="1"/>
  <c r="IU59" i="1"/>
  <c r="IU10" i="1"/>
  <c r="IU33" i="1"/>
  <c r="IU23" i="1"/>
  <c r="IU19" i="1"/>
  <c r="IU13" i="1"/>
  <c r="IU11" i="1"/>
  <c r="IU24" i="1"/>
  <c r="IU20" i="1"/>
  <c r="IU14" i="1"/>
  <c r="IU12" i="1"/>
  <c r="JG65" i="1"/>
  <c r="JG66" i="1"/>
  <c r="JG56" i="1"/>
  <c r="JG64" i="1"/>
  <c r="JG62" i="1"/>
  <c r="JG57" i="1"/>
  <c r="JG63" i="1"/>
  <c r="JG53" i="1"/>
  <c r="JG54" i="1"/>
  <c r="JG51" i="1"/>
  <c r="JG52" i="1"/>
  <c r="JG46" i="1"/>
  <c r="JG48" i="1"/>
  <c r="JG61" i="1"/>
  <c r="JG49" i="1"/>
  <c r="JG37" i="1"/>
  <c r="JG55" i="1"/>
  <c r="JG47" i="1"/>
  <c r="JG36" i="1"/>
  <c r="JG50" i="1"/>
  <c r="JG44" i="1"/>
  <c r="JG42" i="1"/>
  <c r="JG31" i="1"/>
  <c r="JG43" i="1"/>
  <c r="JG45" i="1"/>
  <c r="JG35" i="1"/>
  <c r="JG38" i="1"/>
  <c r="JG41" i="1"/>
  <c r="JG39" i="1"/>
  <c r="JG40" i="1"/>
  <c r="JG17" i="1"/>
  <c r="JG29" i="1"/>
  <c r="JG25" i="1"/>
  <c r="JG18" i="1"/>
  <c r="JG30" i="1"/>
  <c r="JG26" i="1"/>
  <c r="JG34" i="1"/>
  <c r="JG32" i="1"/>
  <c r="JG27" i="1"/>
  <c r="JG22" i="1"/>
  <c r="JG16" i="1"/>
  <c r="JG59" i="1"/>
  <c r="JG10" i="1"/>
  <c r="JG28" i="1"/>
  <c r="JG23" i="1"/>
  <c r="JG19" i="1"/>
  <c r="JG13" i="1"/>
  <c r="JG11" i="1"/>
  <c r="JG60" i="1"/>
  <c r="JG33" i="1"/>
  <c r="JG24" i="1"/>
  <c r="JG20" i="1"/>
  <c r="JG14" i="1"/>
  <c r="JG12" i="1"/>
  <c r="JS65" i="1"/>
  <c r="JS66" i="1"/>
  <c r="JS63" i="1"/>
  <c r="JS64" i="1"/>
  <c r="JS56" i="1"/>
  <c r="JS62" i="1"/>
  <c r="JS57" i="1"/>
  <c r="JS53" i="1"/>
  <c r="JS54" i="1"/>
  <c r="JS55" i="1"/>
  <c r="JS51" i="1"/>
  <c r="JS52" i="1"/>
  <c r="JS46" i="1"/>
  <c r="JS48" i="1"/>
  <c r="JS49" i="1"/>
  <c r="JS61" i="1"/>
  <c r="JS37" i="1"/>
  <c r="JS47" i="1"/>
  <c r="JS36" i="1"/>
  <c r="JS41" i="1"/>
  <c r="JS44" i="1"/>
  <c r="JS42" i="1"/>
  <c r="JS50" i="1"/>
  <c r="JS31" i="1"/>
  <c r="JS43" i="1"/>
  <c r="JS60" i="1"/>
  <c r="JS35" i="1"/>
  <c r="JS38" i="1"/>
  <c r="JS45" i="1"/>
  <c r="JS39" i="1"/>
  <c r="JS40" i="1"/>
  <c r="JS17" i="1"/>
  <c r="JS29" i="1"/>
  <c r="JS25" i="1"/>
  <c r="JS30" i="1"/>
  <c r="JS26" i="1"/>
  <c r="JS18" i="1"/>
  <c r="JS32" i="1"/>
  <c r="JS27" i="1"/>
  <c r="JS22" i="1"/>
  <c r="JS16" i="1"/>
  <c r="JS59" i="1"/>
  <c r="JS10" i="1"/>
  <c r="JS34" i="1"/>
  <c r="JS23" i="1"/>
  <c r="JS19" i="1"/>
  <c r="JS13" i="1"/>
  <c r="JS11" i="1"/>
  <c r="JS28" i="1"/>
  <c r="JS24" i="1"/>
  <c r="JS20" i="1"/>
  <c r="JS14" i="1"/>
  <c r="JS12" i="1"/>
  <c r="EY7" i="1"/>
  <c r="FK7" i="1"/>
  <c r="FW7" i="1"/>
  <c r="GI7" i="1"/>
  <c r="GU7" i="1"/>
  <c r="HK7" i="1"/>
  <c r="IA7" i="1"/>
  <c r="IM7" i="1"/>
  <c r="IY7" i="1"/>
  <c r="JO7" i="1"/>
  <c r="FK9" i="1"/>
  <c r="HW9" i="1"/>
  <c r="GU58" i="1"/>
  <c r="JW58" i="1"/>
  <c r="FS15" i="1"/>
  <c r="HO15" i="1"/>
  <c r="EV66" i="1"/>
  <c r="EV65" i="1"/>
  <c r="EV64" i="1"/>
  <c r="EV62" i="1"/>
  <c r="EV63" i="1"/>
  <c r="EV56" i="1"/>
  <c r="EV54" i="1"/>
  <c r="EV55" i="1"/>
  <c r="EV52" i="1"/>
  <c r="EV46" i="1"/>
  <c r="EV57" i="1"/>
  <c r="EV53" i="1"/>
  <c r="EV51" i="1"/>
  <c r="EV49" i="1"/>
  <c r="EV37" i="1"/>
  <c r="EV50" i="1"/>
  <c r="EV61" i="1"/>
  <c r="EV48" i="1"/>
  <c r="EV44" i="1"/>
  <c r="EV42" i="1"/>
  <c r="EV31" i="1"/>
  <c r="EV43" i="1"/>
  <c r="EV45" i="1"/>
  <c r="EV60" i="1"/>
  <c r="EV41" i="1"/>
  <c r="EV39" i="1"/>
  <c r="EV40" i="1"/>
  <c r="EV36" i="1"/>
  <c r="EV34" i="1"/>
  <c r="EV18" i="1"/>
  <c r="EV47" i="1"/>
  <c r="EV38" i="1"/>
  <c r="EV30" i="1"/>
  <c r="EV26" i="1"/>
  <c r="EV35" i="1"/>
  <c r="EV32" i="1"/>
  <c r="EV27" i="1"/>
  <c r="EV33" i="1"/>
  <c r="EV28" i="1"/>
  <c r="EV29" i="1"/>
  <c r="EV23" i="1"/>
  <c r="EV19" i="1"/>
  <c r="EV13" i="1"/>
  <c r="EV11" i="1"/>
  <c r="EV17" i="1"/>
  <c r="EV24" i="1"/>
  <c r="EV20" i="1"/>
  <c r="EV14" i="1"/>
  <c r="EV12" i="1"/>
  <c r="EV8" i="1"/>
  <c r="EV25" i="1"/>
  <c r="EV21" i="1"/>
  <c r="EV15" i="1"/>
  <c r="EV58" i="1"/>
  <c r="EZ66" i="1"/>
  <c r="EZ65" i="1"/>
  <c r="EZ64" i="1"/>
  <c r="EZ62" i="1"/>
  <c r="EZ63" i="1"/>
  <c r="EZ56" i="1"/>
  <c r="EZ54" i="1"/>
  <c r="EZ55" i="1"/>
  <c r="EZ52" i="1"/>
  <c r="EZ57" i="1"/>
  <c r="EZ46" i="1"/>
  <c r="EZ53" i="1"/>
  <c r="EZ49" i="1"/>
  <c r="EZ37" i="1"/>
  <c r="EZ50" i="1"/>
  <c r="EZ48" i="1"/>
  <c r="EZ44" i="1"/>
  <c r="EZ42" i="1"/>
  <c r="EZ51" i="1"/>
  <c r="EZ31" i="1"/>
  <c r="EZ43" i="1"/>
  <c r="EZ45" i="1"/>
  <c r="EZ60" i="1"/>
  <c r="EZ41" i="1"/>
  <c r="EZ39" i="1"/>
  <c r="EZ36" i="1"/>
  <c r="EZ40" i="1"/>
  <c r="EZ61" i="1"/>
  <c r="EZ47" i="1"/>
  <c r="EZ34" i="1"/>
  <c r="EZ18" i="1"/>
  <c r="EZ35" i="1"/>
  <c r="EZ30" i="1"/>
  <c r="EZ26" i="1"/>
  <c r="EZ32" i="1"/>
  <c r="EZ27" i="1"/>
  <c r="EZ33" i="1"/>
  <c r="EZ28" i="1"/>
  <c r="EZ17" i="1"/>
  <c r="EZ23" i="1"/>
  <c r="EZ19" i="1"/>
  <c r="EZ13" i="1"/>
  <c r="EZ11" i="1"/>
  <c r="EZ24" i="1"/>
  <c r="EZ20" i="1"/>
  <c r="EZ14" i="1"/>
  <c r="EZ12" i="1"/>
  <c r="EZ8" i="1"/>
  <c r="EZ38" i="1"/>
  <c r="EZ25" i="1"/>
  <c r="EZ21" i="1"/>
  <c r="EZ15" i="1"/>
  <c r="EZ58" i="1"/>
  <c r="FD66" i="1"/>
  <c r="FD64" i="1"/>
  <c r="FD65" i="1"/>
  <c r="FD62" i="1"/>
  <c r="FD63" i="1"/>
  <c r="FD56" i="1"/>
  <c r="FD54" i="1"/>
  <c r="FD55" i="1"/>
  <c r="FD57" i="1"/>
  <c r="FD52" i="1"/>
  <c r="FD46" i="1"/>
  <c r="FD53" i="1"/>
  <c r="FD49" i="1"/>
  <c r="FD37" i="1"/>
  <c r="FD51" i="1"/>
  <c r="FD50" i="1"/>
  <c r="FD48" i="1"/>
  <c r="FD44" i="1"/>
  <c r="FD42" i="1"/>
  <c r="FD31" i="1"/>
  <c r="FD43" i="1"/>
  <c r="FD61" i="1"/>
  <c r="FD45" i="1"/>
  <c r="FD60" i="1"/>
  <c r="FD36" i="1"/>
  <c r="FD41" i="1"/>
  <c r="FD39" i="1"/>
  <c r="FD47" i="1"/>
  <c r="FD40" i="1"/>
  <c r="FD34" i="1"/>
  <c r="FD18" i="1"/>
  <c r="FD30" i="1"/>
  <c r="FD26" i="1"/>
  <c r="FD32" i="1"/>
  <c r="FD27" i="1"/>
  <c r="FD38" i="1"/>
  <c r="FD33" i="1"/>
  <c r="FD28" i="1"/>
  <c r="FD35" i="1"/>
  <c r="FD23" i="1"/>
  <c r="FD19" i="1"/>
  <c r="FD13" i="1"/>
  <c r="FD11" i="1"/>
  <c r="FD24" i="1"/>
  <c r="FD20" i="1"/>
  <c r="FD14" i="1"/>
  <c r="FD12" i="1"/>
  <c r="FD8" i="1"/>
  <c r="FD29" i="1"/>
  <c r="FD25" i="1"/>
  <c r="FD21" i="1"/>
  <c r="FD15" i="1"/>
  <c r="FD58" i="1"/>
  <c r="FD9" i="1"/>
  <c r="FH66" i="1"/>
  <c r="FH64" i="1"/>
  <c r="FH65" i="1"/>
  <c r="FH62" i="1"/>
  <c r="FH63" i="1"/>
  <c r="FH56" i="1"/>
  <c r="FH54" i="1"/>
  <c r="FH55" i="1"/>
  <c r="FH52" i="1"/>
  <c r="FH46" i="1"/>
  <c r="FH53" i="1"/>
  <c r="FH49" i="1"/>
  <c r="FH57" i="1"/>
  <c r="FH51" i="1"/>
  <c r="FH37" i="1"/>
  <c r="FH50" i="1"/>
  <c r="FH48" i="1"/>
  <c r="FH44" i="1"/>
  <c r="FH42" i="1"/>
  <c r="FH61" i="1"/>
  <c r="FH31" i="1"/>
  <c r="FH43" i="1"/>
  <c r="FH45" i="1"/>
  <c r="FH60" i="1"/>
  <c r="FH47" i="1"/>
  <c r="FH41" i="1"/>
  <c r="FH39" i="1"/>
  <c r="FH40" i="1"/>
  <c r="FH34" i="1"/>
  <c r="FH18" i="1"/>
  <c r="FH30" i="1"/>
  <c r="FH26" i="1"/>
  <c r="FH36" i="1"/>
  <c r="FH38" i="1"/>
  <c r="FH32" i="1"/>
  <c r="FH27" i="1"/>
  <c r="FH35" i="1"/>
  <c r="FH33" i="1"/>
  <c r="FH28" i="1"/>
  <c r="FH23" i="1"/>
  <c r="FH19" i="1"/>
  <c r="FH13" i="1"/>
  <c r="FH11" i="1"/>
  <c r="FH29" i="1"/>
  <c r="FH24" i="1"/>
  <c r="FH20" i="1"/>
  <c r="FH14" i="1"/>
  <c r="FH12" i="1"/>
  <c r="FH8" i="1"/>
  <c r="FH17" i="1"/>
  <c r="FH25" i="1"/>
  <c r="FH21" i="1"/>
  <c r="FH15" i="1"/>
  <c r="FH58" i="1"/>
  <c r="FH9" i="1"/>
  <c r="FL66" i="1"/>
  <c r="FL65" i="1"/>
  <c r="FL64" i="1"/>
  <c r="FL62" i="1"/>
  <c r="FL63" i="1"/>
  <c r="FL56" i="1"/>
  <c r="FL54" i="1"/>
  <c r="FL55" i="1"/>
  <c r="FL52" i="1"/>
  <c r="FL46" i="1"/>
  <c r="FL57" i="1"/>
  <c r="FL53" i="1"/>
  <c r="FL51" i="1"/>
  <c r="FL49" i="1"/>
  <c r="FL37" i="1"/>
  <c r="FL50" i="1"/>
  <c r="FL61" i="1"/>
  <c r="FL48" i="1"/>
  <c r="FL44" i="1"/>
  <c r="FL42" i="1"/>
  <c r="FL31" i="1"/>
  <c r="FL43" i="1"/>
  <c r="FL45" i="1"/>
  <c r="FL60" i="1"/>
  <c r="FL41" i="1"/>
  <c r="FL39" i="1"/>
  <c r="FL40" i="1"/>
  <c r="FL36" i="1"/>
  <c r="FL34" i="1"/>
  <c r="FL18" i="1"/>
  <c r="FL38" i="1"/>
  <c r="FL30" i="1"/>
  <c r="FL26" i="1"/>
  <c r="FL35" i="1"/>
  <c r="FL32" i="1"/>
  <c r="FL27" i="1"/>
  <c r="FL33" i="1"/>
  <c r="FL28" i="1"/>
  <c r="FL29" i="1"/>
  <c r="FL23" i="1"/>
  <c r="FL19" i="1"/>
  <c r="FL13" i="1"/>
  <c r="FL11" i="1"/>
  <c r="FL47" i="1"/>
  <c r="FL17" i="1"/>
  <c r="FL24" i="1"/>
  <c r="FL20" i="1"/>
  <c r="FL14" i="1"/>
  <c r="FL12" i="1"/>
  <c r="FL8" i="1"/>
  <c r="FL25" i="1"/>
  <c r="FL21" i="1"/>
  <c r="FL15" i="1"/>
  <c r="FL58" i="1"/>
  <c r="FL9" i="1"/>
  <c r="FP66" i="1"/>
  <c r="FP65" i="1"/>
  <c r="FP64" i="1"/>
  <c r="FP62" i="1"/>
  <c r="FP63" i="1"/>
  <c r="FP56" i="1"/>
  <c r="FP54" i="1"/>
  <c r="FP55" i="1"/>
  <c r="FP52" i="1"/>
  <c r="FP57" i="1"/>
  <c r="FP46" i="1"/>
  <c r="FP53" i="1"/>
  <c r="FP49" i="1"/>
  <c r="FP37" i="1"/>
  <c r="FP50" i="1"/>
  <c r="FP51" i="1"/>
  <c r="FP48" i="1"/>
  <c r="FP44" i="1"/>
  <c r="FP42" i="1"/>
  <c r="FP31" i="1"/>
  <c r="FP43" i="1"/>
  <c r="FP45" i="1"/>
  <c r="FP60" i="1"/>
  <c r="FP41" i="1"/>
  <c r="FP39" i="1"/>
  <c r="FP61" i="1"/>
  <c r="FP36" i="1"/>
  <c r="FP40" i="1"/>
  <c r="FP47" i="1"/>
  <c r="FP34" i="1"/>
  <c r="FP18" i="1"/>
  <c r="FP35" i="1"/>
  <c r="FP30" i="1"/>
  <c r="FP26" i="1"/>
  <c r="FP32" i="1"/>
  <c r="FP27" i="1"/>
  <c r="FP33" i="1"/>
  <c r="FP28" i="1"/>
  <c r="FP17" i="1"/>
  <c r="FP23" i="1"/>
  <c r="FP19" i="1"/>
  <c r="FP13" i="1"/>
  <c r="FP11" i="1"/>
  <c r="FP38" i="1"/>
  <c r="FP24" i="1"/>
  <c r="FP20" i="1"/>
  <c r="FP14" i="1"/>
  <c r="FP12" i="1"/>
  <c r="FP8" i="1"/>
  <c r="FP25" i="1"/>
  <c r="FP21" i="1"/>
  <c r="FP15" i="1"/>
  <c r="FP58" i="1"/>
  <c r="FP9" i="1"/>
  <c r="FT66" i="1"/>
  <c r="FT64" i="1"/>
  <c r="FT65" i="1"/>
  <c r="FT62" i="1"/>
  <c r="FT63" i="1"/>
  <c r="FT56" i="1"/>
  <c r="FT54" i="1"/>
  <c r="FT55" i="1"/>
  <c r="FT57" i="1"/>
  <c r="FT52" i="1"/>
  <c r="FT46" i="1"/>
  <c r="FT53" i="1"/>
  <c r="FT49" i="1"/>
  <c r="FT37" i="1"/>
  <c r="FT51" i="1"/>
  <c r="FT50" i="1"/>
  <c r="FT48" i="1"/>
  <c r="FT44" i="1"/>
  <c r="FT42" i="1"/>
  <c r="FT31" i="1"/>
  <c r="FT43" i="1"/>
  <c r="FT61" i="1"/>
  <c r="FT45" i="1"/>
  <c r="FT60" i="1"/>
  <c r="FT36" i="1"/>
  <c r="FT41" i="1"/>
  <c r="FT39" i="1"/>
  <c r="FT47" i="1"/>
  <c r="FT40" i="1"/>
  <c r="FT34" i="1"/>
  <c r="FT18" i="1"/>
  <c r="FT30" i="1"/>
  <c r="FT26" i="1"/>
  <c r="FT32" i="1"/>
  <c r="FT27" i="1"/>
  <c r="FT38" i="1"/>
  <c r="FT33" i="1"/>
  <c r="FT28" i="1"/>
  <c r="FT23" i="1"/>
  <c r="FT19" i="1"/>
  <c r="FT13" i="1"/>
  <c r="FT11" i="1"/>
  <c r="FT24" i="1"/>
  <c r="FT20" i="1"/>
  <c r="FT14" i="1"/>
  <c r="FT12" i="1"/>
  <c r="FT8" i="1"/>
  <c r="FT29" i="1"/>
  <c r="FT25" i="1"/>
  <c r="FT21" i="1"/>
  <c r="FT15" i="1"/>
  <c r="FT58" i="1"/>
  <c r="FT9" i="1"/>
  <c r="FX66" i="1"/>
  <c r="FX64" i="1"/>
  <c r="FX65" i="1"/>
  <c r="FX62" i="1"/>
  <c r="FX63" i="1"/>
  <c r="FX56" i="1"/>
  <c r="FX53" i="1"/>
  <c r="FX54" i="1"/>
  <c r="FX55" i="1"/>
  <c r="FX52" i="1"/>
  <c r="FX46" i="1"/>
  <c r="FX57" i="1"/>
  <c r="FX49" i="1"/>
  <c r="FX51" i="1"/>
  <c r="FX37" i="1"/>
  <c r="FX50" i="1"/>
  <c r="FX48" i="1"/>
  <c r="FX44" i="1"/>
  <c r="FX42" i="1"/>
  <c r="FX61" i="1"/>
  <c r="FX31" i="1"/>
  <c r="FX43" i="1"/>
  <c r="FX45" i="1"/>
  <c r="FX60" i="1"/>
  <c r="FX47" i="1"/>
  <c r="FX41" i="1"/>
  <c r="FX39" i="1"/>
  <c r="FX40" i="1"/>
  <c r="FX34" i="1"/>
  <c r="FX18" i="1"/>
  <c r="FX36" i="1"/>
  <c r="FX30" i="1"/>
  <c r="FX26" i="1"/>
  <c r="FX38" i="1"/>
  <c r="FX32" i="1"/>
  <c r="FX27" i="1"/>
  <c r="FX35" i="1"/>
  <c r="FX33" i="1"/>
  <c r="FX28" i="1"/>
  <c r="FX23" i="1"/>
  <c r="FX19" i="1"/>
  <c r="FX13" i="1"/>
  <c r="FX11" i="1"/>
  <c r="FX29" i="1"/>
  <c r="FX24" i="1"/>
  <c r="FX20" i="1"/>
  <c r="FX14" i="1"/>
  <c r="FX12" i="1"/>
  <c r="FX8" i="1"/>
  <c r="FX17" i="1"/>
  <c r="FX25" i="1"/>
  <c r="FX21" i="1"/>
  <c r="FX15" i="1"/>
  <c r="FX58" i="1"/>
  <c r="FX9" i="1"/>
  <c r="GB66" i="1"/>
  <c r="GB65" i="1"/>
  <c r="GB64" i="1"/>
  <c r="GB62" i="1"/>
  <c r="GB63" i="1"/>
  <c r="GB56" i="1"/>
  <c r="GB53" i="1"/>
  <c r="GB54" i="1"/>
  <c r="GB55" i="1"/>
  <c r="GB52" i="1"/>
  <c r="GB46" i="1"/>
  <c r="GB57" i="1"/>
  <c r="GB51" i="1"/>
  <c r="GB49" i="1"/>
  <c r="GB37" i="1"/>
  <c r="GB50" i="1"/>
  <c r="GB61" i="1"/>
  <c r="GB48" i="1"/>
  <c r="GB44" i="1"/>
  <c r="GB42" i="1"/>
  <c r="GB31" i="1"/>
  <c r="GB43" i="1"/>
  <c r="GB45" i="1"/>
  <c r="GB60" i="1"/>
  <c r="GB41" i="1"/>
  <c r="GB39" i="1"/>
  <c r="GB40" i="1"/>
  <c r="GB36" i="1"/>
  <c r="GB34" i="1"/>
  <c r="GB18" i="1"/>
  <c r="GB38" i="1"/>
  <c r="GB30" i="1"/>
  <c r="GB26" i="1"/>
  <c r="GB35" i="1"/>
  <c r="GB32" i="1"/>
  <c r="GB27" i="1"/>
  <c r="GB47" i="1"/>
  <c r="GB33" i="1"/>
  <c r="GB28" i="1"/>
  <c r="GB29" i="1"/>
  <c r="GB23" i="1"/>
  <c r="GB19" i="1"/>
  <c r="GB13" i="1"/>
  <c r="GB11" i="1"/>
  <c r="GB17" i="1"/>
  <c r="GB24" i="1"/>
  <c r="GB20" i="1"/>
  <c r="GB14" i="1"/>
  <c r="GB12" i="1"/>
  <c r="GB8" i="1"/>
  <c r="GB25" i="1"/>
  <c r="GB21" i="1"/>
  <c r="GB15" i="1"/>
  <c r="GB58" i="1"/>
  <c r="GB9" i="1"/>
  <c r="GF66" i="1"/>
  <c r="GF64" i="1"/>
  <c r="GF65" i="1"/>
  <c r="GF62" i="1"/>
  <c r="GF63" i="1"/>
  <c r="GF56" i="1"/>
  <c r="GF53" i="1"/>
  <c r="GF54" i="1"/>
  <c r="GF55" i="1"/>
  <c r="GF52" i="1"/>
  <c r="GF57" i="1"/>
  <c r="GF46" i="1"/>
  <c r="GF49" i="1"/>
  <c r="GF37" i="1"/>
  <c r="GF50" i="1"/>
  <c r="GF48" i="1"/>
  <c r="GF44" i="1"/>
  <c r="GF42" i="1"/>
  <c r="GF31" i="1"/>
  <c r="GF43" i="1"/>
  <c r="GF45" i="1"/>
  <c r="GF60" i="1"/>
  <c r="GF51" i="1"/>
  <c r="GF61" i="1"/>
  <c r="GF41" i="1"/>
  <c r="GF39" i="1"/>
  <c r="GF36" i="1"/>
  <c r="GF40" i="1"/>
  <c r="GF47" i="1"/>
  <c r="GF34" i="1"/>
  <c r="GF18" i="1"/>
  <c r="GF35" i="1"/>
  <c r="GF30" i="1"/>
  <c r="GF26" i="1"/>
  <c r="GF32" i="1"/>
  <c r="GF27" i="1"/>
  <c r="GF33" i="1"/>
  <c r="GF28" i="1"/>
  <c r="GF38" i="1"/>
  <c r="GF17" i="1"/>
  <c r="GF23" i="1"/>
  <c r="GF19" i="1"/>
  <c r="GF13" i="1"/>
  <c r="GF11" i="1"/>
  <c r="GF24" i="1"/>
  <c r="GF20" i="1"/>
  <c r="GF14" i="1"/>
  <c r="GF12" i="1"/>
  <c r="GF8" i="1"/>
  <c r="GF25" i="1"/>
  <c r="GF21" i="1"/>
  <c r="GF15" i="1"/>
  <c r="GF58" i="1"/>
  <c r="GF9" i="1"/>
  <c r="GJ66" i="1"/>
  <c r="GJ65" i="1"/>
  <c r="GJ64" i="1"/>
  <c r="GJ62" i="1"/>
  <c r="GJ63" i="1"/>
  <c r="GJ56" i="1"/>
  <c r="GJ53" i="1"/>
  <c r="GJ54" i="1"/>
  <c r="GJ55" i="1"/>
  <c r="GJ57" i="1"/>
  <c r="GJ52" i="1"/>
  <c r="GJ46" i="1"/>
  <c r="GJ49" i="1"/>
  <c r="GJ37" i="1"/>
  <c r="GJ51" i="1"/>
  <c r="GJ50" i="1"/>
  <c r="GJ48" i="1"/>
  <c r="GJ44" i="1"/>
  <c r="GJ42" i="1"/>
  <c r="GJ31" i="1"/>
  <c r="GJ43" i="1"/>
  <c r="GJ61" i="1"/>
  <c r="GJ45" i="1"/>
  <c r="GJ60" i="1"/>
  <c r="GJ36" i="1"/>
  <c r="GJ41" i="1"/>
  <c r="GJ39" i="1"/>
  <c r="GJ47" i="1"/>
  <c r="GJ40" i="1"/>
  <c r="GJ34" i="1"/>
  <c r="GJ18" i="1"/>
  <c r="GJ30" i="1"/>
  <c r="GJ26" i="1"/>
  <c r="GJ32" i="1"/>
  <c r="GJ27" i="1"/>
  <c r="GJ38" i="1"/>
  <c r="GJ33" i="1"/>
  <c r="GJ28" i="1"/>
  <c r="GJ23" i="1"/>
  <c r="GJ19" i="1"/>
  <c r="GJ13" i="1"/>
  <c r="GJ11" i="1"/>
  <c r="GJ24" i="1"/>
  <c r="GJ20" i="1"/>
  <c r="GJ14" i="1"/>
  <c r="GJ12" i="1"/>
  <c r="GJ8" i="1"/>
  <c r="GJ35" i="1"/>
  <c r="GJ29" i="1"/>
  <c r="GJ25" i="1"/>
  <c r="GJ21" i="1"/>
  <c r="GJ15" i="1"/>
  <c r="GJ58" i="1"/>
  <c r="GJ9" i="1"/>
  <c r="GN66" i="1"/>
  <c r="GN64" i="1"/>
  <c r="GN62" i="1"/>
  <c r="GN63" i="1"/>
  <c r="GN56" i="1"/>
  <c r="GN53" i="1"/>
  <c r="GN54" i="1"/>
  <c r="GN65" i="1"/>
  <c r="GN55" i="1"/>
  <c r="GN52" i="1"/>
  <c r="GN46" i="1"/>
  <c r="GN49" i="1"/>
  <c r="GN51" i="1"/>
  <c r="GN37" i="1"/>
  <c r="GN50" i="1"/>
  <c r="GN48" i="1"/>
  <c r="GN44" i="1"/>
  <c r="GN42" i="1"/>
  <c r="GN61" i="1"/>
  <c r="GN31" i="1"/>
  <c r="GN43" i="1"/>
  <c r="GN45" i="1"/>
  <c r="GN60" i="1"/>
  <c r="GN57" i="1"/>
  <c r="GN47" i="1"/>
  <c r="GN41" i="1"/>
  <c r="GN39" i="1"/>
  <c r="GN40" i="1"/>
  <c r="GN34" i="1"/>
  <c r="GN18" i="1"/>
  <c r="GN30" i="1"/>
  <c r="GN26" i="1"/>
  <c r="GN38" i="1"/>
  <c r="GN32" i="1"/>
  <c r="GN27" i="1"/>
  <c r="GN35" i="1"/>
  <c r="GN33" i="1"/>
  <c r="GN28" i="1"/>
  <c r="GN23" i="1"/>
  <c r="GN19" i="1"/>
  <c r="GN13" i="1"/>
  <c r="GN11" i="1"/>
  <c r="GN36" i="1"/>
  <c r="GN29" i="1"/>
  <c r="GN24" i="1"/>
  <c r="GN20" i="1"/>
  <c r="GN14" i="1"/>
  <c r="GN12" i="1"/>
  <c r="GN8" i="1"/>
  <c r="GN17" i="1"/>
  <c r="GN25" i="1"/>
  <c r="GN21" i="1"/>
  <c r="GN15" i="1"/>
  <c r="GN58" i="1"/>
  <c r="GN9" i="1"/>
  <c r="GR66" i="1"/>
  <c r="GR65" i="1"/>
  <c r="GR64" i="1"/>
  <c r="GR62" i="1"/>
  <c r="GR63" i="1"/>
  <c r="GR56" i="1"/>
  <c r="GR53" i="1"/>
  <c r="GR54" i="1"/>
  <c r="GR55" i="1"/>
  <c r="GR52" i="1"/>
  <c r="GR46" i="1"/>
  <c r="GR57" i="1"/>
  <c r="GR51" i="1"/>
  <c r="GR49" i="1"/>
  <c r="GR37" i="1"/>
  <c r="GR50" i="1"/>
  <c r="GR61" i="1"/>
  <c r="GR48" i="1"/>
  <c r="GR44" i="1"/>
  <c r="GR42" i="1"/>
  <c r="GR31" i="1"/>
  <c r="GR43" i="1"/>
  <c r="GR45" i="1"/>
  <c r="GR60" i="1"/>
  <c r="GR41" i="1"/>
  <c r="GR39" i="1"/>
  <c r="GR40" i="1"/>
  <c r="GR17" i="1"/>
  <c r="GR36" i="1"/>
  <c r="GR34" i="1"/>
  <c r="GR18" i="1"/>
  <c r="GR38" i="1"/>
  <c r="GR30" i="1"/>
  <c r="GR26" i="1"/>
  <c r="GR47" i="1"/>
  <c r="GR35" i="1"/>
  <c r="GR32" i="1"/>
  <c r="GR27" i="1"/>
  <c r="GR33" i="1"/>
  <c r="GR28" i="1"/>
  <c r="GR29" i="1"/>
  <c r="GR23" i="1"/>
  <c r="GR19" i="1"/>
  <c r="GR13" i="1"/>
  <c r="GR11" i="1"/>
  <c r="GR24" i="1"/>
  <c r="GR20" i="1"/>
  <c r="GR14" i="1"/>
  <c r="GR12" i="1"/>
  <c r="GR8" i="1"/>
  <c r="GR25" i="1"/>
  <c r="GR21" i="1"/>
  <c r="GR15" i="1"/>
  <c r="GR58" i="1"/>
  <c r="GR9" i="1"/>
  <c r="GV66" i="1"/>
  <c r="GV64" i="1"/>
  <c r="GV62" i="1"/>
  <c r="GV65" i="1"/>
  <c r="GV63" i="1"/>
  <c r="GV56" i="1"/>
  <c r="GV53" i="1"/>
  <c r="GV54" i="1"/>
  <c r="GV55" i="1"/>
  <c r="GV52" i="1"/>
  <c r="GV57" i="1"/>
  <c r="GV46" i="1"/>
  <c r="GV49" i="1"/>
  <c r="GV37" i="1"/>
  <c r="GV50" i="1"/>
  <c r="GV48" i="1"/>
  <c r="GV44" i="1"/>
  <c r="GV42" i="1"/>
  <c r="GV31" i="1"/>
  <c r="GV43" i="1"/>
  <c r="GV51" i="1"/>
  <c r="GV45" i="1"/>
  <c r="GV60" i="1"/>
  <c r="GV41" i="1"/>
  <c r="GV39" i="1"/>
  <c r="GV36" i="1"/>
  <c r="GV40" i="1"/>
  <c r="GV17" i="1"/>
  <c r="GV47" i="1"/>
  <c r="GV34" i="1"/>
  <c r="GV18" i="1"/>
  <c r="GV35" i="1"/>
  <c r="GV30" i="1"/>
  <c r="GV26" i="1"/>
  <c r="GV32" i="1"/>
  <c r="GV27" i="1"/>
  <c r="GV61" i="1"/>
  <c r="GV33" i="1"/>
  <c r="GV28" i="1"/>
  <c r="GV23" i="1"/>
  <c r="GV19" i="1"/>
  <c r="GV13" i="1"/>
  <c r="GV11" i="1"/>
  <c r="GV24" i="1"/>
  <c r="GV20" i="1"/>
  <c r="GV14" i="1"/>
  <c r="GV12" i="1"/>
  <c r="GV8" i="1"/>
  <c r="GV25" i="1"/>
  <c r="GV21" i="1"/>
  <c r="GV15" i="1"/>
  <c r="GV58" i="1"/>
  <c r="GV9" i="1"/>
  <c r="GZ66" i="1"/>
  <c r="GZ63" i="1"/>
  <c r="GZ65" i="1"/>
  <c r="GZ64" i="1"/>
  <c r="GZ62" i="1"/>
  <c r="GZ56" i="1"/>
  <c r="GZ53" i="1"/>
  <c r="GZ54" i="1"/>
  <c r="GZ55" i="1"/>
  <c r="GZ57" i="1"/>
  <c r="GZ52" i="1"/>
  <c r="GZ46" i="1"/>
  <c r="GZ49" i="1"/>
  <c r="GZ37" i="1"/>
  <c r="GZ51" i="1"/>
  <c r="GZ50" i="1"/>
  <c r="GZ48" i="1"/>
  <c r="GZ44" i="1"/>
  <c r="GZ42" i="1"/>
  <c r="GZ31" i="1"/>
  <c r="GZ43" i="1"/>
  <c r="GZ61" i="1"/>
  <c r="GZ45" i="1"/>
  <c r="GZ60" i="1"/>
  <c r="GZ36" i="1"/>
  <c r="GZ41" i="1"/>
  <c r="GZ39" i="1"/>
  <c r="GZ47" i="1"/>
  <c r="GZ40" i="1"/>
  <c r="GZ17" i="1"/>
  <c r="GZ34" i="1"/>
  <c r="GZ18" i="1"/>
  <c r="GZ30" i="1"/>
  <c r="GZ26" i="1"/>
  <c r="GZ32" i="1"/>
  <c r="GZ27" i="1"/>
  <c r="GZ38" i="1"/>
  <c r="GZ33" i="1"/>
  <c r="GZ28" i="1"/>
  <c r="GZ23" i="1"/>
  <c r="GZ19" i="1"/>
  <c r="GZ13" i="1"/>
  <c r="GZ11" i="1"/>
  <c r="GZ35" i="1"/>
  <c r="GZ24" i="1"/>
  <c r="GZ20" i="1"/>
  <c r="GZ14" i="1"/>
  <c r="GZ12" i="1"/>
  <c r="GZ8" i="1"/>
  <c r="GZ29" i="1"/>
  <c r="GZ25" i="1"/>
  <c r="GZ21" i="1"/>
  <c r="GZ15" i="1"/>
  <c r="GZ58" i="1"/>
  <c r="GZ9" i="1"/>
  <c r="HD66" i="1"/>
  <c r="HD63" i="1"/>
  <c r="HD64" i="1"/>
  <c r="HD65" i="1"/>
  <c r="HD62" i="1"/>
  <c r="HD56" i="1"/>
  <c r="HD53" i="1"/>
  <c r="HD54" i="1"/>
  <c r="HD55" i="1"/>
  <c r="HD52" i="1"/>
  <c r="HD46" i="1"/>
  <c r="HD49" i="1"/>
  <c r="HD51" i="1"/>
  <c r="HD37" i="1"/>
  <c r="HD57" i="1"/>
  <c r="HD50" i="1"/>
  <c r="HD48" i="1"/>
  <c r="HD44" i="1"/>
  <c r="HD42" i="1"/>
  <c r="HD61" i="1"/>
  <c r="HD31" i="1"/>
  <c r="HD43" i="1"/>
  <c r="HD45" i="1"/>
  <c r="HD60" i="1"/>
  <c r="HD47" i="1"/>
  <c r="HD41" i="1"/>
  <c r="HD39" i="1"/>
  <c r="HD40" i="1"/>
  <c r="HD17" i="1"/>
  <c r="HD34" i="1"/>
  <c r="HD18" i="1"/>
  <c r="HD30" i="1"/>
  <c r="HD26" i="1"/>
  <c r="HD38" i="1"/>
  <c r="HD32" i="1"/>
  <c r="HD27" i="1"/>
  <c r="HD36" i="1"/>
  <c r="HD35" i="1"/>
  <c r="HD33" i="1"/>
  <c r="HD28" i="1"/>
  <c r="HD23" i="1"/>
  <c r="HD19" i="1"/>
  <c r="HD13" i="1"/>
  <c r="HD11" i="1"/>
  <c r="HD29" i="1"/>
  <c r="HD24" i="1"/>
  <c r="HD20" i="1"/>
  <c r="HD14" i="1"/>
  <c r="HD12" i="1"/>
  <c r="HD8" i="1"/>
  <c r="HD25" i="1"/>
  <c r="HD21" i="1"/>
  <c r="HD15" i="1"/>
  <c r="HD58" i="1"/>
  <c r="HD9" i="1"/>
  <c r="HH66" i="1"/>
  <c r="HH63" i="1"/>
  <c r="HH65" i="1"/>
  <c r="HH64" i="1"/>
  <c r="HH62" i="1"/>
  <c r="HH56" i="1"/>
  <c r="HH53" i="1"/>
  <c r="HH54" i="1"/>
  <c r="HH55" i="1"/>
  <c r="HH52" i="1"/>
  <c r="HH46" i="1"/>
  <c r="HH57" i="1"/>
  <c r="HH51" i="1"/>
  <c r="HH49" i="1"/>
  <c r="HH37" i="1"/>
  <c r="HH50" i="1"/>
  <c r="HH61" i="1"/>
  <c r="HH48" i="1"/>
  <c r="HH44" i="1"/>
  <c r="HH42" i="1"/>
  <c r="HH31" i="1"/>
  <c r="HH43" i="1"/>
  <c r="HH45" i="1"/>
  <c r="HH60" i="1"/>
  <c r="HH41" i="1"/>
  <c r="HH39" i="1"/>
  <c r="HH40" i="1"/>
  <c r="HH17" i="1"/>
  <c r="HH36" i="1"/>
  <c r="HH34" i="1"/>
  <c r="HH18" i="1"/>
  <c r="HH47" i="1"/>
  <c r="HH38" i="1"/>
  <c r="HH30" i="1"/>
  <c r="HH26" i="1"/>
  <c r="HH35" i="1"/>
  <c r="HH32" i="1"/>
  <c r="HH27" i="1"/>
  <c r="HH33" i="1"/>
  <c r="HH28" i="1"/>
  <c r="HH29" i="1"/>
  <c r="HH23" i="1"/>
  <c r="HH19" i="1"/>
  <c r="HH13" i="1"/>
  <c r="HH11" i="1"/>
  <c r="HH24" i="1"/>
  <c r="HH20" i="1"/>
  <c r="HH14" i="1"/>
  <c r="HH12" i="1"/>
  <c r="HH8" i="1"/>
  <c r="HH25" i="1"/>
  <c r="HH21" i="1"/>
  <c r="HH15" i="1"/>
  <c r="HH58" i="1"/>
  <c r="HH9" i="1"/>
  <c r="HL66" i="1"/>
  <c r="HL63" i="1"/>
  <c r="HL64" i="1"/>
  <c r="HL65" i="1"/>
  <c r="HL56" i="1"/>
  <c r="HL62" i="1"/>
  <c r="HL53" i="1"/>
  <c r="HL54" i="1"/>
  <c r="HL55" i="1"/>
  <c r="HL52" i="1"/>
  <c r="HL57" i="1"/>
  <c r="HL46" i="1"/>
  <c r="HL61" i="1"/>
  <c r="HL49" i="1"/>
  <c r="HL37" i="1"/>
  <c r="HL50" i="1"/>
  <c r="HL48" i="1"/>
  <c r="HL44" i="1"/>
  <c r="HL42" i="1"/>
  <c r="HL51" i="1"/>
  <c r="HL31" i="1"/>
  <c r="HL43" i="1"/>
  <c r="HL45" i="1"/>
  <c r="HL60" i="1"/>
  <c r="HL41" i="1"/>
  <c r="HL39" i="1"/>
  <c r="HL36" i="1"/>
  <c r="HL40" i="1"/>
  <c r="HL17" i="1"/>
  <c r="HL47" i="1"/>
  <c r="HL34" i="1"/>
  <c r="HL18" i="1"/>
  <c r="HL35" i="1"/>
  <c r="HL30" i="1"/>
  <c r="HL26" i="1"/>
  <c r="HL32" i="1"/>
  <c r="HL27" i="1"/>
  <c r="HL33" i="1"/>
  <c r="HL28" i="1"/>
  <c r="HL23" i="1"/>
  <c r="HL19" i="1"/>
  <c r="HL13" i="1"/>
  <c r="HL11" i="1"/>
  <c r="HL24" i="1"/>
  <c r="HL20" i="1"/>
  <c r="HL14" i="1"/>
  <c r="HL12" i="1"/>
  <c r="HL8" i="1"/>
  <c r="HL38" i="1"/>
  <c r="HL25" i="1"/>
  <c r="HL21" i="1"/>
  <c r="HL15" i="1"/>
  <c r="HL58" i="1"/>
  <c r="HL9" i="1"/>
  <c r="HP66" i="1"/>
  <c r="HP63" i="1"/>
  <c r="HP65" i="1"/>
  <c r="HP56" i="1"/>
  <c r="HP62" i="1"/>
  <c r="HP64" i="1"/>
  <c r="HP53" i="1"/>
  <c r="HP54" i="1"/>
  <c r="HP55" i="1"/>
  <c r="HP57" i="1"/>
  <c r="HP52" i="1"/>
  <c r="HP46" i="1"/>
  <c r="HP49" i="1"/>
  <c r="HP37" i="1"/>
  <c r="HP51" i="1"/>
  <c r="HP61" i="1"/>
  <c r="HP50" i="1"/>
  <c r="HP48" i="1"/>
  <c r="HP44" i="1"/>
  <c r="HP42" i="1"/>
  <c r="HP31" i="1"/>
  <c r="HP43" i="1"/>
  <c r="HP45" i="1"/>
  <c r="HP60" i="1"/>
  <c r="HP36" i="1"/>
  <c r="HP41" i="1"/>
  <c r="HP39" i="1"/>
  <c r="HP47" i="1"/>
  <c r="HP40" i="1"/>
  <c r="HP17" i="1"/>
  <c r="HP34" i="1"/>
  <c r="HP18" i="1"/>
  <c r="HP30" i="1"/>
  <c r="HP26" i="1"/>
  <c r="HP32" i="1"/>
  <c r="HP27" i="1"/>
  <c r="HP38" i="1"/>
  <c r="HP33" i="1"/>
  <c r="HP28" i="1"/>
  <c r="HP35" i="1"/>
  <c r="HP23" i="1"/>
  <c r="HP19" i="1"/>
  <c r="HP13" i="1"/>
  <c r="HP11" i="1"/>
  <c r="HP24" i="1"/>
  <c r="HP20" i="1"/>
  <c r="HP14" i="1"/>
  <c r="HP12" i="1"/>
  <c r="HP8" i="1"/>
  <c r="HP29" i="1"/>
  <c r="HP25" i="1"/>
  <c r="HP21" i="1"/>
  <c r="HP15" i="1"/>
  <c r="HP58" i="1"/>
  <c r="HP9" i="1"/>
  <c r="HT66" i="1"/>
  <c r="HT64" i="1"/>
  <c r="HT63" i="1"/>
  <c r="HT56" i="1"/>
  <c r="HT62" i="1"/>
  <c r="HT53" i="1"/>
  <c r="HT65" i="1"/>
  <c r="HT54" i="1"/>
  <c r="HT55" i="1"/>
  <c r="HT52" i="1"/>
  <c r="HT46" i="1"/>
  <c r="HT61" i="1"/>
  <c r="HT49" i="1"/>
  <c r="HT57" i="1"/>
  <c r="HT51" i="1"/>
  <c r="HT37" i="1"/>
  <c r="HT50" i="1"/>
  <c r="HT48" i="1"/>
  <c r="HT44" i="1"/>
  <c r="HT42" i="1"/>
  <c r="HT31" i="1"/>
  <c r="HT43" i="1"/>
  <c r="HT45" i="1"/>
  <c r="HT60" i="1"/>
  <c r="HT47" i="1"/>
  <c r="HT41" i="1"/>
  <c r="HT39" i="1"/>
  <c r="HT40" i="1"/>
  <c r="HT17" i="1"/>
  <c r="HT34" i="1"/>
  <c r="HT18" i="1"/>
  <c r="HT30" i="1"/>
  <c r="HT26" i="1"/>
  <c r="HT36" i="1"/>
  <c r="HT38" i="1"/>
  <c r="HT32" i="1"/>
  <c r="HT27" i="1"/>
  <c r="HT35" i="1"/>
  <c r="HT33" i="1"/>
  <c r="HT28" i="1"/>
  <c r="HT25" i="1"/>
  <c r="HT23" i="1"/>
  <c r="HT19" i="1"/>
  <c r="HT13" i="1"/>
  <c r="HT11" i="1"/>
  <c r="HT29" i="1"/>
  <c r="HT24" i="1"/>
  <c r="HT20" i="1"/>
  <c r="HT14" i="1"/>
  <c r="HT12" i="1"/>
  <c r="HT8" i="1"/>
  <c r="HT21" i="1"/>
  <c r="HT15" i="1"/>
  <c r="HT58" i="1"/>
  <c r="HT9" i="1"/>
  <c r="HX66" i="1"/>
  <c r="HX63" i="1"/>
  <c r="HX65" i="1"/>
  <c r="HX64" i="1"/>
  <c r="HX56" i="1"/>
  <c r="HX62" i="1"/>
  <c r="HX53" i="1"/>
  <c r="HX54" i="1"/>
  <c r="HX55" i="1"/>
  <c r="HX52" i="1"/>
  <c r="HX46" i="1"/>
  <c r="HX57" i="1"/>
  <c r="HX51" i="1"/>
  <c r="HX49" i="1"/>
  <c r="HX37" i="1"/>
  <c r="HX61" i="1"/>
  <c r="HX50" i="1"/>
  <c r="HX48" i="1"/>
  <c r="HX44" i="1"/>
  <c r="HX42" i="1"/>
  <c r="HX31" i="1"/>
  <c r="HX43" i="1"/>
  <c r="HX45" i="1"/>
  <c r="HX60" i="1"/>
  <c r="HX41" i="1"/>
  <c r="HX39" i="1"/>
  <c r="HX40" i="1"/>
  <c r="HX17" i="1"/>
  <c r="HX36" i="1"/>
  <c r="HX34" i="1"/>
  <c r="HX18" i="1"/>
  <c r="HX38" i="1"/>
  <c r="HX30" i="1"/>
  <c r="HX26" i="1"/>
  <c r="HX35" i="1"/>
  <c r="HX32" i="1"/>
  <c r="HX27" i="1"/>
  <c r="HX33" i="1"/>
  <c r="HX28" i="1"/>
  <c r="HX47" i="1"/>
  <c r="HX29" i="1"/>
  <c r="HX23" i="1"/>
  <c r="HX19" i="1"/>
  <c r="HX13" i="1"/>
  <c r="HX11" i="1"/>
  <c r="HX24" i="1"/>
  <c r="HX20" i="1"/>
  <c r="HX14" i="1"/>
  <c r="HX12" i="1"/>
  <c r="HX8" i="1"/>
  <c r="HX25" i="1"/>
  <c r="HX21" i="1"/>
  <c r="HX15" i="1"/>
  <c r="HX58" i="1"/>
  <c r="HX9" i="1"/>
  <c r="IB66" i="1"/>
  <c r="IB63" i="1"/>
  <c r="IB64" i="1"/>
  <c r="IB56" i="1"/>
  <c r="IB62" i="1"/>
  <c r="IB65" i="1"/>
  <c r="IB53" i="1"/>
  <c r="IB54" i="1"/>
  <c r="IB55" i="1"/>
  <c r="IB52" i="1"/>
  <c r="IB57" i="1"/>
  <c r="IB46" i="1"/>
  <c r="IB61" i="1"/>
  <c r="IB49" i="1"/>
  <c r="IB37" i="1"/>
  <c r="IB50" i="1"/>
  <c r="IB51" i="1"/>
  <c r="IB48" i="1"/>
  <c r="IB44" i="1"/>
  <c r="IB42" i="1"/>
  <c r="IB31" i="1"/>
  <c r="IB43" i="1"/>
  <c r="IB45" i="1"/>
  <c r="IB60" i="1"/>
  <c r="IB41" i="1"/>
  <c r="IB39" i="1"/>
  <c r="IB36" i="1"/>
  <c r="IB40" i="1"/>
  <c r="IB17" i="1"/>
  <c r="IB47" i="1"/>
  <c r="IB34" i="1"/>
  <c r="IB18" i="1"/>
  <c r="IB35" i="1"/>
  <c r="IB30" i="1"/>
  <c r="IB26" i="1"/>
  <c r="IB32" i="1"/>
  <c r="IB27" i="1"/>
  <c r="IB33" i="1"/>
  <c r="IB28" i="1"/>
  <c r="IB25" i="1"/>
  <c r="IB23" i="1"/>
  <c r="IB19" i="1"/>
  <c r="IB13" i="1"/>
  <c r="IB11" i="1"/>
  <c r="IB38" i="1"/>
  <c r="IB24" i="1"/>
  <c r="IB20" i="1"/>
  <c r="IB14" i="1"/>
  <c r="IB12" i="1"/>
  <c r="IB8" i="1"/>
  <c r="IB21" i="1"/>
  <c r="IB15" i="1"/>
  <c r="IB58" i="1"/>
  <c r="IB9" i="1"/>
  <c r="IF66" i="1"/>
  <c r="IF63" i="1"/>
  <c r="IF65" i="1"/>
  <c r="IF56" i="1"/>
  <c r="IF62" i="1"/>
  <c r="IF53" i="1"/>
  <c r="IF54" i="1"/>
  <c r="IF64" i="1"/>
  <c r="IF55" i="1"/>
  <c r="IF57" i="1"/>
  <c r="IF52" i="1"/>
  <c r="IF46" i="1"/>
  <c r="IF49" i="1"/>
  <c r="IF37" i="1"/>
  <c r="IF51" i="1"/>
  <c r="IF61" i="1"/>
  <c r="IF50" i="1"/>
  <c r="IF44" i="1"/>
  <c r="IF42" i="1"/>
  <c r="IF48" i="1"/>
  <c r="IF31" i="1"/>
  <c r="IF43" i="1"/>
  <c r="IF45" i="1"/>
  <c r="IF60" i="1"/>
  <c r="IF36" i="1"/>
  <c r="IF41" i="1"/>
  <c r="IF39" i="1"/>
  <c r="IF47" i="1"/>
  <c r="IF40" i="1"/>
  <c r="IF17" i="1"/>
  <c r="IF34" i="1"/>
  <c r="IF18" i="1"/>
  <c r="IF30" i="1"/>
  <c r="IF26" i="1"/>
  <c r="IF32" i="1"/>
  <c r="IF27" i="1"/>
  <c r="IF38" i="1"/>
  <c r="IF33" i="1"/>
  <c r="IF28" i="1"/>
  <c r="IF23" i="1"/>
  <c r="IF19" i="1"/>
  <c r="IF13" i="1"/>
  <c r="IF11" i="1"/>
  <c r="IF24" i="1"/>
  <c r="IF20" i="1"/>
  <c r="IF14" i="1"/>
  <c r="IF12" i="1"/>
  <c r="IF8" i="1"/>
  <c r="IF29" i="1"/>
  <c r="IF25" i="1"/>
  <c r="IF21" i="1"/>
  <c r="IF15" i="1"/>
  <c r="IF58" i="1"/>
  <c r="IF9" i="1"/>
  <c r="IJ66" i="1"/>
  <c r="IJ64" i="1"/>
  <c r="IJ63" i="1"/>
  <c r="IJ56" i="1"/>
  <c r="IJ65" i="1"/>
  <c r="IJ62" i="1"/>
  <c r="IJ53" i="1"/>
  <c r="IJ54" i="1"/>
  <c r="IJ55" i="1"/>
  <c r="IJ52" i="1"/>
  <c r="IJ46" i="1"/>
  <c r="IJ57" i="1"/>
  <c r="IJ61" i="1"/>
  <c r="IJ49" i="1"/>
  <c r="IJ51" i="1"/>
  <c r="IJ37" i="1"/>
  <c r="IJ50" i="1"/>
  <c r="IJ44" i="1"/>
  <c r="IJ42" i="1"/>
  <c r="IJ31" i="1"/>
  <c r="IJ43" i="1"/>
  <c r="IJ45" i="1"/>
  <c r="IJ60" i="1"/>
  <c r="IJ47" i="1"/>
  <c r="IJ41" i="1"/>
  <c r="IJ39" i="1"/>
  <c r="IJ40" i="1"/>
  <c r="IJ17" i="1"/>
  <c r="IJ34" i="1"/>
  <c r="IJ18" i="1"/>
  <c r="IJ36" i="1"/>
  <c r="IJ30" i="1"/>
  <c r="IJ26" i="1"/>
  <c r="IJ38" i="1"/>
  <c r="IJ32" i="1"/>
  <c r="IJ27" i="1"/>
  <c r="IJ48" i="1"/>
  <c r="IJ35" i="1"/>
  <c r="IJ33" i="1"/>
  <c r="IJ28" i="1"/>
  <c r="IJ25" i="1"/>
  <c r="IJ23" i="1"/>
  <c r="IJ19" i="1"/>
  <c r="IJ13" i="1"/>
  <c r="IJ11" i="1"/>
  <c r="IJ29" i="1"/>
  <c r="IJ24" i="1"/>
  <c r="IJ20" i="1"/>
  <c r="IJ14" i="1"/>
  <c r="IJ12" i="1"/>
  <c r="IJ8" i="1"/>
  <c r="IJ21" i="1"/>
  <c r="IJ15" i="1"/>
  <c r="IJ58" i="1"/>
  <c r="IJ9" i="1"/>
  <c r="IN66" i="1"/>
  <c r="IN63" i="1"/>
  <c r="IN65" i="1"/>
  <c r="IN64" i="1"/>
  <c r="IN56" i="1"/>
  <c r="IN62" i="1"/>
  <c r="IN53" i="1"/>
  <c r="IN54" i="1"/>
  <c r="IN55" i="1"/>
  <c r="IN52" i="1"/>
  <c r="IN46" i="1"/>
  <c r="IN57" i="1"/>
  <c r="IN51" i="1"/>
  <c r="IN49" i="1"/>
  <c r="IN37" i="1"/>
  <c r="IN61" i="1"/>
  <c r="IN50" i="1"/>
  <c r="IN44" i="1"/>
  <c r="IN42" i="1"/>
  <c r="IN48" i="1"/>
  <c r="IN31" i="1"/>
  <c r="IN43" i="1"/>
  <c r="IN45" i="1"/>
  <c r="IN60" i="1"/>
  <c r="IN41" i="1"/>
  <c r="IN39" i="1"/>
  <c r="IN40" i="1"/>
  <c r="IN17" i="1"/>
  <c r="IN36" i="1"/>
  <c r="IN34" i="1"/>
  <c r="IN18" i="1"/>
  <c r="IN38" i="1"/>
  <c r="IN30" i="1"/>
  <c r="IN26" i="1"/>
  <c r="IN35" i="1"/>
  <c r="IN32" i="1"/>
  <c r="IN27" i="1"/>
  <c r="IN47" i="1"/>
  <c r="IN33" i="1"/>
  <c r="IN28" i="1"/>
  <c r="IN29" i="1"/>
  <c r="IN23" i="1"/>
  <c r="IN19" i="1"/>
  <c r="IN13" i="1"/>
  <c r="IN11" i="1"/>
  <c r="IN24" i="1"/>
  <c r="IN20" i="1"/>
  <c r="IN14" i="1"/>
  <c r="IN12" i="1"/>
  <c r="IN8" i="1"/>
  <c r="IN25" i="1"/>
  <c r="IN21" i="1"/>
  <c r="IN15" i="1"/>
  <c r="IN58" i="1"/>
  <c r="IN9" i="1"/>
  <c r="IR66" i="1"/>
  <c r="IR63" i="1"/>
  <c r="IR64" i="1"/>
  <c r="IR65" i="1"/>
  <c r="IR56" i="1"/>
  <c r="IR62" i="1"/>
  <c r="IR53" i="1"/>
  <c r="IR54" i="1"/>
  <c r="IR55" i="1"/>
  <c r="IR52" i="1"/>
  <c r="IR57" i="1"/>
  <c r="IR46" i="1"/>
  <c r="IR61" i="1"/>
  <c r="IR49" i="1"/>
  <c r="IR37" i="1"/>
  <c r="IR50" i="1"/>
  <c r="IR44" i="1"/>
  <c r="IR42" i="1"/>
  <c r="IR31" i="1"/>
  <c r="IR43" i="1"/>
  <c r="IR45" i="1"/>
  <c r="IR60" i="1"/>
  <c r="IR41" i="1"/>
  <c r="IR39" i="1"/>
  <c r="IR36" i="1"/>
  <c r="IR40" i="1"/>
  <c r="IR17" i="1"/>
  <c r="IR48" i="1"/>
  <c r="IR47" i="1"/>
  <c r="IR34" i="1"/>
  <c r="IR18" i="1"/>
  <c r="IR35" i="1"/>
  <c r="IR30" i="1"/>
  <c r="IR26" i="1"/>
  <c r="IR51" i="1"/>
  <c r="IR32" i="1"/>
  <c r="IR27" i="1"/>
  <c r="IR33" i="1"/>
  <c r="IR28" i="1"/>
  <c r="IR38" i="1"/>
  <c r="IR25" i="1"/>
  <c r="IR23" i="1"/>
  <c r="IR19" i="1"/>
  <c r="IR13" i="1"/>
  <c r="IR11" i="1"/>
  <c r="IR24" i="1"/>
  <c r="IR20" i="1"/>
  <c r="IR14" i="1"/>
  <c r="IR12" i="1"/>
  <c r="IR8" i="1"/>
  <c r="IR21" i="1"/>
  <c r="IR15" i="1"/>
  <c r="IR58" i="1"/>
  <c r="IR9" i="1"/>
  <c r="IV66" i="1"/>
  <c r="IV63" i="1"/>
  <c r="IV65" i="1"/>
  <c r="IV64" i="1"/>
  <c r="IV56" i="1"/>
  <c r="IV62" i="1"/>
  <c r="IV53" i="1"/>
  <c r="IV54" i="1"/>
  <c r="IV55" i="1"/>
  <c r="IV57" i="1"/>
  <c r="IV52" i="1"/>
  <c r="IV46" i="1"/>
  <c r="IV61" i="1"/>
  <c r="IV49" i="1"/>
  <c r="IV37" i="1"/>
  <c r="IV51" i="1"/>
  <c r="IV50" i="1"/>
  <c r="IV44" i="1"/>
  <c r="IV42" i="1"/>
  <c r="IV48" i="1"/>
  <c r="IV31" i="1"/>
  <c r="IV43" i="1"/>
  <c r="IV45" i="1"/>
  <c r="IV60" i="1"/>
  <c r="IV36" i="1"/>
  <c r="IV41" i="1"/>
  <c r="IV39" i="1"/>
  <c r="IV47" i="1"/>
  <c r="IV40" i="1"/>
  <c r="IV17" i="1"/>
  <c r="IV34" i="1"/>
  <c r="IV18" i="1"/>
  <c r="IV30" i="1"/>
  <c r="IV26" i="1"/>
  <c r="IV32" i="1"/>
  <c r="IV27" i="1"/>
  <c r="IV38" i="1"/>
  <c r="IV33" i="1"/>
  <c r="IV28" i="1"/>
  <c r="IV23" i="1"/>
  <c r="IV19" i="1"/>
  <c r="IV13" i="1"/>
  <c r="IV11" i="1"/>
  <c r="IV24" i="1"/>
  <c r="IV20" i="1"/>
  <c r="IV14" i="1"/>
  <c r="IV12" i="1"/>
  <c r="IV8" i="1"/>
  <c r="IV35" i="1"/>
  <c r="IV29" i="1"/>
  <c r="IV25" i="1"/>
  <c r="IV21" i="1"/>
  <c r="IV15" i="1"/>
  <c r="IV58" i="1"/>
  <c r="IV9" i="1"/>
  <c r="IZ66" i="1"/>
  <c r="IZ64" i="1"/>
  <c r="IZ63" i="1"/>
  <c r="IZ56" i="1"/>
  <c r="IZ62" i="1"/>
  <c r="IZ65" i="1"/>
  <c r="IZ53" i="1"/>
  <c r="IZ54" i="1"/>
  <c r="IZ55" i="1"/>
  <c r="IZ52" i="1"/>
  <c r="IZ46" i="1"/>
  <c r="IZ61" i="1"/>
  <c r="IZ49" i="1"/>
  <c r="IZ51" i="1"/>
  <c r="IZ37" i="1"/>
  <c r="IZ50" i="1"/>
  <c r="IZ48" i="1"/>
  <c r="IZ44" i="1"/>
  <c r="IZ42" i="1"/>
  <c r="IZ31" i="1"/>
  <c r="IZ43" i="1"/>
  <c r="IZ57" i="1"/>
  <c r="IZ45" i="1"/>
  <c r="IZ60" i="1"/>
  <c r="IZ47" i="1"/>
  <c r="IZ41" i="1"/>
  <c r="IZ39" i="1"/>
  <c r="IZ40" i="1"/>
  <c r="IZ17" i="1"/>
  <c r="IZ34" i="1"/>
  <c r="IZ18" i="1"/>
  <c r="IZ30" i="1"/>
  <c r="IZ26" i="1"/>
  <c r="IZ38" i="1"/>
  <c r="IZ32" i="1"/>
  <c r="IZ27" i="1"/>
  <c r="IZ35" i="1"/>
  <c r="IZ33" i="1"/>
  <c r="IZ28" i="1"/>
  <c r="IZ36" i="1"/>
  <c r="IZ25" i="1"/>
  <c r="IZ23" i="1"/>
  <c r="IZ19" i="1"/>
  <c r="IZ13" i="1"/>
  <c r="IZ11" i="1"/>
  <c r="IZ29" i="1"/>
  <c r="IZ24" i="1"/>
  <c r="IZ20" i="1"/>
  <c r="IZ14" i="1"/>
  <c r="IZ12" i="1"/>
  <c r="IZ8" i="1"/>
  <c r="IZ21" i="1"/>
  <c r="IZ15" i="1"/>
  <c r="IZ58" i="1"/>
  <c r="IZ9" i="1"/>
  <c r="JD66" i="1"/>
  <c r="JD63" i="1"/>
  <c r="JD65" i="1"/>
  <c r="JD64" i="1"/>
  <c r="JD56" i="1"/>
  <c r="JD62" i="1"/>
  <c r="JD53" i="1"/>
  <c r="JD54" i="1"/>
  <c r="JD55" i="1"/>
  <c r="JD52" i="1"/>
  <c r="JD46" i="1"/>
  <c r="JD57" i="1"/>
  <c r="JD61" i="1"/>
  <c r="JD51" i="1"/>
  <c r="JD49" i="1"/>
  <c r="JD37" i="1"/>
  <c r="JD50" i="1"/>
  <c r="JD44" i="1"/>
  <c r="JD42" i="1"/>
  <c r="JD31" i="1"/>
  <c r="JD43" i="1"/>
  <c r="JD45" i="1"/>
  <c r="JD60" i="1"/>
  <c r="JD41" i="1"/>
  <c r="JD39" i="1"/>
  <c r="JD48" i="1"/>
  <c r="JD40" i="1"/>
  <c r="JD17" i="1"/>
  <c r="JD36" i="1"/>
  <c r="JD34" i="1"/>
  <c r="JD18" i="1"/>
  <c r="JD38" i="1"/>
  <c r="JD30" i="1"/>
  <c r="JD26" i="1"/>
  <c r="JD47" i="1"/>
  <c r="JD35" i="1"/>
  <c r="JD32" i="1"/>
  <c r="JD27" i="1"/>
  <c r="JD33" i="1"/>
  <c r="JD28" i="1"/>
  <c r="JD29" i="1"/>
  <c r="JD23" i="1"/>
  <c r="JD19" i="1"/>
  <c r="JD13" i="1"/>
  <c r="JD11" i="1"/>
  <c r="JD24" i="1"/>
  <c r="JD20" i="1"/>
  <c r="JD14" i="1"/>
  <c r="JD12" i="1"/>
  <c r="JD8" i="1"/>
  <c r="JD21" i="1"/>
  <c r="JD15" i="1"/>
  <c r="JD58" i="1"/>
  <c r="JD9" i="1"/>
  <c r="JH66" i="1"/>
  <c r="JH63" i="1"/>
  <c r="JH64" i="1"/>
  <c r="JH56" i="1"/>
  <c r="JH62" i="1"/>
  <c r="JH65" i="1"/>
  <c r="JH53" i="1"/>
  <c r="JH54" i="1"/>
  <c r="JH55" i="1"/>
  <c r="JH52" i="1"/>
  <c r="JH57" i="1"/>
  <c r="JH46" i="1"/>
  <c r="JH61" i="1"/>
  <c r="JH49" i="1"/>
  <c r="JH37" i="1"/>
  <c r="JH50" i="1"/>
  <c r="JH44" i="1"/>
  <c r="JH42" i="1"/>
  <c r="JH31" i="1"/>
  <c r="JH43" i="1"/>
  <c r="JH51" i="1"/>
  <c r="JH48" i="1"/>
  <c r="JH45" i="1"/>
  <c r="JH60" i="1"/>
  <c r="JH41" i="1"/>
  <c r="JH39" i="1"/>
  <c r="JH36" i="1"/>
  <c r="JH40" i="1"/>
  <c r="JH17" i="1"/>
  <c r="JH47" i="1"/>
  <c r="JH34" i="1"/>
  <c r="JH18" i="1"/>
  <c r="JH35" i="1"/>
  <c r="JH30" i="1"/>
  <c r="JH26" i="1"/>
  <c r="JH32" i="1"/>
  <c r="JH27" i="1"/>
  <c r="JH33" i="1"/>
  <c r="JH28" i="1"/>
  <c r="JH23" i="1"/>
  <c r="JH19" i="1"/>
  <c r="JH13" i="1"/>
  <c r="JH11" i="1"/>
  <c r="JH24" i="1"/>
  <c r="JH20" i="1"/>
  <c r="JH14" i="1"/>
  <c r="JH12" i="1"/>
  <c r="JH8" i="1"/>
  <c r="JH25" i="1"/>
  <c r="JH21" i="1"/>
  <c r="JH15" i="1"/>
  <c r="JH58" i="1"/>
  <c r="JH9" i="1"/>
  <c r="JL66" i="1"/>
  <c r="JL63" i="1"/>
  <c r="JL65" i="1"/>
  <c r="JL56" i="1"/>
  <c r="JL64" i="1"/>
  <c r="JL62" i="1"/>
  <c r="JL53" i="1"/>
  <c r="JL54" i="1"/>
  <c r="JL55" i="1"/>
  <c r="JL57" i="1"/>
  <c r="JL52" i="1"/>
  <c r="JL46" i="1"/>
  <c r="JL61" i="1"/>
  <c r="JL49" i="1"/>
  <c r="JL37" i="1"/>
  <c r="JL51" i="1"/>
  <c r="JL50" i="1"/>
  <c r="JL44" i="1"/>
  <c r="JL42" i="1"/>
  <c r="JL48" i="1"/>
  <c r="JL31" i="1"/>
  <c r="JL43" i="1"/>
  <c r="JL45" i="1"/>
  <c r="JL60" i="1"/>
  <c r="JL36" i="1"/>
  <c r="JL39" i="1"/>
  <c r="JL47" i="1"/>
  <c r="JL40" i="1"/>
  <c r="JL17" i="1"/>
  <c r="JL41" i="1"/>
  <c r="JL34" i="1"/>
  <c r="JL18" i="1"/>
  <c r="JL30" i="1"/>
  <c r="JL26" i="1"/>
  <c r="JL32" i="1"/>
  <c r="JL27" i="1"/>
  <c r="JL38" i="1"/>
  <c r="JL33" i="1"/>
  <c r="JL28" i="1"/>
  <c r="JL23" i="1"/>
  <c r="JL19" i="1"/>
  <c r="JL13" i="1"/>
  <c r="JL11" i="1"/>
  <c r="JL35" i="1"/>
  <c r="JL25" i="1"/>
  <c r="JL24" i="1"/>
  <c r="JL20" i="1"/>
  <c r="JL14" i="1"/>
  <c r="JL12" i="1"/>
  <c r="JL8" i="1"/>
  <c r="JL29" i="1"/>
  <c r="JL21" i="1"/>
  <c r="JL15" i="1"/>
  <c r="JL58" i="1"/>
  <c r="JL9" i="1"/>
  <c r="JP66" i="1"/>
  <c r="JP64" i="1"/>
  <c r="JP63" i="1"/>
  <c r="JP56" i="1"/>
  <c r="JP65" i="1"/>
  <c r="JP62" i="1"/>
  <c r="JP53" i="1"/>
  <c r="JP54" i="1"/>
  <c r="JP55" i="1"/>
  <c r="JP52" i="1"/>
  <c r="JP46" i="1"/>
  <c r="JP61" i="1"/>
  <c r="JP49" i="1"/>
  <c r="JP51" i="1"/>
  <c r="JP37" i="1"/>
  <c r="JP57" i="1"/>
  <c r="JP50" i="1"/>
  <c r="JP48" i="1"/>
  <c r="JP44" i="1"/>
  <c r="JP42" i="1"/>
  <c r="JP31" i="1"/>
  <c r="JP43" i="1"/>
  <c r="JP45" i="1"/>
  <c r="JP60" i="1"/>
  <c r="JP47" i="1"/>
  <c r="JP41" i="1"/>
  <c r="JP39" i="1"/>
  <c r="JP40" i="1"/>
  <c r="JP17" i="1"/>
  <c r="JP34" i="1"/>
  <c r="JP18" i="1"/>
  <c r="JP30" i="1"/>
  <c r="JP26" i="1"/>
  <c r="JP38" i="1"/>
  <c r="JP32" i="1"/>
  <c r="JP27" i="1"/>
  <c r="JP36" i="1"/>
  <c r="JP35" i="1"/>
  <c r="JP33" i="1"/>
  <c r="JP28" i="1"/>
  <c r="JP25" i="1"/>
  <c r="JP23" i="1"/>
  <c r="JP19" i="1"/>
  <c r="JP13" i="1"/>
  <c r="JP11" i="1"/>
  <c r="JP29" i="1"/>
  <c r="JP24" i="1"/>
  <c r="JP20" i="1"/>
  <c r="JP14" i="1"/>
  <c r="JP12" i="1"/>
  <c r="JP8" i="1"/>
  <c r="JP21" i="1"/>
  <c r="JP15" i="1"/>
  <c r="JP58" i="1"/>
  <c r="JP9" i="1"/>
  <c r="JT66" i="1"/>
  <c r="JT63" i="1"/>
  <c r="JT65" i="1"/>
  <c r="JT64" i="1"/>
  <c r="JT56" i="1"/>
  <c r="JT62" i="1"/>
  <c r="JT53" i="1"/>
  <c r="JT54" i="1"/>
  <c r="JT55" i="1"/>
  <c r="JT52" i="1"/>
  <c r="JT46" i="1"/>
  <c r="JT57" i="1"/>
  <c r="JT61" i="1"/>
  <c r="JT51" i="1"/>
  <c r="JT49" i="1"/>
  <c r="JT37" i="1"/>
  <c r="JT50" i="1"/>
  <c r="JT44" i="1"/>
  <c r="JT42" i="1"/>
  <c r="JT31" i="1"/>
  <c r="JT43" i="1"/>
  <c r="JT45" i="1"/>
  <c r="JT60" i="1"/>
  <c r="JT48" i="1"/>
  <c r="JT39" i="1"/>
  <c r="JT40" i="1"/>
  <c r="JT17" i="1"/>
  <c r="JT36" i="1"/>
  <c r="JT41" i="1"/>
  <c r="JT34" i="1"/>
  <c r="JT18" i="1"/>
  <c r="JT47" i="1"/>
  <c r="JT38" i="1"/>
  <c r="JT30" i="1"/>
  <c r="JT26" i="1"/>
  <c r="JT35" i="1"/>
  <c r="JT32" i="1"/>
  <c r="JT27" i="1"/>
  <c r="JT33" i="1"/>
  <c r="JT28" i="1"/>
  <c r="JT29" i="1"/>
  <c r="JT23" i="1"/>
  <c r="JT19" i="1"/>
  <c r="JT13" i="1"/>
  <c r="JT11" i="1"/>
  <c r="JT24" i="1"/>
  <c r="JT20" i="1"/>
  <c r="JT14" i="1"/>
  <c r="JT12" i="1"/>
  <c r="JT8" i="1"/>
  <c r="JT21" i="1"/>
  <c r="JT15" i="1"/>
  <c r="JT58" i="1"/>
  <c r="JT9" i="1"/>
  <c r="JX66" i="1"/>
  <c r="JX63" i="1"/>
  <c r="JX64" i="1"/>
  <c r="JX65" i="1"/>
  <c r="JX56" i="1"/>
  <c r="JX62" i="1"/>
  <c r="JX53" i="1"/>
  <c r="JX54" i="1"/>
  <c r="JX55" i="1"/>
  <c r="JX52" i="1"/>
  <c r="JX57" i="1"/>
  <c r="JX46" i="1"/>
  <c r="JX61" i="1"/>
  <c r="JX49" i="1"/>
  <c r="JX37" i="1"/>
  <c r="JX50" i="1"/>
  <c r="JX44" i="1"/>
  <c r="JX42" i="1"/>
  <c r="JX51" i="1"/>
  <c r="JX31" i="1"/>
  <c r="JX43" i="1"/>
  <c r="JX48" i="1"/>
  <c r="JX45" i="1"/>
  <c r="JX60" i="1"/>
  <c r="JX41" i="1"/>
  <c r="JX39" i="1"/>
  <c r="JX36" i="1"/>
  <c r="JX40" i="1"/>
  <c r="JX17" i="1"/>
  <c r="JX47" i="1"/>
  <c r="JX34" i="1"/>
  <c r="JX18" i="1"/>
  <c r="JX35" i="1"/>
  <c r="JX30" i="1"/>
  <c r="JX26" i="1"/>
  <c r="JX32" i="1"/>
  <c r="JX27" i="1"/>
  <c r="JX33" i="1"/>
  <c r="JX28" i="1"/>
  <c r="JX23" i="1"/>
  <c r="JX19" i="1"/>
  <c r="JX13" i="1"/>
  <c r="JX11" i="1"/>
  <c r="JX24" i="1"/>
  <c r="JX20" i="1"/>
  <c r="JX14" i="1"/>
  <c r="JX12" i="1"/>
  <c r="JX8" i="1"/>
  <c r="JX38" i="1"/>
  <c r="JX25" i="1"/>
  <c r="JX21" i="1"/>
  <c r="JX15" i="1"/>
  <c r="JX58" i="1"/>
  <c r="JX9" i="1"/>
  <c r="EX5" i="1"/>
  <c r="FB5" i="1"/>
  <c r="FF5" i="1"/>
  <c r="FJ5" i="1"/>
  <c r="FN5" i="1"/>
  <c r="FR5" i="1"/>
  <c r="FV5" i="1"/>
  <c r="FZ5" i="1"/>
  <c r="GD5" i="1"/>
  <c r="GH5" i="1"/>
  <c r="GL5" i="1"/>
  <c r="GP5" i="1"/>
  <c r="GT5" i="1"/>
  <c r="GX5" i="1"/>
  <c r="HB5" i="1"/>
  <c r="HF5" i="1"/>
  <c r="HJ5" i="1"/>
  <c r="HN5" i="1"/>
  <c r="HR5" i="1"/>
  <c r="HV5" i="1"/>
  <c r="HZ5" i="1"/>
  <c r="ID5" i="1"/>
  <c r="IH5" i="1"/>
  <c r="IL5" i="1"/>
  <c r="IP5" i="1"/>
  <c r="IT5" i="1"/>
  <c r="IX5" i="1"/>
  <c r="JB5" i="1"/>
  <c r="JF5" i="1"/>
  <c r="JJ5" i="1"/>
  <c r="JN5" i="1"/>
  <c r="JR5" i="1"/>
  <c r="JV5" i="1"/>
  <c r="JZ5" i="1"/>
  <c r="EY6" i="1"/>
  <c r="FC6" i="1"/>
  <c r="FG6" i="1"/>
  <c r="FK6" i="1"/>
  <c r="FO6" i="1"/>
  <c r="FS6" i="1"/>
  <c r="FW6" i="1"/>
  <c r="GA6" i="1"/>
  <c r="GE6" i="1"/>
  <c r="GI6" i="1"/>
  <c r="GM6" i="1"/>
  <c r="GQ6" i="1"/>
  <c r="GU6" i="1"/>
  <c r="GY6" i="1"/>
  <c r="HC6" i="1"/>
  <c r="HG6" i="1"/>
  <c r="HK6" i="1"/>
  <c r="HO6" i="1"/>
  <c r="HS6" i="1"/>
  <c r="HW6" i="1"/>
  <c r="IA6" i="1"/>
  <c r="IE6" i="1"/>
  <c r="II6" i="1"/>
  <c r="IM6" i="1"/>
  <c r="IQ6" i="1"/>
  <c r="IU6" i="1"/>
  <c r="IY6" i="1"/>
  <c r="JC6" i="1"/>
  <c r="JG6" i="1"/>
  <c r="JK6" i="1"/>
  <c r="JO6" i="1"/>
  <c r="JS6" i="1"/>
  <c r="JW6" i="1"/>
  <c r="EV7" i="1"/>
  <c r="EZ7" i="1"/>
  <c r="FD7" i="1"/>
  <c r="FH7" i="1"/>
  <c r="FL7" i="1"/>
  <c r="FP7" i="1"/>
  <c r="FT7" i="1"/>
  <c r="FX7" i="1"/>
  <c r="GB7" i="1"/>
  <c r="GF7" i="1"/>
  <c r="GJ7" i="1"/>
  <c r="GN7" i="1"/>
  <c r="GR7" i="1"/>
  <c r="GV7" i="1"/>
  <c r="GZ7" i="1"/>
  <c r="HD7" i="1"/>
  <c r="HH7" i="1"/>
  <c r="HL7" i="1"/>
  <c r="HP7" i="1"/>
  <c r="HT7" i="1"/>
  <c r="HX7" i="1"/>
  <c r="IB7" i="1"/>
  <c r="IF7" i="1"/>
  <c r="IJ7" i="1"/>
  <c r="IN7" i="1"/>
  <c r="IR7" i="1"/>
  <c r="IV7" i="1"/>
  <c r="IZ7" i="1"/>
  <c r="JD7" i="1"/>
  <c r="JH7" i="1"/>
  <c r="JL7" i="1"/>
  <c r="JP7" i="1"/>
  <c r="JT7" i="1"/>
  <c r="JX7" i="1"/>
  <c r="EY8" i="1"/>
  <c r="FG8" i="1"/>
  <c r="FO8" i="1"/>
  <c r="FW8" i="1"/>
  <c r="GE8" i="1"/>
  <c r="GM8" i="1"/>
  <c r="GU8" i="1"/>
  <c r="HC8" i="1"/>
  <c r="HK8" i="1"/>
  <c r="HS8" i="1"/>
  <c r="IA8" i="1"/>
  <c r="II8" i="1"/>
  <c r="IQ8" i="1"/>
  <c r="IY8" i="1"/>
  <c r="JG8" i="1"/>
  <c r="JO8" i="1"/>
  <c r="JW8" i="1"/>
  <c r="EZ9" i="1"/>
  <c r="FO9" i="1"/>
  <c r="GE9" i="1"/>
  <c r="GU9" i="1"/>
  <c r="HK9" i="1"/>
  <c r="IA9" i="1"/>
  <c r="JG9" i="1"/>
  <c r="JW9" i="1"/>
  <c r="FH10" i="1"/>
  <c r="FX10" i="1"/>
  <c r="GN10" i="1"/>
  <c r="HD10" i="1"/>
  <c r="HT10" i="1"/>
  <c r="IJ10" i="1"/>
  <c r="IZ10" i="1"/>
  <c r="JP10" i="1"/>
  <c r="GG11" i="1"/>
  <c r="FJ12" i="1"/>
  <c r="FZ12" i="1"/>
  <c r="GP12" i="1"/>
  <c r="HF12" i="1"/>
  <c r="HV12" i="1"/>
  <c r="IL12" i="1"/>
  <c r="JB12" i="1"/>
  <c r="JR12" i="1"/>
  <c r="FS58" i="1"/>
  <c r="GY58" i="1"/>
  <c r="HO58" i="1"/>
  <c r="IU58" i="1"/>
  <c r="JK58" i="1"/>
  <c r="EV59" i="1"/>
  <c r="FL59" i="1"/>
  <c r="GB59" i="1"/>
  <c r="GR59" i="1"/>
  <c r="HH59" i="1"/>
  <c r="HX59" i="1"/>
  <c r="IN59" i="1"/>
  <c r="JD59" i="1"/>
  <c r="JT59" i="1"/>
  <c r="FE13" i="1"/>
  <c r="HQ13" i="1"/>
  <c r="EX14" i="1"/>
  <c r="FN14" i="1"/>
  <c r="GD14" i="1"/>
  <c r="GT14" i="1"/>
  <c r="HJ14" i="1"/>
  <c r="HZ14" i="1"/>
  <c r="IP14" i="1"/>
  <c r="JF14" i="1"/>
  <c r="JV14" i="1"/>
  <c r="FG15" i="1"/>
  <c r="GM15" i="1"/>
  <c r="HC15" i="1"/>
  <c r="HS15" i="1"/>
  <c r="II15" i="1"/>
  <c r="IY15" i="1"/>
  <c r="JO15" i="1"/>
  <c r="EZ16" i="1"/>
  <c r="FP16" i="1"/>
  <c r="GF16" i="1"/>
  <c r="GV16" i="1"/>
  <c r="HL16" i="1"/>
  <c r="IB16" i="1"/>
  <c r="IR16" i="1"/>
  <c r="JH16" i="1"/>
  <c r="JX16" i="1"/>
  <c r="GO19" i="1"/>
  <c r="IK19" i="1"/>
  <c r="JA19" i="1"/>
  <c r="FB20" i="1"/>
  <c r="FR20" i="1"/>
  <c r="GH20" i="1"/>
  <c r="GX20" i="1"/>
  <c r="HN20" i="1"/>
  <c r="ID20" i="1"/>
  <c r="IT20" i="1"/>
  <c r="JJ20" i="1"/>
  <c r="JZ20" i="1"/>
  <c r="FK21" i="1"/>
  <c r="GA21" i="1"/>
  <c r="GQ21" i="1"/>
  <c r="HG21" i="1"/>
  <c r="IM21" i="1"/>
  <c r="JS21" i="1"/>
  <c r="FD22" i="1"/>
  <c r="FT22" i="1"/>
  <c r="GJ22" i="1"/>
  <c r="GZ22" i="1"/>
  <c r="HP22" i="1"/>
  <c r="IF22" i="1"/>
  <c r="IV22" i="1"/>
  <c r="JL22" i="1"/>
  <c r="FM23" i="1"/>
  <c r="FF24" i="1"/>
  <c r="FV24" i="1"/>
  <c r="GL24" i="1"/>
  <c r="HB24" i="1"/>
  <c r="HR24" i="1"/>
  <c r="IH24" i="1"/>
  <c r="IX24" i="1"/>
  <c r="JN24" i="1"/>
  <c r="EY25" i="1"/>
  <c r="GE25" i="1"/>
  <c r="EX27" i="1"/>
  <c r="HJ27" i="1"/>
  <c r="JV27" i="1"/>
  <c r="HC28" i="1"/>
  <c r="GV29" i="1"/>
  <c r="JH29" i="1"/>
  <c r="GO30" i="1"/>
  <c r="GH32" i="1"/>
  <c r="IT32" i="1"/>
  <c r="GA33" i="1"/>
  <c r="IM33" i="1"/>
  <c r="FT17" i="1"/>
  <c r="HC18" i="1"/>
  <c r="GA34" i="1"/>
  <c r="FC65" i="1"/>
  <c r="FC66" i="1"/>
  <c r="FC64" i="1"/>
  <c r="FC62" i="1"/>
  <c r="FC57" i="1"/>
  <c r="FC63" i="1"/>
  <c r="FC56" i="1"/>
  <c r="FC54" i="1"/>
  <c r="FC51" i="1"/>
  <c r="FC52" i="1"/>
  <c r="FC55" i="1"/>
  <c r="FC46" i="1"/>
  <c r="FC61" i="1"/>
  <c r="FC53" i="1"/>
  <c r="FC49" i="1"/>
  <c r="FC37" i="1"/>
  <c r="FC50" i="1"/>
  <c r="FC47" i="1"/>
  <c r="FC36" i="1"/>
  <c r="FC48" i="1"/>
  <c r="FC44" i="1"/>
  <c r="FC42" i="1"/>
  <c r="FC31" i="1"/>
  <c r="FC43" i="1"/>
  <c r="FC35" i="1"/>
  <c r="FC38" i="1"/>
  <c r="FC41" i="1"/>
  <c r="FC39" i="1"/>
  <c r="FC60" i="1"/>
  <c r="FC40" i="1"/>
  <c r="FC45" i="1"/>
  <c r="FC18" i="1"/>
  <c r="FC17" i="1"/>
  <c r="FC29" i="1"/>
  <c r="FC34" i="1"/>
  <c r="FC30" i="1"/>
  <c r="FC26" i="1"/>
  <c r="FC32" i="1"/>
  <c r="FC27" i="1"/>
  <c r="FC28" i="1"/>
  <c r="FC22" i="1"/>
  <c r="FC16" i="1"/>
  <c r="FC59" i="1"/>
  <c r="FC10" i="1"/>
  <c r="FC33" i="1"/>
  <c r="FC23" i="1"/>
  <c r="FC19" i="1"/>
  <c r="FC13" i="1"/>
  <c r="FC11" i="1"/>
  <c r="FC24" i="1"/>
  <c r="FC20" i="1"/>
  <c r="FC14" i="1"/>
  <c r="FC12" i="1"/>
  <c r="FO65" i="1"/>
  <c r="FO66" i="1"/>
  <c r="FO64" i="1"/>
  <c r="FO62" i="1"/>
  <c r="FO57" i="1"/>
  <c r="FO56" i="1"/>
  <c r="FO63" i="1"/>
  <c r="FO54" i="1"/>
  <c r="FO51" i="1"/>
  <c r="FO52" i="1"/>
  <c r="FO46" i="1"/>
  <c r="FO61" i="1"/>
  <c r="FO55" i="1"/>
  <c r="FO49" i="1"/>
  <c r="FO53" i="1"/>
  <c r="FO37" i="1"/>
  <c r="FO47" i="1"/>
  <c r="FO36" i="1"/>
  <c r="FO50" i="1"/>
  <c r="FO48" i="1"/>
  <c r="FO44" i="1"/>
  <c r="FO42" i="1"/>
  <c r="FO31" i="1"/>
  <c r="FO43" i="1"/>
  <c r="FO45" i="1"/>
  <c r="FO35" i="1"/>
  <c r="FO38" i="1"/>
  <c r="FO41" i="1"/>
  <c r="FO39" i="1"/>
  <c r="FO40" i="1"/>
  <c r="FO17" i="1"/>
  <c r="FO29" i="1"/>
  <c r="FO60" i="1"/>
  <c r="FO18" i="1"/>
  <c r="FO30" i="1"/>
  <c r="FO26" i="1"/>
  <c r="FO34" i="1"/>
  <c r="FO32" i="1"/>
  <c r="FO27" i="1"/>
  <c r="FO22" i="1"/>
  <c r="FO16" i="1"/>
  <c r="FO59" i="1"/>
  <c r="FO10" i="1"/>
  <c r="FO28" i="1"/>
  <c r="FO23" i="1"/>
  <c r="FO19" i="1"/>
  <c r="FO13" i="1"/>
  <c r="FO11" i="1"/>
  <c r="FO33" i="1"/>
  <c r="FO24" i="1"/>
  <c r="FO20" i="1"/>
  <c r="FO14" i="1"/>
  <c r="FO12" i="1"/>
  <c r="FW65" i="1"/>
  <c r="FW66" i="1"/>
  <c r="FW64" i="1"/>
  <c r="FW62" i="1"/>
  <c r="FW63" i="1"/>
  <c r="FW57" i="1"/>
  <c r="FW56" i="1"/>
  <c r="FW54" i="1"/>
  <c r="FW51" i="1"/>
  <c r="FW55" i="1"/>
  <c r="FW52" i="1"/>
  <c r="FW46" i="1"/>
  <c r="FW53" i="1"/>
  <c r="FW61" i="1"/>
  <c r="FW49" i="1"/>
  <c r="FW37" i="1"/>
  <c r="FW47" i="1"/>
  <c r="FW36" i="1"/>
  <c r="FW48" i="1"/>
  <c r="FW44" i="1"/>
  <c r="FW42" i="1"/>
  <c r="FW31" i="1"/>
  <c r="FW43" i="1"/>
  <c r="FW35" i="1"/>
  <c r="FW38" i="1"/>
  <c r="FW50" i="1"/>
  <c r="FW60" i="1"/>
  <c r="FW41" i="1"/>
  <c r="FW39" i="1"/>
  <c r="FW45" i="1"/>
  <c r="FW40" i="1"/>
  <c r="FW34" i="1"/>
  <c r="FW17" i="1"/>
  <c r="FW29" i="1"/>
  <c r="FW30" i="1"/>
  <c r="FW26" i="1"/>
  <c r="FW32" i="1"/>
  <c r="FW27" i="1"/>
  <c r="FW33" i="1"/>
  <c r="FW22" i="1"/>
  <c r="FW16" i="1"/>
  <c r="FW59" i="1"/>
  <c r="FW10" i="1"/>
  <c r="FW18" i="1"/>
  <c r="FW23" i="1"/>
  <c r="FW19" i="1"/>
  <c r="FW13" i="1"/>
  <c r="FW11" i="1"/>
  <c r="FW24" i="1"/>
  <c r="FW20" i="1"/>
  <c r="FW14" i="1"/>
  <c r="FW12" i="1"/>
  <c r="GI65" i="1"/>
  <c r="GI66" i="1"/>
  <c r="GI64" i="1"/>
  <c r="GI62" i="1"/>
  <c r="GI57" i="1"/>
  <c r="GI63" i="1"/>
  <c r="GI56" i="1"/>
  <c r="GI53" i="1"/>
  <c r="GI54" i="1"/>
  <c r="GI51" i="1"/>
  <c r="GI52" i="1"/>
  <c r="GI55" i="1"/>
  <c r="GI46" i="1"/>
  <c r="GI61" i="1"/>
  <c r="GI49" i="1"/>
  <c r="GI37" i="1"/>
  <c r="GI50" i="1"/>
  <c r="GI47" i="1"/>
  <c r="GI36" i="1"/>
  <c r="GI48" i="1"/>
  <c r="GI44" i="1"/>
  <c r="GI42" i="1"/>
  <c r="GI31" i="1"/>
  <c r="GI43" i="1"/>
  <c r="GI35" i="1"/>
  <c r="GI38" i="1"/>
  <c r="GI41" i="1"/>
  <c r="GI39" i="1"/>
  <c r="GI60" i="1"/>
  <c r="GI40" i="1"/>
  <c r="GI18" i="1"/>
  <c r="GI17" i="1"/>
  <c r="GI29" i="1"/>
  <c r="GI34" i="1"/>
  <c r="GI30" i="1"/>
  <c r="GI26" i="1"/>
  <c r="GI45" i="1"/>
  <c r="GI32" i="1"/>
  <c r="GI27" i="1"/>
  <c r="GI28" i="1"/>
  <c r="GI22" i="1"/>
  <c r="GI16" i="1"/>
  <c r="GI59" i="1"/>
  <c r="GI10" i="1"/>
  <c r="GI33" i="1"/>
  <c r="GI23" i="1"/>
  <c r="GI19" i="1"/>
  <c r="GI13" i="1"/>
  <c r="GI11" i="1"/>
  <c r="GI24" i="1"/>
  <c r="GI20" i="1"/>
  <c r="GI14" i="1"/>
  <c r="GI12" i="1"/>
  <c r="GU65" i="1"/>
  <c r="GU66" i="1"/>
  <c r="GU64" i="1"/>
  <c r="GU62" i="1"/>
  <c r="GU57" i="1"/>
  <c r="GU56" i="1"/>
  <c r="GU53" i="1"/>
  <c r="GU63" i="1"/>
  <c r="GU54" i="1"/>
  <c r="GU51" i="1"/>
  <c r="GU52" i="1"/>
  <c r="GU46" i="1"/>
  <c r="GU61" i="1"/>
  <c r="GU49" i="1"/>
  <c r="GU37" i="1"/>
  <c r="GU47" i="1"/>
  <c r="GU36" i="1"/>
  <c r="GU55" i="1"/>
  <c r="GU50" i="1"/>
  <c r="GU48" i="1"/>
  <c r="GU44" i="1"/>
  <c r="GU42" i="1"/>
  <c r="GU31" i="1"/>
  <c r="GU43" i="1"/>
  <c r="GU45" i="1"/>
  <c r="GU35" i="1"/>
  <c r="GU38" i="1"/>
  <c r="GU41" i="1"/>
  <c r="GU39" i="1"/>
  <c r="GU40" i="1"/>
  <c r="GU29" i="1"/>
  <c r="GU18" i="1"/>
  <c r="GU30" i="1"/>
  <c r="GU26" i="1"/>
  <c r="GU34" i="1"/>
  <c r="GU32" i="1"/>
  <c r="GU27" i="1"/>
  <c r="GU22" i="1"/>
  <c r="GU16" i="1"/>
  <c r="GU59" i="1"/>
  <c r="GU10" i="1"/>
  <c r="GU17" i="1"/>
  <c r="GU28" i="1"/>
  <c r="GU23" i="1"/>
  <c r="GU19" i="1"/>
  <c r="GU13" i="1"/>
  <c r="GU11" i="1"/>
  <c r="GU33" i="1"/>
  <c r="GU24" i="1"/>
  <c r="GU20" i="1"/>
  <c r="GU14" i="1"/>
  <c r="GU12" i="1"/>
  <c r="HK65" i="1"/>
  <c r="HK66" i="1"/>
  <c r="HK62" i="1"/>
  <c r="HK57" i="1"/>
  <c r="HK56" i="1"/>
  <c r="HK53" i="1"/>
  <c r="HK54" i="1"/>
  <c r="HK51" i="1"/>
  <c r="HK63" i="1"/>
  <c r="HK52" i="1"/>
  <c r="HK64" i="1"/>
  <c r="HK46" i="1"/>
  <c r="HK61" i="1"/>
  <c r="HK49" i="1"/>
  <c r="HK55" i="1"/>
  <c r="HK37" i="1"/>
  <c r="HK47" i="1"/>
  <c r="HK36" i="1"/>
  <c r="HK50" i="1"/>
  <c r="HK48" i="1"/>
  <c r="HK44" i="1"/>
  <c r="HK42" i="1"/>
  <c r="HK31" i="1"/>
  <c r="HK43" i="1"/>
  <c r="HK45" i="1"/>
  <c r="HK35" i="1"/>
  <c r="HK38" i="1"/>
  <c r="HK41" i="1"/>
  <c r="HK39" i="1"/>
  <c r="HK40" i="1"/>
  <c r="HK29" i="1"/>
  <c r="HK18" i="1"/>
  <c r="HK30" i="1"/>
  <c r="HK26" i="1"/>
  <c r="HK60" i="1"/>
  <c r="HK34" i="1"/>
  <c r="HK32" i="1"/>
  <c r="HK27" i="1"/>
  <c r="HK22" i="1"/>
  <c r="HK16" i="1"/>
  <c r="HK59" i="1"/>
  <c r="HK10" i="1"/>
  <c r="HK28" i="1"/>
  <c r="HK23" i="1"/>
  <c r="HK19" i="1"/>
  <c r="HK13" i="1"/>
  <c r="HK11" i="1"/>
  <c r="HK33" i="1"/>
  <c r="HK24" i="1"/>
  <c r="HK20" i="1"/>
  <c r="HK14" i="1"/>
  <c r="HK12" i="1"/>
  <c r="HW65" i="1"/>
  <c r="HW66" i="1"/>
  <c r="HW64" i="1"/>
  <c r="HW63" i="1"/>
  <c r="HW62" i="1"/>
  <c r="HW57" i="1"/>
  <c r="HW56" i="1"/>
  <c r="HW53" i="1"/>
  <c r="HW54" i="1"/>
  <c r="HW55" i="1"/>
  <c r="HW51" i="1"/>
  <c r="HW52" i="1"/>
  <c r="HW46" i="1"/>
  <c r="HW49" i="1"/>
  <c r="HW37" i="1"/>
  <c r="HW47" i="1"/>
  <c r="HW36" i="1"/>
  <c r="HW48" i="1"/>
  <c r="HW44" i="1"/>
  <c r="HW42" i="1"/>
  <c r="HW61" i="1"/>
  <c r="HW50" i="1"/>
  <c r="HW31" i="1"/>
  <c r="HW43" i="1"/>
  <c r="HW60" i="1"/>
  <c r="HW35" i="1"/>
  <c r="HW38" i="1"/>
  <c r="HW45" i="1"/>
  <c r="HW41" i="1"/>
  <c r="HW39" i="1"/>
  <c r="HW40" i="1"/>
  <c r="HW17" i="1"/>
  <c r="HW29" i="1"/>
  <c r="HW25" i="1"/>
  <c r="HW30" i="1"/>
  <c r="HW26" i="1"/>
  <c r="HW18" i="1"/>
  <c r="HW32" i="1"/>
  <c r="HW27" i="1"/>
  <c r="HW34" i="1"/>
  <c r="HW22" i="1"/>
  <c r="HW16" i="1"/>
  <c r="HW59" i="1"/>
  <c r="HW10" i="1"/>
  <c r="HW23" i="1"/>
  <c r="HW19" i="1"/>
  <c r="HW13" i="1"/>
  <c r="HW11" i="1"/>
  <c r="HW28" i="1"/>
  <c r="HW24" i="1"/>
  <c r="HW20" i="1"/>
  <c r="HW14" i="1"/>
  <c r="HW12" i="1"/>
  <c r="IE65" i="1"/>
  <c r="IE66" i="1"/>
  <c r="IE64" i="1"/>
  <c r="IE63" i="1"/>
  <c r="IE62" i="1"/>
  <c r="IE57" i="1"/>
  <c r="IE56" i="1"/>
  <c r="IE53" i="1"/>
  <c r="IE54" i="1"/>
  <c r="IE51" i="1"/>
  <c r="IE52" i="1"/>
  <c r="IE55" i="1"/>
  <c r="IE46" i="1"/>
  <c r="IE48" i="1"/>
  <c r="IE49" i="1"/>
  <c r="IE37" i="1"/>
  <c r="IE50" i="1"/>
  <c r="IE47" i="1"/>
  <c r="IE36" i="1"/>
  <c r="IE61" i="1"/>
  <c r="IE44" i="1"/>
  <c r="IE42" i="1"/>
  <c r="IE31" i="1"/>
  <c r="IE43" i="1"/>
  <c r="IE35" i="1"/>
  <c r="IE38" i="1"/>
  <c r="IE41" i="1"/>
  <c r="IE39" i="1"/>
  <c r="IE60" i="1"/>
  <c r="IE40" i="1"/>
  <c r="IE17" i="1"/>
  <c r="IE18" i="1"/>
  <c r="IE29" i="1"/>
  <c r="IE25" i="1"/>
  <c r="IE34" i="1"/>
  <c r="IE30" i="1"/>
  <c r="IE26" i="1"/>
  <c r="IE32" i="1"/>
  <c r="IE27" i="1"/>
  <c r="IE28" i="1"/>
  <c r="IE22" i="1"/>
  <c r="IE16" i="1"/>
  <c r="IE59" i="1"/>
  <c r="IE10" i="1"/>
  <c r="IE33" i="1"/>
  <c r="IE23" i="1"/>
  <c r="IE19" i="1"/>
  <c r="IE13" i="1"/>
  <c r="IE11" i="1"/>
  <c r="IE45" i="1"/>
  <c r="IE24" i="1"/>
  <c r="IE20" i="1"/>
  <c r="IE14" i="1"/>
  <c r="IE12" i="1"/>
  <c r="IQ65" i="1"/>
  <c r="IQ66" i="1"/>
  <c r="IQ64" i="1"/>
  <c r="IQ56" i="1"/>
  <c r="IQ62" i="1"/>
  <c r="IQ57" i="1"/>
  <c r="IQ53" i="1"/>
  <c r="IQ54" i="1"/>
  <c r="IQ63" i="1"/>
  <c r="IQ51" i="1"/>
  <c r="IQ52" i="1"/>
  <c r="IQ46" i="1"/>
  <c r="IQ55" i="1"/>
  <c r="IQ48" i="1"/>
  <c r="IQ61" i="1"/>
  <c r="IQ49" i="1"/>
  <c r="IQ37" i="1"/>
  <c r="IQ47" i="1"/>
  <c r="IQ36" i="1"/>
  <c r="IQ50" i="1"/>
  <c r="IQ44" i="1"/>
  <c r="IQ42" i="1"/>
  <c r="IQ31" i="1"/>
  <c r="IQ43" i="1"/>
  <c r="IQ45" i="1"/>
  <c r="IQ35" i="1"/>
  <c r="IQ38" i="1"/>
  <c r="IQ41" i="1"/>
  <c r="IQ39" i="1"/>
  <c r="IQ40" i="1"/>
  <c r="IQ17" i="1"/>
  <c r="IQ60" i="1"/>
  <c r="IQ29" i="1"/>
  <c r="IQ25" i="1"/>
  <c r="IQ18" i="1"/>
  <c r="IQ30" i="1"/>
  <c r="IQ26" i="1"/>
  <c r="IQ34" i="1"/>
  <c r="IQ32" i="1"/>
  <c r="IQ27" i="1"/>
  <c r="IQ22" i="1"/>
  <c r="IQ16" i="1"/>
  <c r="IQ59" i="1"/>
  <c r="IQ10" i="1"/>
  <c r="IQ28" i="1"/>
  <c r="IQ23" i="1"/>
  <c r="IQ19" i="1"/>
  <c r="IQ13" i="1"/>
  <c r="IQ11" i="1"/>
  <c r="IQ33" i="1"/>
  <c r="IQ24" i="1"/>
  <c r="IQ20" i="1"/>
  <c r="IQ14" i="1"/>
  <c r="IQ12" i="1"/>
  <c r="JC65" i="1"/>
  <c r="JC66" i="1"/>
  <c r="JC64" i="1"/>
  <c r="JC63" i="1"/>
  <c r="JC56" i="1"/>
  <c r="JC62" i="1"/>
  <c r="JC57" i="1"/>
  <c r="JC53" i="1"/>
  <c r="JC54" i="1"/>
  <c r="JC55" i="1"/>
  <c r="JC51" i="1"/>
  <c r="JC52" i="1"/>
  <c r="JC46" i="1"/>
  <c r="JC48" i="1"/>
  <c r="JC49" i="1"/>
  <c r="JC61" i="1"/>
  <c r="JC37" i="1"/>
  <c r="JC47" i="1"/>
  <c r="JC36" i="1"/>
  <c r="JC44" i="1"/>
  <c r="JC42" i="1"/>
  <c r="JC50" i="1"/>
  <c r="JC31" i="1"/>
  <c r="JC43" i="1"/>
  <c r="JC60" i="1"/>
  <c r="JC35" i="1"/>
  <c r="JC38" i="1"/>
  <c r="JC45" i="1"/>
  <c r="JC41" i="1"/>
  <c r="JC39" i="1"/>
  <c r="JC40" i="1"/>
  <c r="JC17" i="1"/>
  <c r="JC29" i="1"/>
  <c r="JC25" i="1"/>
  <c r="JC30" i="1"/>
  <c r="JC26" i="1"/>
  <c r="JC18" i="1"/>
  <c r="JC32" i="1"/>
  <c r="JC27" i="1"/>
  <c r="JC22" i="1"/>
  <c r="JC16" i="1"/>
  <c r="JC59" i="1"/>
  <c r="JC10" i="1"/>
  <c r="JC23" i="1"/>
  <c r="JC19" i="1"/>
  <c r="JC13" i="1"/>
  <c r="JC11" i="1"/>
  <c r="JC34" i="1"/>
  <c r="JC28" i="1"/>
  <c r="JC24" i="1"/>
  <c r="JC20" i="1"/>
  <c r="JC14" i="1"/>
  <c r="JC12" i="1"/>
  <c r="JO65" i="1"/>
  <c r="JO66" i="1"/>
  <c r="JO64" i="1"/>
  <c r="JO56" i="1"/>
  <c r="JO62" i="1"/>
  <c r="JO63" i="1"/>
  <c r="JO57" i="1"/>
  <c r="JO53" i="1"/>
  <c r="JO54" i="1"/>
  <c r="JO51" i="1"/>
  <c r="JO55" i="1"/>
  <c r="JO52" i="1"/>
  <c r="JO46" i="1"/>
  <c r="JO48" i="1"/>
  <c r="JO49" i="1"/>
  <c r="JO37" i="1"/>
  <c r="JO47" i="1"/>
  <c r="JO36" i="1"/>
  <c r="JO41" i="1"/>
  <c r="JO44" i="1"/>
  <c r="JO42" i="1"/>
  <c r="JO61" i="1"/>
  <c r="JO31" i="1"/>
  <c r="JO43" i="1"/>
  <c r="JO35" i="1"/>
  <c r="JO38" i="1"/>
  <c r="JO60" i="1"/>
  <c r="JO39" i="1"/>
  <c r="JO45" i="1"/>
  <c r="JO40" i="1"/>
  <c r="JO17" i="1"/>
  <c r="JO34" i="1"/>
  <c r="JO29" i="1"/>
  <c r="JO25" i="1"/>
  <c r="JO30" i="1"/>
  <c r="JO26" i="1"/>
  <c r="JO32" i="1"/>
  <c r="JO27" i="1"/>
  <c r="JO50" i="1"/>
  <c r="JO33" i="1"/>
  <c r="JO22" i="1"/>
  <c r="JO16" i="1"/>
  <c r="JO59" i="1"/>
  <c r="JO10" i="1"/>
  <c r="JO23" i="1"/>
  <c r="JO19" i="1"/>
  <c r="JO13" i="1"/>
  <c r="JO11" i="1"/>
  <c r="JO24" i="1"/>
  <c r="JO20" i="1"/>
  <c r="JO14" i="1"/>
  <c r="JO12" i="1"/>
  <c r="FG7" i="1"/>
  <c r="FS7" i="1"/>
  <c r="GA7" i="1"/>
  <c r="GM7" i="1"/>
  <c r="GY7" i="1"/>
  <c r="HG7" i="1"/>
  <c r="HS7" i="1"/>
  <c r="II7" i="1"/>
  <c r="IU7" i="1"/>
  <c r="JC7" i="1"/>
  <c r="JK7" i="1"/>
  <c r="JW7" i="1"/>
  <c r="EY9" i="1"/>
  <c r="GQ9" i="1"/>
  <c r="IM9" i="1"/>
  <c r="JS9" i="1"/>
  <c r="FO58" i="1"/>
  <c r="HK58" i="1"/>
  <c r="IQ58" i="1"/>
  <c r="FC15" i="1"/>
  <c r="GY15" i="1"/>
  <c r="IU15" i="1"/>
  <c r="FW21" i="1"/>
  <c r="HC21" i="1"/>
  <c r="II21" i="1"/>
  <c r="JO21" i="1"/>
  <c r="FK25" i="1"/>
  <c r="GQ25" i="1"/>
  <c r="GM28" i="1"/>
  <c r="FK33" i="1"/>
  <c r="GU60" i="1"/>
  <c r="EW64" i="1"/>
  <c r="EW66" i="1"/>
  <c r="EW62" i="1"/>
  <c r="EW63" i="1"/>
  <c r="EW65" i="1"/>
  <c r="EW54" i="1"/>
  <c r="EW55" i="1"/>
  <c r="EW57" i="1"/>
  <c r="EW56" i="1"/>
  <c r="EW46" i="1"/>
  <c r="EW53" i="1"/>
  <c r="EW51" i="1"/>
  <c r="EW37" i="1"/>
  <c r="EW50" i="1"/>
  <c r="EW52" i="1"/>
  <c r="EW61" i="1"/>
  <c r="EW31" i="1"/>
  <c r="EW43" i="1"/>
  <c r="EW49" i="1"/>
  <c r="EW45" i="1"/>
  <c r="EW60" i="1"/>
  <c r="EW47" i="1"/>
  <c r="EW36" i="1"/>
  <c r="EW44" i="1"/>
  <c r="EW40" i="1"/>
  <c r="EW48" i="1"/>
  <c r="EW34" i="1"/>
  <c r="EW18" i="1"/>
  <c r="EW42" i="1"/>
  <c r="EW35" i="1"/>
  <c r="EW38" i="1"/>
  <c r="EW32" i="1"/>
  <c r="EW27" i="1"/>
  <c r="EW33" i="1"/>
  <c r="EW28" i="1"/>
  <c r="EW39" i="1"/>
  <c r="EW17" i="1"/>
  <c r="EW29" i="1"/>
  <c r="EW41" i="1"/>
  <c r="EW24" i="1"/>
  <c r="EW20" i="1"/>
  <c r="EW14" i="1"/>
  <c r="EW12" i="1"/>
  <c r="EW8" i="1"/>
  <c r="EW26" i="1"/>
  <c r="EW25" i="1"/>
  <c r="EW21" i="1"/>
  <c r="EW15" i="1"/>
  <c r="EW58" i="1"/>
  <c r="EW9" i="1"/>
  <c r="EW30" i="1"/>
  <c r="EW22" i="1"/>
  <c r="EW16" i="1"/>
  <c r="EW59" i="1"/>
  <c r="EW10" i="1"/>
  <c r="FA65" i="1"/>
  <c r="FA64" i="1"/>
  <c r="FA62" i="1"/>
  <c r="FA63" i="1"/>
  <c r="FA54" i="1"/>
  <c r="FA55" i="1"/>
  <c r="FA57" i="1"/>
  <c r="FA66" i="1"/>
  <c r="FA46" i="1"/>
  <c r="FA53" i="1"/>
  <c r="FA51" i="1"/>
  <c r="FA37" i="1"/>
  <c r="FA56" i="1"/>
  <c r="FA52" i="1"/>
  <c r="FA50" i="1"/>
  <c r="FA61" i="1"/>
  <c r="FA49" i="1"/>
  <c r="FA31" i="1"/>
  <c r="FA43" i="1"/>
  <c r="FA45" i="1"/>
  <c r="FA60" i="1"/>
  <c r="FA47" i="1"/>
  <c r="FA36" i="1"/>
  <c r="FA48" i="1"/>
  <c r="FA42" i="1"/>
  <c r="FA40" i="1"/>
  <c r="FA34" i="1"/>
  <c r="FA18" i="1"/>
  <c r="FA35" i="1"/>
  <c r="FA38" i="1"/>
  <c r="FA32" i="1"/>
  <c r="FA27" i="1"/>
  <c r="FA44" i="1"/>
  <c r="FA39" i="1"/>
  <c r="FA33" i="1"/>
  <c r="FA28" i="1"/>
  <c r="FA41" i="1"/>
  <c r="FA17" i="1"/>
  <c r="FA29" i="1"/>
  <c r="FA26" i="1"/>
  <c r="FA24" i="1"/>
  <c r="FA20" i="1"/>
  <c r="FA14" i="1"/>
  <c r="FA12" i="1"/>
  <c r="FA8" i="1"/>
  <c r="FA30" i="1"/>
  <c r="FA25" i="1"/>
  <c r="FA21" i="1"/>
  <c r="FA15" i="1"/>
  <c r="FA58" i="1"/>
  <c r="FA9" i="1"/>
  <c r="FA22" i="1"/>
  <c r="FA16" i="1"/>
  <c r="FA59" i="1"/>
  <c r="FA10" i="1"/>
  <c r="FE64" i="1"/>
  <c r="FE66" i="1"/>
  <c r="FE65" i="1"/>
  <c r="FE62" i="1"/>
  <c r="FE63" i="1"/>
  <c r="FE54" i="1"/>
  <c r="FE55" i="1"/>
  <c r="FE57" i="1"/>
  <c r="FE46" i="1"/>
  <c r="FE53" i="1"/>
  <c r="FE56" i="1"/>
  <c r="FE51" i="1"/>
  <c r="FE52" i="1"/>
  <c r="FE37" i="1"/>
  <c r="FE50" i="1"/>
  <c r="FE61" i="1"/>
  <c r="FE31" i="1"/>
  <c r="FE43" i="1"/>
  <c r="FE45" i="1"/>
  <c r="FE60" i="1"/>
  <c r="FE47" i="1"/>
  <c r="FE36" i="1"/>
  <c r="FE40" i="1"/>
  <c r="FE34" i="1"/>
  <c r="FE18" i="1"/>
  <c r="FE44" i="1"/>
  <c r="FE42" i="1"/>
  <c r="FE35" i="1"/>
  <c r="FE38" i="1"/>
  <c r="FE39" i="1"/>
  <c r="FE32" i="1"/>
  <c r="FE27" i="1"/>
  <c r="FE49" i="1"/>
  <c r="FE41" i="1"/>
  <c r="FE33" i="1"/>
  <c r="FE28" i="1"/>
  <c r="FE17" i="1"/>
  <c r="FE29" i="1"/>
  <c r="FE30" i="1"/>
  <c r="FE24" i="1"/>
  <c r="FE20" i="1"/>
  <c r="FE14" i="1"/>
  <c r="FE12" i="1"/>
  <c r="FE8" i="1"/>
  <c r="FE25" i="1"/>
  <c r="FE21" i="1"/>
  <c r="FE15" i="1"/>
  <c r="FE58" i="1"/>
  <c r="FE9" i="1"/>
  <c r="FE22" i="1"/>
  <c r="FE16" i="1"/>
  <c r="FE59" i="1"/>
  <c r="FE10" i="1"/>
  <c r="FI64" i="1"/>
  <c r="FI65" i="1"/>
  <c r="FI62" i="1"/>
  <c r="FI63" i="1"/>
  <c r="FI66" i="1"/>
  <c r="FI54" i="1"/>
  <c r="FI55" i="1"/>
  <c r="FI57" i="1"/>
  <c r="FI46" i="1"/>
  <c r="FI56" i="1"/>
  <c r="FI53" i="1"/>
  <c r="FI51" i="1"/>
  <c r="FI37" i="1"/>
  <c r="FI50" i="1"/>
  <c r="FI61" i="1"/>
  <c r="FI52" i="1"/>
  <c r="FI31" i="1"/>
  <c r="FI43" i="1"/>
  <c r="FI45" i="1"/>
  <c r="FI60" i="1"/>
  <c r="FI49" i="1"/>
  <c r="FI47" i="1"/>
  <c r="FI36" i="1"/>
  <c r="FI42" i="1"/>
  <c r="FI40" i="1"/>
  <c r="FI44" i="1"/>
  <c r="FI34" i="1"/>
  <c r="FI18" i="1"/>
  <c r="FI48" i="1"/>
  <c r="FI35" i="1"/>
  <c r="FI38" i="1"/>
  <c r="FI41" i="1"/>
  <c r="FI32" i="1"/>
  <c r="FI27" i="1"/>
  <c r="FI33" i="1"/>
  <c r="FI28" i="1"/>
  <c r="FI17" i="1"/>
  <c r="FI29" i="1"/>
  <c r="FI24" i="1"/>
  <c r="FI20" i="1"/>
  <c r="FI14" i="1"/>
  <c r="FI12" i="1"/>
  <c r="FI8" i="1"/>
  <c r="FI39" i="1"/>
  <c r="FI25" i="1"/>
  <c r="FI21" i="1"/>
  <c r="FI15" i="1"/>
  <c r="FI58" i="1"/>
  <c r="FI9" i="1"/>
  <c r="FI26" i="1"/>
  <c r="FI22" i="1"/>
  <c r="FI16" i="1"/>
  <c r="FI59" i="1"/>
  <c r="FI10" i="1"/>
  <c r="FM64" i="1"/>
  <c r="FM66" i="1"/>
  <c r="FM62" i="1"/>
  <c r="FM63" i="1"/>
  <c r="FM54" i="1"/>
  <c r="FM55" i="1"/>
  <c r="FM57" i="1"/>
  <c r="FM56" i="1"/>
  <c r="FM46" i="1"/>
  <c r="FM65" i="1"/>
  <c r="FM53" i="1"/>
  <c r="FM51" i="1"/>
  <c r="FM37" i="1"/>
  <c r="FM50" i="1"/>
  <c r="FM52" i="1"/>
  <c r="FM61" i="1"/>
  <c r="FM31" i="1"/>
  <c r="FM43" i="1"/>
  <c r="FM49" i="1"/>
  <c r="FM45" i="1"/>
  <c r="FM60" i="1"/>
  <c r="FM47" i="1"/>
  <c r="FM36" i="1"/>
  <c r="FM44" i="1"/>
  <c r="FM40" i="1"/>
  <c r="FM48" i="1"/>
  <c r="FM34" i="1"/>
  <c r="FM18" i="1"/>
  <c r="FM35" i="1"/>
  <c r="FM38" i="1"/>
  <c r="FM32" i="1"/>
  <c r="FM27" i="1"/>
  <c r="FM33" i="1"/>
  <c r="FM28" i="1"/>
  <c r="FM42" i="1"/>
  <c r="FM39" i="1"/>
  <c r="FM17" i="1"/>
  <c r="FM29" i="1"/>
  <c r="FM24" i="1"/>
  <c r="FM20" i="1"/>
  <c r="FM14" i="1"/>
  <c r="FM12" i="1"/>
  <c r="FM8" i="1"/>
  <c r="FM26" i="1"/>
  <c r="FM25" i="1"/>
  <c r="FM21" i="1"/>
  <c r="FM15" i="1"/>
  <c r="FM58" i="1"/>
  <c r="FM9" i="1"/>
  <c r="FM30" i="1"/>
  <c r="FM22" i="1"/>
  <c r="FM16" i="1"/>
  <c r="FM59" i="1"/>
  <c r="FM10" i="1"/>
  <c r="FQ65" i="1"/>
  <c r="FQ64" i="1"/>
  <c r="FQ62" i="1"/>
  <c r="FQ66" i="1"/>
  <c r="FQ63" i="1"/>
  <c r="FQ54" i="1"/>
  <c r="FQ55" i="1"/>
  <c r="FQ57" i="1"/>
  <c r="FQ46" i="1"/>
  <c r="FQ53" i="1"/>
  <c r="FQ51" i="1"/>
  <c r="FQ56" i="1"/>
  <c r="FQ37" i="1"/>
  <c r="FQ52" i="1"/>
  <c r="FQ50" i="1"/>
  <c r="FQ61" i="1"/>
  <c r="FQ49" i="1"/>
  <c r="FQ31" i="1"/>
  <c r="FQ43" i="1"/>
  <c r="FQ45" i="1"/>
  <c r="FQ60" i="1"/>
  <c r="FQ47" i="1"/>
  <c r="FQ36" i="1"/>
  <c r="FQ48" i="1"/>
  <c r="FQ40" i="1"/>
  <c r="FQ34" i="1"/>
  <c r="FQ18" i="1"/>
  <c r="FQ42" i="1"/>
  <c r="FQ35" i="1"/>
  <c r="FQ38" i="1"/>
  <c r="FQ44" i="1"/>
  <c r="FQ32" i="1"/>
  <c r="FQ27" i="1"/>
  <c r="FQ39" i="1"/>
  <c r="FQ33" i="1"/>
  <c r="FQ28" i="1"/>
  <c r="FQ41" i="1"/>
  <c r="FQ17" i="1"/>
  <c r="FQ29" i="1"/>
  <c r="FQ26" i="1"/>
  <c r="FQ24" i="1"/>
  <c r="FQ20" i="1"/>
  <c r="FQ14" i="1"/>
  <c r="FQ12" i="1"/>
  <c r="FQ8" i="1"/>
  <c r="FQ30" i="1"/>
  <c r="FQ25" i="1"/>
  <c r="FQ21" i="1"/>
  <c r="FQ15" i="1"/>
  <c r="FQ58" i="1"/>
  <c r="FQ9" i="1"/>
  <c r="FQ22" i="1"/>
  <c r="FQ16" i="1"/>
  <c r="FQ59" i="1"/>
  <c r="FQ10" i="1"/>
  <c r="FU64" i="1"/>
  <c r="FU66" i="1"/>
  <c r="FU65" i="1"/>
  <c r="FU62" i="1"/>
  <c r="FU63" i="1"/>
  <c r="FU54" i="1"/>
  <c r="FU55" i="1"/>
  <c r="FU57" i="1"/>
  <c r="FU46" i="1"/>
  <c r="FU53" i="1"/>
  <c r="FU56" i="1"/>
  <c r="FU51" i="1"/>
  <c r="FU52" i="1"/>
  <c r="FU37" i="1"/>
  <c r="FU50" i="1"/>
  <c r="FU61" i="1"/>
  <c r="FU31" i="1"/>
  <c r="FU43" i="1"/>
  <c r="FU45" i="1"/>
  <c r="FU60" i="1"/>
  <c r="FU47" i="1"/>
  <c r="FU36" i="1"/>
  <c r="FU40" i="1"/>
  <c r="FU42" i="1"/>
  <c r="FU34" i="1"/>
  <c r="FU18" i="1"/>
  <c r="FU49" i="1"/>
  <c r="FU44" i="1"/>
  <c r="FU35" i="1"/>
  <c r="FU38" i="1"/>
  <c r="FU39" i="1"/>
  <c r="FU32" i="1"/>
  <c r="FU27" i="1"/>
  <c r="FU41" i="1"/>
  <c r="FU33" i="1"/>
  <c r="FU28" i="1"/>
  <c r="FU48" i="1"/>
  <c r="FU17" i="1"/>
  <c r="FU29" i="1"/>
  <c r="FU30" i="1"/>
  <c r="FU24" i="1"/>
  <c r="FU20" i="1"/>
  <c r="FU14" i="1"/>
  <c r="FU12" i="1"/>
  <c r="FU8" i="1"/>
  <c r="FU25" i="1"/>
  <c r="FU21" i="1"/>
  <c r="FU15" i="1"/>
  <c r="FU58" i="1"/>
  <c r="FU9" i="1"/>
  <c r="FU22" i="1"/>
  <c r="FU16" i="1"/>
  <c r="FU59" i="1"/>
  <c r="FU10" i="1"/>
  <c r="FY64" i="1"/>
  <c r="FY65" i="1"/>
  <c r="FY66" i="1"/>
  <c r="FY62" i="1"/>
  <c r="FY63" i="1"/>
  <c r="FY54" i="1"/>
  <c r="FY55" i="1"/>
  <c r="FY57" i="1"/>
  <c r="FY46" i="1"/>
  <c r="FY56" i="1"/>
  <c r="FY53" i="1"/>
  <c r="FY51" i="1"/>
  <c r="FY37" i="1"/>
  <c r="FY50" i="1"/>
  <c r="FY61" i="1"/>
  <c r="FY31" i="1"/>
  <c r="FY43" i="1"/>
  <c r="FY45" i="1"/>
  <c r="FY60" i="1"/>
  <c r="FY49" i="1"/>
  <c r="FY47" i="1"/>
  <c r="FY36" i="1"/>
  <c r="FY42" i="1"/>
  <c r="FY40" i="1"/>
  <c r="FY44" i="1"/>
  <c r="FY34" i="1"/>
  <c r="FY18" i="1"/>
  <c r="FY52" i="1"/>
  <c r="FY48" i="1"/>
  <c r="FY35" i="1"/>
  <c r="FY38" i="1"/>
  <c r="FY41" i="1"/>
  <c r="FY32" i="1"/>
  <c r="FY27" i="1"/>
  <c r="FY33" i="1"/>
  <c r="FY28" i="1"/>
  <c r="FY17" i="1"/>
  <c r="FY29" i="1"/>
  <c r="FY39" i="1"/>
  <c r="FY24" i="1"/>
  <c r="FY20" i="1"/>
  <c r="FY14" i="1"/>
  <c r="FY12" i="1"/>
  <c r="FY8" i="1"/>
  <c r="FY25" i="1"/>
  <c r="FY21" i="1"/>
  <c r="FY15" i="1"/>
  <c r="FY58" i="1"/>
  <c r="FY9" i="1"/>
  <c r="FY26" i="1"/>
  <c r="FY22" i="1"/>
  <c r="FY16" i="1"/>
  <c r="FY59" i="1"/>
  <c r="FY10" i="1"/>
  <c r="GC65" i="1"/>
  <c r="GC64" i="1"/>
  <c r="GC66" i="1"/>
  <c r="GC62" i="1"/>
  <c r="GC63" i="1"/>
  <c r="GC54" i="1"/>
  <c r="GC55" i="1"/>
  <c r="GC57" i="1"/>
  <c r="GC56" i="1"/>
  <c r="GC46" i="1"/>
  <c r="GC51" i="1"/>
  <c r="GC37" i="1"/>
  <c r="GC50" i="1"/>
  <c r="GC52" i="1"/>
  <c r="GC61" i="1"/>
  <c r="GC31" i="1"/>
  <c r="GC43" i="1"/>
  <c r="GC49" i="1"/>
  <c r="GC45" i="1"/>
  <c r="GC60" i="1"/>
  <c r="GC53" i="1"/>
  <c r="GC47" i="1"/>
  <c r="GC36" i="1"/>
  <c r="GC44" i="1"/>
  <c r="GC40" i="1"/>
  <c r="GC48" i="1"/>
  <c r="GC34" i="1"/>
  <c r="GC18" i="1"/>
  <c r="GC35" i="1"/>
  <c r="GC38" i="1"/>
  <c r="GC32" i="1"/>
  <c r="GC27" i="1"/>
  <c r="GC42" i="1"/>
  <c r="GC33" i="1"/>
  <c r="GC28" i="1"/>
  <c r="GC39" i="1"/>
  <c r="GC17" i="1"/>
  <c r="GC29" i="1"/>
  <c r="GC24" i="1"/>
  <c r="GC20" i="1"/>
  <c r="GC14" i="1"/>
  <c r="GC12" i="1"/>
  <c r="GC8" i="1"/>
  <c r="GC26" i="1"/>
  <c r="GC25" i="1"/>
  <c r="GC21" i="1"/>
  <c r="GC15" i="1"/>
  <c r="GC58" i="1"/>
  <c r="GC9" i="1"/>
  <c r="GC41" i="1"/>
  <c r="GC30" i="1"/>
  <c r="GC22" i="1"/>
  <c r="GC16" i="1"/>
  <c r="GC59" i="1"/>
  <c r="GC10" i="1"/>
  <c r="GG64" i="1"/>
  <c r="GG65" i="1"/>
  <c r="GG62" i="1"/>
  <c r="GG63" i="1"/>
  <c r="GG54" i="1"/>
  <c r="GG55" i="1"/>
  <c r="GG66" i="1"/>
  <c r="GG57" i="1"/>
  <c r="GG46" i="1"/>
  <c r="GG53" i="1"/>
  <c r="GG51" i="1"/>
  <c r="GG37" i="1"/>
  <c r="GG52" i="1"/>
  <c r="GG50" i="1"/>
  <c r="GG61" i="1"/>
  <c r="GG49" i="1"/>
  <c r="GG31" i="1"/>
  <c r="GG43" i="1"/>
  <c r="GG56" i="1"/>
  <c r="GG45" i="1"/>
  <c r="GG60" i="1"/>
  <c r="GG47" i="1"/>
  <c r="GG36" i="1"/>
  <c r="GG48" i="1"/>
  <c r="GG40" i="1"/>
  <c r="GG34" i="1"/>
  <c r="GG18" i="1"/>
  <c r="GG42" i="1"/>
  <c r="GG35" i="1"/>
  <c r="GG38" i="1"/>
  <c r="GG32" i="1"/>
  <c r="GG27" i="1"/>
  <c r="GG39" i="1"/>
  <c r="GG33" i="1"/>
  <c r="GG28" i="1"/>
  <c r="GG41" i="1"/>
  <c r="GG17" i="1"/>
  <c r="GG29" i="1"/>
  <c r="GG26" i="1"/>
  <c r="GG24" i="1"/>
  <c r="GG20" i="1"/>
  <c r="GG14" i="1"/>
  <c r="GG12" i="1"/>
  <c r="GG8" i="1"/>
  <c r="GG30" i="1"/>
  <c r="GG25" i="1"/>
  <c r="GG21" i="1"/>
  <c r="GG15" i="1"/>
  <c r="GG58" i="1"/>
  <c r="GG9" i="1"/>
  <c r="GG22" i="1"/>
  <c r="GG16" i="1"/>
  <c r="GG59" i="1"/>
  <c r="GG10" i="1"/>
  <c r="GK65" i="1"/>
  <c r="GK64" i="1"/>
  <c r="GK66" i="1"/>
  <c r="GK62" i="1"/>
  <c r="GK63" i="1"/>
  <c r="GK54" i="1"/>
  <c r="GK55" i="1"/>
  <c r="GK57" i="1"/>
  <c r="GK46" i="1"/>
  <c r="GK56" i="1"/>
  <c r="GK51" i="1"/>
  <c r="GK52" i="1"/>
  <c r="GK37" i="1"/>
  <c r="GK50" i="1"/>
  <c r="GK53" i="1"/>
  <c r="GK61" i="1"/>
  <c r="GK31" i="1"/>
  <c r="GK43" i="1"/>
  <c r="GK45" i="1"/>
  <c r="GK60" i="1"/>
  <c r="GK47" i="1"/>
  <c r="GK36" i="1"/>
  <c r="GK40" i="1"/>
  <c r="GK49" i="1"/>
  <c r="GK42" i="1"/>
  <c r="GK34" i="1"/>
  <c r="GK18" i="1"/>
  <c r="GK44" i="1"/>
  <c r="GK35" i="1"/>
  <c r="GK38" i="1"/>
  <c r="GK39" i="1"/>
  <c r="GK32" i="1"/>
  <c r="GK27" i="1"/>
  <c r="GK48" i="1"/>
  <c r="GK41" i="1"/>
  <c r="GK33" i="1"/>
  <c r="GK28" i="1"/>
  <c r="GK17" i="1"/>
  <c r="GK29" i="1"/>
  <c r="GK30" i="1"/>
  <c r="GK24" i="1"/>
  <c r="GK20" i="1"/>
  <c r="GK14" i="1"/>
  <c r="GK12" i="1"/>
  <c r="GK8" i="1"/>
  <c r="GK25" i="1"/>
  <c r="GK21" i="1"/>
  <c r="GK15" i="1"/>
  <c r="GK58" i="1"/>
  <c r="GK9" i="1"/>
  <c r="GK22" i="1"/>
  <c r="GK16" i="1"/>
  <c r="GK59" i="1"/>
  <c r="GK10" i="1"/>
  <c r="GO64" i="1"/>
  <c r="GO65" i="1"/>
  <c r="GO62" i="1"/>
  <c r="GO63" i="1"/>
  <c r="GO66" i="1"/>
  <c r="GO54" i="1"/>
  <c r="GO55" i="1"/>
  <c r="GO57" i="1"/>
  <c r="GO46" i="1"/>
  <c r="GO56" i="1"/>
  <c r="GO53" i="1"/>
  <c r="GO51" i="1"/>
  <c r="GO37" i="1"/>
  <c r="GO50" i="1"/>
  <c r="GO61" i="1"/>
  <c r="GO31" i="1"/>
  <c r="GO43" i="1"/>
  <c r="GO45" i="1"/>
  <c r="GO60" i="1"/>
  <c r="GO52" i="1"/>
  <c r="GO49" i="1"/>
  <c r="GO47" i="1"/>
  <c r="GO36" i="1"/>
  <c r="GO42" i="1"/>
  <c r="GO40" i="1"/>
  <c r="GO17" i="1"/>
  <c r="GO44" i="1"/>
  <c r="GO34" i="1"/>
  <c r="GO18" i="1"/>
  <c r="GO48" i="1"/>
  <c r="GO35" i="1"/>
  <c r="GO38" i="1"/>
  <c r="GO41" i="1"/>
  <c r="GO32" i="1"/>
  <c r="GO27" i="1"/>
  <c r="GO33" i="1"/>
  <c r="GO28" i="1"/>
  <c r="GO29" i="1"/>
  <c r="GO24" i="1"/>
  <c r="GO20" i="1"/>
  <c r="GO14" i="1"/>
  <c r="GO12" i="1"/>
  <c r="GO8" i="1"/>
  <c r="GO25" i="1"/>
  <c r="GO21" i="1"/>
  <c r="GO15" i="1"/>
  <c r="GO58" i="1"/>
  <c r="GO9" i="1"/>
  <c r="GO26" i="1"/>
  <c r="GO22" i="1"/>
  <c r="GO16" i="1"/>
  <c r="GO59" i="1"/>
  <c r="GO10" i="1"/>
  <c r="GS65" i="1"/>
  <c r="GS64" i="1"/>
  <c r="GS66" i="1"/>
  <c r="GS62" i="1"/>
  <c r="GS63" i="1"/>
  <c r="GS54" i="1"/>
  <c r="GS55" i="1"/>
  <c r="GS57" i="1"/>
  <c r="GS56" i="1"/>
  <c r="GS46" i="1"/>
  <c r="GS51" i="1"/>
  <c r="GS37" i="1"/>
  <c r="GS53" i="1"/>
  <c r="GS50" i="1"/>
  <c r="GS52" i="1"/>
  <c r="GS61" i="1"/>
  <c r="GS31" i="1"/>
  <c r="GS43" i="1"/>
  <c r="GS49" i="1"/>
  <c r="GS45" i="1"/>
  <c r="GS60" i="1"/>
  <c r="GS47" i="1"/>
  <c r="GS36" i="1"/>
  <c r="GS44" i="1"/>
  <c r="GS40" i="1"/>
  <c r="GS17" i="1"/>
  <c r="GS48" i="1"/>
  <c r="GS34" i="1"/>
  <c r="GS18" i="1"/>
  <c r="GS35" i="1"/>
  <c r="GS38" i="1"/>
  <c r="GS42" i="1"/>
  <c r="GS32" i="1"/>
  <c r="GS27" i="1"/>
  <c r="GS33" i="1"/>
  <c r="GS28" i="1"/>
  <c r="GS39" i="1"/>
  <c r="GS29" i="1"/>
  <c r="GS24" i="1"/>
  <c r="GS20" i="1"/>
  <c r="GS14" i="1"/>
  <c r="GS12" i="1"/>
  <c r="GS8" i="1"/>
  <c r="GS41" i="1"/>
  <c r="GS26" i="1"/>
  <c r="GS25" i="1"/>
  <c r="GS21" i="1"/>
  <c r="GS15" i="1"/>
  <c r="GS58" i="1"/>
  <c r="GS9" i="1"/>
  <c r="GS30" i="1"/>
  <c r="GS22" i="1"/>
  <c r="GS16" i="1"/>
  <c r="GS59" i="1"/>
  <c r="GS10" i="1"/>
  <c r="GW64" i="1"/>
  <c r="GW65" i="1"/>
  <c r="GW62" i="1"/>
  <c r="GW66" i="1"/>
  <c r="GW63" i="1"/>
  <c r="GW54" i="1"/>
  <c r="GW55" i="1"/>
  <c r="GW57" i="1"/>
  <c r="GW46" i="1"/>
  <c r="GW53" i="1"/>
  <c r="GW51" i="1"/>
  <c r="GW37" i="1"/>
  <c r="GW52" i="1"/>
  <c r="GW50" i="1"/>
  <c r="GW56" i="1"/>
  <c r="GW61" i="1"/>
  <c r="GW49" i="1"/>
  <c r="GW31" i="1"/>
  <c r="GW43" i="1"/>
  <c r="GW45" i="1"/>
  <c r="GW60" i="1"/>
  <c r="GW47" i="1"/>
  <c r="GW36" i="1"/>
  <c r="GW48" i="1"/>
  <c r="GW40" i="1"/>
  <c r="GW17" i="1"/>
  <c r="GW34" i="1"/>
  <c r="GW18" i="1"/>
  <c r="GW42" i="1"/>
  <c r="GW35" i="1"/>
  <c r="GW38" i="1"/>
  <c r="GW32" i="1"/>
  <c r="GW27" i="1"/>
  <c r="GW39" i="1"/>
  <c r="GW33" i="1"/>
  <c r="GW28" i="1"/>
  <c r="GW44" i="1"/>
  <c r="GW41" i="1"/>
  <c r="GW29" i="1"/>
  <c r="GW26" i="1"/>
  <c r="GW24" i="1"/>
  <c r="GW20" i="1"/>
  <c r="GW14" i="1"/>
  <c r="GW12" i="1"/>
  <c r="GW8" i="1"/>
  <c r="GW30" i="1"/>
  <c r="GW25" i="1"/>
  <c r="GW21" i="1"/>
  <c r="GW15" i="1"/>
  <c r="GW58" i="1"/>
  <c r="GW9" i="1"/>
  <c r="GW22" i="1"/>
  <c r="GW16" i="1"/>
  <c r="GW59" i="1"/>
  <c r="GW10" i="1"/>
  <c r="HA65" i="1"/>
  <c r="HA64" i="1"/>
  <c r="HA66" i="1"/>
  <c r="HA62" i="1"/>
  <c r="HA63" i="1"/>
  <c r="HA54" i="1"/>
  <c r="HA55" i="1"/>
  <c r="HA57" i="1"/>
  <c r="HA46" i="1"/>
  <c r="HA56" i="1"/>
  <c r="HA51" i="1"/>
  <c r="HA53" i="1"/>
  <c r="HA52" i="1"/>
  <c r="HA37" i="1"/>
  <c r="HA50" i="1"/>
  <c r="HA61" i="1"/>
  <c r="HA31" i="1"/>
  <c r="HA43" i="1"/>
  <c r="HA45" i="1"/>
  <c r="HA60" i="1"/>
  <c r="HA47" i="1"/>
  <c r="HA36" i="1"/>
  <c r="HA49" i="1"/>
  <c r="HA40" i="1"/>
  <c r="HA17" i="1"/>
  <c r="HA42" i="1"/>
  <c r="HA34" i="1"/>
  <c r="HA18" i="1"/>
  <c r="HA44" i="1"/>
  <c r="HA35" i="1"/>
  <c r="HA38" i="1"/>
  <c r="HA48" i="1"/>
  <c r="HA39" i="1"/>
  <c r="HA32" i="1"/>
  <c r="HA27" i="1"/>
  <c r="HA41" i="1"/>
  <c r="HA33" i="1"/>
  <c r="HA28" i="1"/>
  <c r="HA29" i="1"/>
  <c r="HA30" i="1"/>
  <c r="HA24" i="1"/>
  <c r="HA20" i="1"/>
  <c r="HA14" i="1"/>
  <c r="HA12" i="1"/>
  <c r="HA8" i="1"/>
  <c r="HA25" i="1"/>
  <c r="HA21" i="1"/>
  <c r="HA15" i="1"/>
  <c r="HA58" i="1"/>
  <c r="HA9" i="1"/>
  <c r="HA22" i="1"/>
  <c r="HA16" i="1"/>
  <c r="HA59" i="1"/>
  <c r="HA10" i="1"/>
  <c r="HE64" i="1"/>
  <c r="HE65" i="1"/>
  <c r="HE66" i="1"/>
  <c r="HE62" i="1"/>
  <c r="HE63" i="1"/>
  <c r="HE54" i="1"/>
  <c r="HE55" i="1"/>
  <c r="HE57" i="1"/>
  <c r="HE46" i="1"/>
  <c r="HE56" i="1"/>
  <c r="HE53" i="1"/>
  <c r="HE51" i="1"/>
  <c r="HE37" i="1"/>
  <c r="HE50" i="1"/>
  <c r="HE61" i="1"/>
  <c r="HE31" i="1"/>
  <c r="HE43" i="1"/>
  <c r="HE52" i="1"/>
  <c r="HE45" i="1"/>
  <c r="HE60" i="1"/>
  <c r="HE49" i="1"/>
  <c r="HE47" i="1"/>
  <c r="HE36" i="1"/>
  <c r="HE42" i="1"/>
  <c r="HE40" i="1"/>
  <c r="HE17" i="1"/>
  <c r="HE44" i="1"/>
  <c r="HE34" i="1"/>
  <c r="HE18" i="1"/>
  <c r="HE48" i="1"/>
  <c r="HE35" i="1"/>
  <c r="HE38" i="1"/>
  <c r="HE41" i="1"/>
  <c r="HE32" i="1"/>
  <c r="HE27" i="1"/>
  <c r="HE33" i="1"/>
  <c r="HE28" i="1"/>
  <c r="HE29" i="1"/>
  <c r="HE24" i="1"/>
  <c r="HE20" i="1"/>
  <c r="HE14" i="1"/>
  <c r="HE12" i="1"/>
  <c r="HE8" i="1"/>
  <c r="HE25" i="1"/>
  <c r="HE21" i="1"/>
  <c r="HE15" i="1"/>
  <c r="HE58" i="1"/>
  <c r="HE9" i="1"/>
  <c r="HE39" i="1"/>
  <c r="HE26" i="1"/>
  <c r="HE22" i="1"/>
  <c r="HE16" i="1"/>
  <c r="HE59" i="1"/>
  <c r="HE10" i="1"/>
  <c r="HI65" i="1"/>
  <c r="HI64" i="1"/>
  <c r="HI66" i="1"/>
  <c r="HI63" i="1"/>
  <c r="HI62" i="1"/>
  <c r="HI54" i="1"/>
  <c r="HI55" i="1"/>
  <c r="HI57" i="1"/>
  <c r="HI56" i="1"/>
  <c r="HI46" i="1"/>
  <c r="HI51" i="1"/>
  <c r="HI37" i="1"/>
  <c r="HI50" i="1"/>
  <c r="HI52" i="1"/>
  <c r="HI61" i="1"/>
  <c r="HI31" i="1"/>
  <c r="HI43" i="1"/>
  <c r="HI53" i="1"/>
  <c r="HI49" i="1"/>
  <c r="HI45" i="1"/>
  <c r="HI60" i="1"/>
  <c r="HI47" i="1"/>
  <c r="HI36" i="1"/>
  <c r="HI44" i="1"/>
  <c r="HI40" i="1"/>
  <c r="HI17" i="1"/>
  <c r="HI48" i="1"/>
  <c r="HI34" i="1"/>
  <c r="HI18" i="1"/>
  <c r="HI35" i="1"/>
  <c r="HI38" i="1"/>
  <c r="HI32" i="1"/>
  <c r="HI27" i="1"/>
  <c r="HI33" i="1"/>
  <c r="HI28" i="1"/>
  <c r="HI39" i="1"/>
  <c r="HI29" i="1"/>
  <c r="HI41" i="1"/>
  <c r="HI24" i="1"/>
  <c r="HI20" i="1"/>
  <c r="HI14" i="1"/>
  <c r="HI12" i="1"/>
  <c r="HI8" i="1"/>
  <c r="HI26" i="1"/>
  <c r="HI25" i="1"/>
  <c r="HI21" i="1"/>
  <c r="HI15" i="1"/>
  <c r="HI58" i="1"/>
  <c r="HI9" i="1"/>
  <c r="HI30" i="1"/>
  <c r="HI22" i="1"/>
  <c r="HI16" i="1"/>
  <c r="HI59" i="1"/>
  <c r="HI10" i="1"/>
  <c r="HM64" i="1"/>
  <c r="HM65" i="1"/>
  <c r="HM62" i="1"/>
  <c r="HM63" i="1"/>
  <c r="HM56" i="1"/>
  <c r="HM54" i="1"/>
  <c r="HM66" i="1"/>
  <c r="HM55" i="1"/>
  <c r="HM57" i="1"/>
  <c r="HM46" i="1"/>
  <c r="HM61" i="1"/>
  <c r="HM53" i="1"/>
  <c r="HM51" i="1"/>
  <c r="HM37" i="1"/>
  <c r="HM52" i="1"/>
  <c r="HM50" i="1"/>
  <c r="HM49" i="1"/>
  <c r="HM31" i="1"/>
  <c r="HM43" i="1"/>
  <c r="HM45" i="1"/>
  <c r="HM60" i="1"/>
  <c r="HM47" i="1"/>
  <c r="HM36" i="1"/>
  <c r="HM48" i="1"/>
  <c r="HM40" i="1"/>
  <c r="HM17" i="1"/>
  <c r="HM34" i="1"/>
  <c r="HM18" i="1"/>
  <c r="HM42" i="1"/>
  <c r="HM35" i="1"/>
  <c r="HM38" i="1"/>
  <c r="HM32" i="1"/>
  <c r="HM27" i="1"/>
  <c r="HM44" i="1"/>
  <c r="HM39" i="1"/>
  <c r="HM33" i="1"/>
  <c r="HM28" i="1"/>
  <c r="HM41" i="1"/>
  <c r="HM29" i="1"/>
  <c r="HM26" i="1"/>
  <c r="HM24" i="1"/>
  <c r="HM20" i="1"/>
  <c r="HM14" i="1"/>
  <c r="HM12" i="1"/>
  <c r="HM8" i="1"/>
  <c r="HM30" i="1"/>
  <c r="HM25" i="1"/>
  <c r="HM21" i="1"/>
  <c r="HM15" i="1"/>
  <c r="HM58" i="1"/>
  <c r="HM9" i="1"/>
  <c r="HM22" i="1"/>
  <c r="HM16" i="1"/>
  <c r="HM59" i="1"/>
  <c r="HM10" i="1"/>
  <c r="HQ65" i="1"/>
  <c r="HQ66" i="1"/>
  <c r="HQ64" i="1"/>
  <c r="HQ63" i="1"/>
  <c r="HQ62" i="1"/>
  <c r="HQ54" i="1"/>
  <c r="HQ56" i="1"/>
  <c r="HQ55" i="1"/>
  <c r="HQ57" i="1"/>
  <c r="HQ46" i="1"/>
  <c r="HQ53" i="1"/>
  <c r="HQ61" i="1"/>
  <c r="HQ51" i="1"/>
  <c r="HQ52" i="1"/>
  <c r="HQ37" i="1"/>
  <c r="HQ50" i="1"/>
  <c r="HQ31" i="1"/>
  <c r="HQ43" i="1"/>
  <c r="HQ45" i="1"/>
  <c r="HQ60" i="1"/>
  <c r="HQ47" i="1"/>
  <c r="HQ36" i="1"/>
  <c r="HQ40" i="1"/>
  <c r="HQ17" i="1"/>
  <c r="HQ42" i="1"/>
  <c r="HQ34" i="1"/>
  <c r="HQ18" i="1"/>
  <c r="HQ44" i="1"/>
  <c r="HQ35" i="1"/>
  <c r="HQ38" i="1"/>
  <c r="HQ49" i="1"/>
  <c r="HQ39" i="1"/>
  <c r="HQ32" i="1"/>
  <c r="HQ27" i="1"/>
  <c r="HQ41" i="1"/>
  <c r="HQ33" i="1"/>
  <c r="HQ28" i="1"/>
  <c r="HQ29" i="1"/>
  <c r="HQ30" i="1"/>
  <c r="HQ24" i="1"/>
  <c r="HQ20" i="1"/>
  <c r="HQ14" i="1"/>
  <c r="HQ12" i="1"/>
  <c r="HQ8" i="1"/>
  <c r="HQ25" i="1"/>
  <c r="HQ21" i="1"/>
  <c r="HQ15" i="1"/>
  <c r="HQ58" i="1"/>
  <c r="HQ9" i="1"/>
  <c r="HQ48" i="1"/>
  <c r="HQ22" i="1"/>
  <c r="HQ16" i="1"/>
  <c r="HQ59" i="1"/>
  <c r="HQ10" i="1"/>
  <c r="HU65" i="1"/>
  <c r="HU62" i="1"/>
  <c r="HU64" i="1"/>
  <c r="HU66" i="1"/>
  <c r="HU63" i="1"/>
  <c r="HU54" i="1"/>
  <c r="HU55" i="1"/>
  <c r="HU56" i="1"/>
  <c r="HU57" i="1"/>
  <c r="HU53" i="1"/>
  <c r="HU46" i="1"/>
  <c r="HU61" i="1"/>
  <c r="HU51" i="1"/>
  <c r="HU37" i="1"/>
  <c r="HU50" i="1"/>
  <c r="HU52" i="1"/>
  <c r="HU31" i="1"/>
  <c r="HU43" i="1"/>
  <c r="HU45" i="1"/>
  <c r="HU60" i="1"/>
  <c r="HU49" i="1"/>
  <c r="HU47" i="1"/>
  <c r="HU36" i="1"/>
  <c r="HU42" i="1"/>
  <c r="HU40" i="1"/>
  <c r="HU17" i="1"/>
  <c r="HU44" i="1"/>
  <c r="HU34" i="1"/>
  <c r="HU18" i="1"/>
  <c r="HU48" i="1"/>
  <c r="HU35" i="1"/>
  <c r="HU38" i="1"/>
  <c r="HU41" i="1"/>
  <c r="HU32" i="1"/>
  <c r="HU27" i="1"/>
  <c r="HU33" i="1"/>
  <c r="HU28" i="1"/>
  <c r="HU29" i="1"/>
  <c r="HU24" i="1"/>
  <c r="HU20" i="1"/>
  <c r="HU14" i="1"/>
  <c r="HU12" i="1"/>
  <c r="HU8" i="1"/>
  <c r="HU39" i="1"/>
  <c r="HU21" i="1"/>
  <c r="HU15" i="1"/>
  <c r="HU58" i="1"/>
  <c r="HU9" i="1"/>
  <c r="HU26" i="1"/>
  <c r="HU22" i="1"/>
  <c r="HU16" i="1"/>
  <c r="HU59" i="1"/>
  <c r="HU10" i="1"/>
  <c r="HY65" i="1"/>
  <c r="HY64" i="1"/>
  <c r="HY66" i="1"/>
  <c r="HY63" i="1"/>
  <c r="HY62" i="1"/>
  <c r="HY56" i="1"/>
  <c r="HY54" i="1"/>
  <c r="HY55" i="1"/>
  <c r="HY57" i="1"/>
  <c r="HY46" i="1"/>
  <c r="HY61" i="1"/>
  <c r="HY51" i="1"/>
  <c r="HY37" i="1"/>
  <c r="HY50" i="1"/>
  <c r="HY53" i="1"/>
  <c r="HY52" i="1"/>
  <c r="HY31" i="1"/>
  <c r="HY43" i="1"/>
  <c r="HY49" i="1"/>
  <c r="HY45" i="1"/>
  <c r="HY60" i="1"/>
  <c r="HY47" i="1"/>
  <c r="HY36" i="1"/>
  <c r="HY44" i="1"/>
  <c r="HY40" i="1"/>
  <c r="HY17" i="1"/>
  <c r="HY48" i="1"/>
  <c r="HY34" i="1"/>
  <c r="HY18" i="1"/>
  <c r="HY35" i="1"/>
  <c r="HY38" i="1"/>
  <c r="HY32" i="1"/>
  <c r="HY27" i="1"/>
  <c r="HY33" i="1"/>
  <c r="HY28" i="1"/>
  <c r="HY42" i="1"/>
  <c r="HY39" i="1"/>
  <c r="HY29" i="1"/>
  <c r="HY24" i="1"/>
  <c r="HY20" i="1"/>
  <c r="HY14" i="1"/>
  <c r="HY12" i="1"/>
  <c r="HY8" i="1"/>
  <c r="HY26" i="1"/>
  <c r="HY25" i="1"/>
  <c r="HY21" i="1"/>
  <c r="HY15" i="1"/>
  <c r="HY58" i="1"/>
  <c r="HY9" i="1"/>
  <c r="HY30" i="1"/>
  <c r="HY22" i="1"/>
  <c r="HY16" i="1"/>
  <c r="HY59" i="1"/>
  <c r="HY10" i="1"/>
  <c r="IC64" i="1"/>
  <c r="IC65" i="1"/>
  <c r="IC62" i="1"/>
  <c r="IC66" i="1"/>
  <c r="IC63" i="1"/>
  <c r="IC54" i="1"/>
  <c r="IC55" i="1"/>
  <c r="IC56" i="1"/>
  <c r="IC57" i="1"/>
  <c r="IC46" i="1"/>
  <c r="IC61" i="1"/>
  <c r="IC53" i="1"/>
  <c r="IC51" i="1"/>
  <c r="IC37" i="1"/>
  <c r="IC52" i="1"/>
  <c r="IC50" i="1"/>
  <c r="IC49" i="1"/>
  <c r="IC31" i="1"/>
  <c r="IC43" i="1"/>
  <c r="IC45" i="1"/>
  <c r="IC60" i="1"/>
  <c r="IC47" i="1"/>
  <c r="IC36" i="1"/>
  <c r="IC48" i="1"/>
  <c r="IC40" i="1"/>
  <c r="IC17" i="1"/>
  <c r="IC34" i="1"/>
  <c r="IC18" i="1"/>
  <c r="IC42" i="1"/>
  <c r="IC35" i="1"/>
  <c r="IC38" i="1"/>
  <c r="IC44" i="1"/>
  <c r="IC32" i="1"/>
  <c r="IC27" i="1"/>
  <c r="IC39" i="1"/>
  <c r="IC33" i="1"/>
  <c r="IC28" i="1"/>
  <c r="IC41" i="1"/>
  <c r="IC29" i="1"/>
  <c r="IC26" i="1"/>
  <c r="IC24" i="1"/>
  <c r="IC20" i="1"/>
  <c r="IC14" i="1"/>
  <c r="IC12" i="1"/>
  <c r="IC8" i="1"/>
  <c r="IC30" i="1"/>
  <c r="IC21" i="1"/>
  <c r="IC15" i="1"/>
  <c r="IC58" i="1"/>
  <c r="IC9" i="1"/>
  <c r="IC22" i="1"/>
  <c r="IC16" i="1"/>
  <c r="IC59" i="1"/>
  <c r="IC10" i="1"/>
  <c r="IG65" i="1"/>
  <c r="IG66" i="1"/>
  <c r="IG64" i="1"/>
  <c r="IG63" i="1"/>
  <c r="IG62" i="1"/>
  <c r="IG56" i="1"/>
  <c r="IG54" i="1"/>
  <c r="IG55" i="1"/>
  <c r="IG57" i="1"/>
  <c r="IG46" i="1"/>
  <c r="IG53" i="1"/>
  <c r="IG61" i="1"/>
  <c r="IG51" i="1"/>
  <c r="IG52" i="1"/>
  <c r="IG37" i="1"/>
  <c r="IG50" i="1"/>
  <c r="IG48" i="1"/>
  <c r="IG31" i="1"/>
  <c r="IG43" i="1"/>
  <c r="IG45" i="1"/>
  <c r="IG60" i="1"/>
  <c r="IG47" i="1"/>
  <c r="IG36" i="1"/>
  <c r="IG40" i="1"/>
  <c r="IG17" i="1"/>
  <c r="IG42" i="1"/>
  <c r="IG34" i="1"/>
  <c r="IG18" i="1"/>
  <c r="IG49" i="1"/>
  <c r="IG44" i="1"/>
  <c r="IG35" i="1"/>
  <c r="IG38" i="1"/>
  <c r="IG39" i="1"/>
  <c r="IG32" i="1"/>
  <c r="IG27" i="1"/>
  <c r="IG41" i="1"/>
  <c r="IG33" i="1"/>
  <c r="IG28" i="1"/>
  <c r="IG29" i="1"/>
  <c r="IG30" i="1"/>
  <c r="IG24" i="1"/>
  <c r="IG20" i="1"/>
  <c r="IG14" i="1"/>
  <c r="IG12" i="1"/>
  <c r="IG8" i="1"/>
  <c r="IG25" i="1"/>
  <c r="IG21" i="1"/>
  <c r="IG15" i="1"/>
  <c r="IG58" i="1"/>
  <c r="IG9" i="1"/>
  <c r="IG22" i="1"/>
  <c r="IG16" i="1"/>
  <c r="IG59" i="1"/>
  <c r="IG10" i="1"/>
  <c r="IK65" i="1"/>
  <c r="IK66" i="1"/>
  <c r="IK62" i="1"/>
  <c r="IK64" i="1"/>
  <c r="IK63" i="1"/>
  <c r="IK54" i="1"/>
  <c r="IK55" i="1"/>
  <c r="IK57" i="1"/>
  <c r="IK56" i="1"/>
  <c r="IK53" i="1"/>
  <c r="IK46" i="1"/>
  <c r="IK61" i="1"/>
  <c r="IK51" i="1"/>
  <c r="IK37" i="1"/>
  <c r="IK50" i="1"/>
  <c r="IK31" i="1"/>
  <c r="IK43" i="1"/>
  <c r="IK45" i="1"/>
  <c r="IK60" i="1"/>
  <c r="IK49" i="1"/>
  <c r="IK48" i="1"/>
  <c r="IK47" i="1"/>
  <c r="IK36" i="1"/>
  <c r="IK42" i="1"/>
  <c r="IK40" i="1"/>
  <c r="IK17" i="1"/>
  <c r="IK52" i="1"/>
  <c r="IK44" i="1"/>
  <c r="IK34" i="1"/>
  <c r="IK18" i="1"/>
  <c r="IK35" i="1"/>
  <c r="IK38" i="1"/>
  <c r="IK41" i="1"/>
  <c r="IK32" i="1"/>
  <c r="IK27" i="1"/>
  <c r="IK33" i="1"/>
  <c r="IK28" i="1"/>
  <c r="IK29" i="1"/>
  <c r="IK39" i="1"/>
  <c r="IK24" i="1"/>
  <c r="IK20" i="1"/>
  <c r="IK14" i="1"/>
  <c r="IK12" i="1"/>
  <c r="IK8" i="1"/>
  <c r="IK21" i="1"/>
  <c r="IK15" i="1"/>
  <c r="IK58" i="1"/>
  <c r="IK9" i="1"/>
  <c r="IK26" i="1"/>
  <c r="IK22" i="1"/>
  <c r="IK16" i="1"/>
  <c r="IK59" i="1"/>
  <c r="IK10" i="1"/>
  <c r="IO65" i="1"/>
  <c r="IO64" i="1"/>
  <c r="IO66" i="1"/>
  <c r="IO63" i="1"/>
  <c r="IO62" i="1"/>
  <c r="IO54" i="1"/>
  <c r="IO55" i="1"/>
  <c r="IO56" i="1"/>
  <c r="IO57" i="1"/>
  <c r="IO46" i="1"/>
  <c r="IO61" i="1"/>
  <c r="IO51" i="1"/>
  <c r="IO37" i="1"/>
  <c r="IO53" i="1"/>
  <c r="IO50" i="1"/>
  <c r="IO52" i="1"/>
  <c r="IO48" i="1"/>
  <c r="IO31" i="1"/>
  <c r="IO43" i="1"/>
  <c r="IO49" i="1"/>
  <c r="IO45" i="1"/>
  <c r="IO60" i="1"/>
  <c r="IO47" i="1"/>
  <c r="IO36" i="1"/>
  <c r="IO44" i="1"/>
  <c r="IO40" i="1"/>
  <c r="IO17" i="1"/>
  <c r="IO34" i="1"/>
  <c r="IO18" i="1"/>
  <c r="IO35" i="1"/>
  <c r="IO38" i="1"/>
  <c r="IO32" i="1"/>
  <c r="IO27" i="1"/>
  <c r="IO42" i="1"/>
  <c r="IO33" i="1"/>
  <c r="IO28" i="1"/>
  <c r="IO39" i="1"/>
  <c r="IO29" i="1"/>
  <c r="IO24" i="1"/>
  <c r="IO20" i="1"/>
  <c r="IO14" i="1"/>
  <c r="IO12" i="1"/>
  <c r="IO8" i="1"/>
  <c r="IO26" i="1"/>
  <c r="IO25" i="1"/>
  <c r="IO21" i="1"/>
  <c r="IO15" i="1"/>
  <c r="IO58" i="1"/>
  <c r="IO9" i="1"/>
  <c r="IO41" i="1"/>
  <c r="IO30" i="1"/>
  <c r="IO22" i="1"/>
  <c r="IO16" i="1"/>
  <c r="IO59" i="1"/>
  <c r="IO10" i="1"/>
  <c r="IS64" i="1"/>
  <c r="IS65" i="1"/>
  <c r="IS62" i="1"/>
  <c r="IS63" i="1"/>
  <c r="IS66" i="1"/>
  <c r="IS54" i="1"/>
  <c r="IS56" i="1"/>
  <c r="IS55" i="1"/>
  <c r="IS57" i="1"/>
  <c r="IS46" i="1"/>
  <c r="IS61" i="1"/>
  <c r="IS53" i="1"/>
  <c r="IS51" i="1"/>
  <c r="IS37" i="1"/>
  <c r="IS52" i="1"/>
  <c r="IS50" i="1"/>
  <c r="IS49" i="1"/>
  <c r="IS31" i="1"/>
  <c r="IS43" i="1"/>
  <c r="IS45" i="1"/>
  <c r="IS60" i="1"/>
  <c r="IS48" i="1"/>
  <c r="IS47" i="1"/>
  <c r="IS36" i="1"/>
  <c r="IS40" i="1"/>
  <c r="IS17" i="1"/>
  <c r="IS34" i="1"/>
  <c r="IS18" i="1"/>
  <c r="IS42" i="1"/>
  <c r="IS35" i="1"/>
  <c r="IS38" i="1"/>
  <c r="IS32" i="1"/>
  <c r="IS27" i="1"/>
  <c r="IS39" i="1"/>
  <c r="IS33" i="1"/>
  <c r="IS28" i="1"/>
  <c r="IS41" i="1"/>
  <c r="IS29" i="1"/>
  <c r="IS26" i="1"/>
  <c r="IS24" i="1"/>
  <c r="IS20" i="1"/>
  <c r="IS14" i="1"/>
  <c r="IS12" i="1"/>
  <c r="IS8" i="1"/>
  <c r="IS30" i="1"/>
  <c r="IS21" i="1"/>
  <c r="IS15" i="1"/>
  <c r="IS58" i="1"/>
  <c r="IS9" i="1"/>
  <c r="IS44" i="1"/>
  <c r="IS22" i="1"/>
  <c r="IS16" i="1"/>
  <c r="IS59" i="1"/>
  <c r="IS10" i="1"/>
  <c r="IW65" i="1"/>
  <c r="IW66" i="1"/>
  <c r="IW64" i="1"/>
  <c r="IW63" i="1"/>
  <c r="IW62" i="1"/>
  <c r="IW56" i="1"/>
  <c r="IW54" i="1"/>
  <c r="IW55" i="1"/>
  <c r="IW57" i="1"/>
  <c r="IW46" i="1"/>
  <c r="IW53" i="1"/>
  <c r="IW61" i="1"/>
  <c r="IW51" i="1"/>
  <c r="IW52" i="1"/>
  <c r="IW37" i="1"/>
  <c r="IW50" i="1"/>
  <c r="IW48" i="1"/>
  <c r="IW31" i="1"/>
  <c r="IW43" i="1"/>
  <c r="IW45" i="1"/>
  <c r="IW60" i="1"/>
  <c r="IW47" i="1"/>
  <c r="IW36" i="1"/>
  <c r="IW40" i="1"/>
  <c r="IW17" i="1"/>
  <c r="IW49" i="1"/>
  <c r="IW42" i="1"/>
  <c r="IW34" i="1"/>
  <c r="IW18" i="1"/>
  <c r="IW44" i="1"/>
  <c r="IW35" i="1"/>
  <c r="IW38" i="1"/>
  <c r="IW39" i="1"/>
  <c r="IW32" i="1"/>
  <c r="IW27" i="1"/>
  <c r="IW41" i="1"/>
  <c r="IW33" i="1"/>
  <c r="IW28" i="1"/>
  <c r="IW29" i="1"/>
  <c r="IW30" i="1"/>
  <c r="IW24" i="1"/>
  <c r="IW20" i="1"/>
  <c r="IW14" i="1"/>
  <c r="IW12" i="1"/>
  <c r="IW8" i="1"/>
  <c r="IW25" i="1"/>
  <c r="IW21" i="1"/>
  <c r="IW15" i="1"/>
  <c r="IW58" i="1"/>
  <c r="IW9" i="1"/>
  <c r="IW22" i="1"/>
  <c r="IW16" i="1"/>
  <c r="IW59" i="1"/>
  <c r="IW10" i="1"/>
  <c r="JA65" i="1"/>
  <c r="JA62" i="1"/>
  <c r="JA66" i="1"/>
  <c r="JA63" i="1"/>
  <c r="JA54" i="1"/>
  <c r="JA64" i="1"/>
  <c r="JA55" i="1"/>
  <c r="JA57" i="1"/>
  <c r="JA53" i="1"/>
  <c r="JA46" i="1"/>
  <c r="JA61" i="1"/>
  <c r="JA51" i="1"/>
  <c r="JA56" i="1"/>
  <c r="JA37" i="1"/>
  <c r="JA50" i="1"/>
  <c r="JA48" i="1"/>
  <c r="JA31" i="1"/>
  <c r="JA43" i="1"/>
  <c r="JA45" i="1"/>
  <c r="JA60" i="1"/>
  <c r="JA52" i="1"/>
  <c r="JA49" i="1"/>
  <c r="JA47" i="1"/>
  <c r="JA36" i="1"/>
  <c r="JA42" i="1"/>
  <c r="JA40" i="1"/>
  <c r="JA17" i="1"/>
  <c r="JA44" i="1"/>
  <c r="JA34" i="1"/>
  <c r="JA18" i="1"/>
  <c r="JA35" i="1"/>
  <c r="JA38" i="1"/>
  <c r="JA41" i="1"/>
  <c r="JA32" i="1"/>
  <c r="JA27" i="1"/>
  <c r="JA33" i="1"/>
  <c r="JA28" i="1"/>
  <c r="JA29" i="1"/>
  <c r="JA25" i="1"/>
  <c r="JA24" i="1"/>
  <c r="JA20" i="1"/>
  <c r="JA14" i="1"/>
  <c r="JA12" i="1"/>
  <c r="JA8" i="1"/>
  <c r="JA21" i="1"/>
  <c r="JA15" i="1"/>
  <c r="JA58" i="1"/>
  <c r="JA9" i="1"/>
  <c r="JA26" i="1"/>
  <c r="JA22" i="1"/>
  <c r="JA16" i="1"/>
  <c r="JA59" i="1"/>
  <c r="JA10" i="1"/>
  <c r="JE65" i="1"/>
  <c r="JE64" i="1"/>
  <c r="JE66" i="1"/>
  <c r="JE63" i="1"/>
  <c r="JE62" i="1"/>
  <c r="JE54" i="1"/>
  <c r="JE55" i="1"/>
  <c r="JE56" i="1"/>
  <c r="JE57" i="1"/>
  <c r="JE46" i="1"/>
  <c r="JE61" i="1"/>
  <c r="JE51" i="1"/>
  <c r="JE53" i="1"/>
  <c r="JE37" i="1"/>
  <c r="JE50" i="1"/>
  <c r="JE52" i="1"/>
  <c r="JE48" i="1"/>
  <c r="JE31" i="1"/>
  <c r="JE43" i="1"/>
  <c r="JE49" i="1"/>
  <c r="JE45" i="1"/>
  <c r="JE60" i="1"/>
  <c r="JE47" i="1"/>
  <c r="JE36" i="1"/>
  <c r="JE44" i="1"/>
  <c r="JE40" i="1"/>
  <c r="JE17" i="1"/>
  <c r="JE34" i="1"/>
  <c r="JE18" i="1"/>
  <c r="JE35" i="1"/>
  <c r="JE38" i="1"/>
  <c r="JE42" i="1"/>
  <c r="JE32" i="1"/>
  <c r="JE27" i="1"/>
  <c r="JE33" i="1"/>
  <c r="JE28" i="1"/>
  <c r="JE39" i="1"/>
  <c r="JE29" i="1"/>
  <c r="JE25" i="1"/>
  <c r="JE24" i="1"/>
  <c r="JE20" i="1"/>
  <c r="JE14" i="1"/>
  <c r="JE12" i="1"/>
  <c r="JE8" i="1"/>
  <c r="JE41" i="1"/>
  <c r="JE26" i="1"/>
  <c r="JE21" i="1"/>
  <c r="JE15" i="1"/>
  <c r="JE58" i="1"/>
  <c r="JE9" i="1"/>
  <c r="JE30" i="1"/>
  <c r="JE22" i="1"/>
  <c r="JE16" i="1"/>
  <c r="JE59" i="1"/>
  <c r="JE10" i="1"/>
  <c r="JI64" i="1"/>
  <c r="JI65" i="1"/>
  <c r="JI62" i="1"/>
  <c r="JI66" i="1"/>
  <c r="JI63" i="1"/>
  <c r="JI54" i="1"/>
  <c r="JI56" i="1"/>
  <c r="JI55" i="1"/>
  <c r="JI57" i="1"/>
  <c r="JI46" i="1"/>
  <c r="JI61" i="1"/>
  <c r="JI53" i="1"/>
  <c r="JI51" i="1"/>
  <c r="JI37" i="1"/>
  <c r="JI52" i="1"/>
  <c r="JI50" i="1"/>
  <c r="JI48" i="1"/>
  <c r="JI49" i="1"/>
  <c r="JI31" i="1"/>
  <c r="JI43" i="1"/>
  <c r="JI45" i="1"/>
  <c r="JI60" i="1"/>
  <c r="JI47" i="1"/>
  <c r="JI36" i="1"/>
  <c r="JI40" i="1"/>
  <c r="JI17" i="1"/>
  <c r="JI34" i="1"/>
  <c r="JI18" i="1"/>
  <c r="JI42" i="1"/>
  <c r="JI35" i="1"/>
  <c r="JI38" i="1"/>
  <c r="JI32" i="1"/>
  <c r="JI27" i="1"/>
  <c r="JI39" i="1"/>
  <c r="JI33" i="1"/>
  <c r="JI28" i="1"/>
  <c r="JI44" i="1"/>
  <c r="JI41" i="1"/>
  <c r="JI29" i="1"/>
  <c r="JI25" i="1"/>
  <c r="JI26" i="1"/>
  <c r="JI24" i="1"/>
  <c r="JI20" i="1"/>
  <c r="JI14" i="1"/>
  <c r="JI12" i="1"/>
  <c r="JI8" i="1"/>
  <c r="JI30" i="1"/>
  <c r="JI21" i="1"/>
  <c r="JI15" i="1"/>
  <c r="JI58" i="1"/>
  <c r="JI9" i="1"/>
  <c r="JI22" i="1"/>
  <c r="JI16" i="1"/>
  <c r="JI59" i="1"/>
  <c r="JI10" i="1"/>
  <c r="JM65" i="1"/>
  <c r="JM66" i="1"/>
  <c r="JM64" i="1"/>
  <c r="JM63" i="1"/>
  <c r="JM62" i="1"/>
  <c r="JM56" i="1"/>
  <c r="JM54" i="1"/>
  <c r="JM55" i="1"/>
  <c r="JM57" i="1"/>
  <c r="JM46" i="1"/>
  <c r="JM53" i="1"/>
  <c r="JM61" i="1"/>
  <c r="JM51" i="1"/>
  <c r="JM52" i="1"/>
  <c r="JM37" i="1"/>
  <c r="JM50" i="1"/>
  <c r="JM48" i="1"/>
  <c r="JM31" i="1"/>
  <c r="JM43" i="1"/>
  <c r="JM45" i="1"/>
  <c r="JM60" i="1"/>
  <c r="JM47" i="1"/>
  <c r="JM36" i="1"/>
  <c r="JM49" i="1"/>
  <c r="JM40" i="1"/>
  <c r="JM17" i="1"/>
  <c r="JM42" i="1"/>
  <c r="JM41" i="1"/>
  <c r="JM34" i="1"/>
  <c r="JM18" i="1"/>
  <c r="JM44" i="1"/>
  <c r="JM35" i="1"/>
  <c r="JM38" i="1"/>
  <c r="JM39" i="1"/>
  <c r="JM32" i="1"/>
  <c r="JM27" i="1"/>
  <c r="JM33" i="1"/>
  <c r="JM28" i="1"/>
  <c r="JM29" i="1"/>
  <c r="JM25" i="1"/>
  <c r="JM30" i="1"/>
  <c r="JM24" i="1"/>
  <c r="JM20" i="1"/>
  <c r="JM14" i="1"/>
  <c r="JM12" i="1"/>
  <c r="JM8" i="1"/>
  <c r="JM21" i="1"/>
  <c r="JM15" i="1"/>
  <c r="JM58" i="1"/>
  <c r="JM9" i="1"/>
  <c r="JM22" i="1"/>
  <c r="JM16" i="1"/>
  <c r="JM59" i="1"/>
  <c r="JM10" i="1"/>
  <c r="JQ65" i="1"/>
  <c r="JQ66" i="1"/>
  <c r="JQ64" i="1"/>
  <c r="JQ62" i="1"/>
  <c r="JQ63" i="1"/>
  <c r="JQ54" i="1"/>
  <c r="JQ55" i="1"/>
  <c r="JQ57" i="1"/>
  <c r="JQ53" i="1"/>
  <c r="JQ46" i="1"/>
  <c r="JQ61" i="1"/>
  <c r="JQ56" i="1"/>
  <c r="JQ51" i="1"/>
  <c r="JQ37" i="1"/>
  <c r="JQ50" i="1"/>
  <c r="JQ48" i="1"/>
  <c r="JQ31" i="1"/>
  <c r="JQ43" i="1"/>
  <c r="JQ52" i="1"/>
  <c r="JQ45" i="1"/>
  <c r="JQ60" i="1"/>
  <c r="JQ49" i="1"/>
  <c r="JQ47" i="1"/>
  <c r="JQ36" i="1"/>
  <c r="JQ42" i="1"/>
  <c r="JQ40" i="1"/>
  <c r="JQ17" i="1"/>
  <c r="JQ44" i="1"/>
  <c r="JQ34" i="1"/>
  <c r="JQ18" i="1"/>
  <c r="JQ35" i="1"/>
  <c r="JQ38" i="1"/>
  <c r="JQ32" i="1"/>
  <c r="JQ27" i="1"/>
  <c r="JQ41" i="1"/>
  <c r="JQ33" i="1"/>
  <c r="JQ28" i="1"/>
  <c r="JQ29" i="1"/>
  <c r="JQ25" i="1"/>
  <c r="JQ24" i="1"/>
  <c r="JQ20" i="1"/>
  <c r="JQ14" i="1"/>
  <c r="JQ12" i="1"/>
  <c r="JQ8" i="1"/>
  <c r="JQ21" i="1"/>
  <c r="JQ15" i="1"/>
  <c r="JQ58" i="1"/>
  <c r="JQ9" i="1"/>
  <c r="JQ39" i="1"/>
  <c r="JQ26" i="1"/>
  <c r="JQ22" i="1"/>
  <c r="JQ16" i="1"/>
  <c r="JQ59" i="1"/>
  <c r="JQ10" i="1"/>
  <c r="JU65" i="1"/>
  <c r="JU64" i="1"/>
  <c r="JU66" i="1"/>
  <c r="JU62" i="1"/>
  <c r="JU63" i="1"/>
  <c r="JU54" i="1"/>
  <c r="JU55" i="1"/>
  <c r="JU56" i="1"/>
  <c r="JU57" i="1"/>
  <c r="JU46" i="1"/>
  <c r="JU61" i="1"/>
  <c r="JU51" i="1"/>
  <c r="JU37" i="1"/>
  <c r="JU50" i="1"/>
  <c r="JU52" i="1"/>
  <c r="JU48" i="1"/>
  <c r="JU53" i="1"/>
  <c r="JU31" i="1"/>
  <c r="JU43" i="1"/>
  <c r="JU49" i="1"/>
  <c r="JU45" i="1"/>
  <c r="JU60" i="1"/>
  <c r="JU47" i="1"/>
  <c r="JU36" i="1"/>
  <c r="JU44" i="1"/>
  <c r="JU40" i="1"/>
  <c r="JU17" i="1"/>
  <c r="JU41" i="1"/>
  <c r="JU34" i="1"/>
  <c r="JU18" i="1"/>
  <c r="JU35" i="1"/>
  <c r="JU38" i="1"/>
  <c r="JU32" i="1"/>
  <c r="JU27" i="1"/>
  <c r="JU33" i="1"/>
  <c r="JU28" i="1"/>
  <c r="JU39" i="1"/>
  <c r="JU29" i="1"/>
  <c r="JU25" i="1"/>
  <c r="JU24" i="1"/>
  <c r="JU20" i="1"/>
  <c r="JU14" i="1"/>
  <c r="JU12" i="1"/>
  <c r="JU8" i="1"/>
  <c r="JU26" i="1"/>
  <c r="JU21" i="1"/>
  <c r="JU15" i="1"/>
  <c r="JU58" i="1"/>
  <c r="JU9" i="1"/>
  <c r="JU42" i="1"/>
  <c r="JU30" i="1"/>
  <c r="JU22" i="1"/>
  <c r="JU16" i="1"/>
  <c r="JU59" i="1"/>
  <c r="JU10" i="1"/>
  <c r="JY66" i="1"/>
  <c r="JY64" i="1"/>
  <c r="JY65" i="1"/>
  <c r="JY63" i="1"/>
  <c r="JY62" i="1"/>
  <c r="JY54" i="1"/>
  <c r="JY56" i="1"/>
  <c r="JY55" i="1"/>
  <c r="JY57" i="1"/>
  <c r="JY46" i="1"/>
  <c r="JY61" i="1"/>
  <c r="JY53" i="1"/>
  <c r="JY51" i="1"/>
  <c r="JY37" i="1"/>
  <c r="JY52" i="1"/>
  <c r="JY50" i="1"/>
  <c r="JY48" i="1"/>
  <c r="JY49" i="1"/>
  <c r="JY31" i="1"/>
  <c r="JY43" i="1"/>
  <c r="JY45" i="1"/>
  <c r="JY60" i="1"/>
  <c r="JY47" i="1"/>
  <c r="JY36" i="1"/>
  <c r="JY40" i="1"/>
  <c r="JY17" i="1"/>
  <c r="JY34" i="1"/>
  <c r="JY18" i="1"/>
  <c r="JY42" i="1"/>
  <c r="JY35" i="1"/>
  <c r="JY38" i="1"/>
  <c r="JY41" i="1"/>
  <c r="JY32" i="1"/>
  <c r="JY27" i="1"/>
  <c r="JY44" i="1"/>
  <c r="JY39" i="1"/>
  <c r="JY33" i="1"/>
  <c r="JY28" i="1"/>
  <c r="JY29" i="1"/>
  <c r="JY25" i="1"/>
  <c r="JY26" i="1"/>
  <c r="JY24" i="1"/>
  <c r="JY20" i="1"/>
  <c r="JY14" i="1"/>
  <c r="JY12" i="1"/>
  <c r="JY8" i="1"/>
  <c r="JY30" i="1"/>
  <c r="JY21" i="1"/>
  <c r="JY15" i="1"/>
  <c r="JY58" i="1"/>
  <c r="JY9" i="1"/>
  <c r="JY22" i="1"/>
  <c r="JY16" i="1"/>
  <c r="JY59" i="1"/>
  <c r="JY10" i="1"/>
  <c r="EY5" i="1"/>
  <c r="FC5" i="1"/>
  <c r="FG5" i="1"/>
  <c r="FK5" i="1"/>
  <c r="FO5" i="1"/>
  <c r="FS5" i="1"/>
  <c r="FW5" i="1"/>
  <c r="GA5" i="1"/>
  <c r="GE5" i="1"/>
  <c r="GI5" i="1"/>
  <c r="GM5" i="1"/>
  <c r="GQ5" i="1"/>
  <c r="GU5" i="1"/>
  <c r="GY5" i="1"/>
  <c r="HC5" i="1"/>
  <c r="HG5" i="1"/>
  <c r="HK5" i="1"/>
  <c r="HO5" i="1"/>
  <c r="HS5" i="1"/>
  <c r="HW5" i="1"/>
  <c r="IA5" i="1"/>
  <c r="IE5" i="1"/>
  <c r="II5" i="1"/>
  <c r="IM5" i="1"/>
  <c r="IQ5" i="1"/>
  <c r="IU5" i="1"/>
  <c r="IY5" i="1"/>
  <c r="JC5" i="1"/>
  <c r="JG5" i="1"/>
  <c r="JK5" i="1"/>
  <c r="JO5" i="1"/>
  <c r="JS5" i="1"/>
  <c r="JW5" i="1"/>
  <c r="EV6" i="1"/>
  <c r="EZ6" i="1"/>
  <c r="FD6" i="1"/>
  <c r="FH6" i="1"/>
  <c r="FL6" i="1"/>
  <c r="FP6" i="1"/>
  <c r="FT6" i="1"/>
  <c r="FX6" i="1"/>
  <c r="GB6" i="1"/>
  <c r="GF6" i="1"/>
  <c r="GJ6" i="1"/>
  <c r="GN6" i="1"/>
  <c r="GR6" i="1"/>
  <c r="GV6" i="1"/>
  <c r="GZ6" i="1"/>
  <c r="HD6" i="1"/>
  <c r="HH6" i="1"/>
  <c r="HL6" i="1"/>
  <c r="HP6" i="1"/>
  <c r="HT6" i="1"/>
  <c r="HX6" i="1"/>
  <c r="IB6" i="1"/>
  <c r="IF6" i="1"/>
  <c r="IJ6" i="1"/>
  <c r="IN6" i="1"/>
  <c r="IR6" i="1"/>
  <c r="IV6" i="1"/>
  <c r="IZ6" i="1"/>
  <c r="JD6" i="1"/>
  <c r="JH6" i="1"/>
  <c r="JL6" i="1"/>
  <c r="JP6" i="1"/>
  <c r="JT6" i="1"/>
  <c r="JX6" i="1"/>
  <c r="EW7" i="1"/>
  <c r="FA7" i="1"/>
  <c r="FE7" i="1"/>
  <c r="FI7" i="1"/>
  <c r="FM7" i="1"/>
  <c r="FQ7" i="1"/>
  <c r="FU7" i="1"/>
  <c r="FY7" i="1"/>
  <c r="GC7" i="1"/>
  <c r="GG7" i="1"/>
  <c r="GK7" i="1"/>
  <c r="GO7" i="1"/>
  <c r="GS7" i="1"/>
  <c r="GW7" i="1"/>
  <c r="HA7" i="1"/>
  <c r="HE7" i="1"/>
  <c r="HI7" i="1"/>
  <c r="HM7" i="1"/>
  <c r="HQ7" i="1"/>
  <c r="HU7" i="1"/>
  <c r="HY7" i="1"/>
  <c r="IC7" i="1"/>
  <c r="IG7" i="1"/>
  <c r="IK7" i="1"/>
  <c r="IO7" i="1"/>
  <c r="IS7" i="1"/>
  <c r="IW7" i="1"/>
  <c r="JA7" i="1"/>
  <c r="JE7" i="1"/>
  <c r="JI7" i="1"/>
  <c r="JM7" i="1"/>
  <c r="JQ7" i="1"/>
  <c r="JU7" i="1"/>
  <c r="JY7" i="1"/>
  <c r="FB8" i="1"/>
  <c r="FJ8" i="1"/>
  <c r="FR8" i="1"/>
  <c r="FZ8" i="1"/>
  <c r="GH8" i="1"/>
  <c r="GP8" i="1"/>
  <c r="GX8" i="1"/>
  <c r="HF8" i="1"/>
  <c r="HN8" i="1"/>
  <c r="HV8" i="1"/>
  <c r="ID8" i="1"/>
  <c r="IL8" i="1"/>
  <c r="IT8" i="1"/>
  <c r="JB8" i="1"/>
  <c r="JJ8" i="1"/>
  <c r="JR8" i="1"/>
  <c r="JZ8" i="1"/>
  <c r="FC9" i="1"/>
  <c r="FS9" i="1"/>
  <c r="GI9" i="1"/>
  <c r="GY9" i="1"/>
  <c r="HO9" i="1"/>
  <c r="IE9" i="1"/>
  <c r="IU9" i="1"/>
  <c r="EV10" i="1"/>
  <c r="FL10" i="1"/>
  <c r="GB10" i="1"/>
  <c r="GR10" i="1"/>
  <c r="HH10" i="1"/>
  <c r="HX10" i="1"/>
  <c r="IN10" i="1"/>
  <c r="JD10" i="1"/>
  <c r="JT10" i="1"/>
  <c r="FE11" i="1"/>
  <c r="FU11" i="1"/>
  <c r="GK11" i="1"/>
  <c r="HA11" i="1"/>
  <c r="HQ11" i="1"/>
  <c r="IG11" i="1"/>
  <c r="IW11" i="1"/>
  <c r="JM11" i="1"/>
  <c r="FN12" i="1"/>
  <c r="HZ12" i="1"/>
  <c r="FG58" i="1"/>
  <c r="FG74" i="1" s="1"/>
  <c r="FW58" i="1"/>
  <c r="HC58" i="1"/>
  <c r="HS58" i="1"/>
  <c r="II58" i="1"/>
  <c r="II74" i="1" s="1"/>
  <c r="JO58" i="1"/>
  <c r="EZ59" i="1"/>
  <c r="FP59" i="1"/>
  <c r="GF59" i="1"/>
  <c r="GV59" i="1"/>
  <c r="HL59" i="1"/>
  <c r="IB59" i="1"/>
  <c r="IR59" i="1"/>
  <c r="JH59" i="1"/>
  <c r="JX59" i="1"/>
  <c r="FI13" i="1"/>
  <c r="FY13" i="1"/>
  <c r="GO13" i="1"/>
  <c r="HE13" i="1"/>
  <c r="HU13" i="1"/>
  <c r="IK13" i="1"/>
  <c r="JA13" i="1"/>
  <c r="JQ13" i="1"/>
  <c r="GX14" i="1"/>
  <c r="JJ14" i="1"/>
  <c r="GQ15" i="1"/>
  <c r="HW15" i="1"/>
  <c r="IM15" i="1"/>
  <c r="JC15" i="1"/>
  <c r="JS15" i="1"/>
  <c r="FD16" i="1"/>
  <c r="FT16" i="1"/>
  <c r="GJ16" i="1"/>
  <c r="GZ16" i="1"/>
  <c r="HP16" i="1"/>
  <c r="IF16" i="1"/>
  <c r="IV16" i="1"/>
  <c r="JL16" i="1"/>
  <c r="EW19" i="1"/>
  <c r="FM19" i="1"/>
  <c r="GC19" i="1"/>
  <c r="GS19" i="1"/>
  <c r="HI19" i="1"/>
  <c r="HY19" i="1"/>
  <c r="IO19" i="1"/>
  <c r="JE19" i="1"/>
  <c r="JU19" i="1"/>
  <c r="FO21" i="1"/>
  <c r="GE21" i="1"/>
  <c r="GU21" i="1"/>
  <c r="HK21" i="1"/>
  <c r="IQ21" i="1"/>
  <c r="JG21" i="1"/>
  <c r="FH22" i="1"/>
  <c r="FX22" i="1"/>
  <c r="GN22" i="1"/>
  <c r="HD22" i="1"/>
  <c r="HT22" i="1"/>
  <c r="IJ22" i="1"/>
  <c r="IZ22" i="1"/>
  <c r="JP22" i="1"/>
  <c r="FA23" i="1"/>
  <c r="FQ23" i="1"/>
  <c r="GG23" i="1"/>
  <c r="GW23" i="1"/>
  <c r="HM23" i="1"/>
  <c r="IC23" i="1"/>
  <c r="IS23" i="1"/>
  <c r="JI23" i="1"/>
  <c r="JY23" i="1"/>
  <c r="FC25" i="1"/>
  <c r="FS25" i="1"/>
  <c r="GI25" i="1"/>
  <c r="HO25" i="1"/>
  <c r="IS25" i="1"/>
  <c r="FU26" i="1"/>
  <c r="IG26" i="1"/>
  <c r="FG28" i="1"/>
  <c r="EZ29" i="1"/>
  <c r="HL29" i="1"/>
  <c r="JX29" i="1"/>
  <c r="HE30" i="1"/>
  <c r="JQ30" i="1"/>
  <c r="GQ33" i="1"/>
  <c r="JC33" i="1"/>
  <c r="GJ17" i="1"/>
  <c r="JO18" i="1"/>
  <c r="JA39" i="1"/>
  <c r="HY41" i="1"/>
  <c r="FS45" i="1"/>
  <c r="EY65" i="1"/>
  <c r="EY66" i="1"/>
  <c r="EY64" i="1"/>
  <c r="EY62" i="1"/>
  <c r="EY57" i="1"/>
  <c r="EY56" i="1"/>
  <c r="EY63" i="1"/>
  <c r="EY54" i="1"/>
  <c r="EY51" i="1"/>
  <c r="EY52" i="1"/>
  <c r="EY46" i="1"/>
  <c r="EY61" i="1"/>
  <c r="EY49" i="1"/>
  <c r="EY55" i="1"/>
  <c r="EY53" i="1"/>
  <c r="EY37" i="1"/>
  <c r="EY47" i="1"/>
  <c r="EY36" i="1"/>
  <c r="EY50" i="1"/>
  <c r="EY48" i="1"/>
  <c r="EY44" i="1"/>
  <c r="EY42" i="1"/>
  <c r="EY31" i="1"/>
  <c r="EY43" i="1"/>
  <c r="EY45" i="1"/>
  <c r="EY35" i="1"/>
  <c r="EY38" i="1"/>
  <c r="EY41" i="1"/>
  <c r="EY39" i="1"/>
  <c r="EY40" i="1"/>
  <c r="EY17" i="1"/>
  <c r="EY29" i="1"/>
  <c r="EY18" i="1"/>
  <c r="EY30" i="1"/>
  <c r="EY26" i="1"/>
  <c r="EY60" i="1"/>
  <c r="EY34" i="1"/>
  <c r="EY32" i="1"/>
  <c r="EY27" i="1"/>
  <c r="EY22" i="1"/>
  <c r="EY16" i="1"/>
  <c r="EY59" i="1"/>
  <c r="EY10" i="1"/>
  <c r="EY28" i="1"/>
  <c r="EY23" i="1"/>
  <c r="EY19" i="1"/>
  <c r="EY13" i="1"/>
  <c r="EY11" i="1"/>
  <c r="EY33" i="1"/>
  <c r="EY24" i="1"/>
  <c r="EY20" i="1"/>
  <c r="EY14" i="1"/>
  <c r="EY12" i="1"/>
  <c r="FK65" i="1"/>
  <c r="FK66" i="1"/>
  <c r="FK64" i="1"/>
  <c r="FK62" i="1"/>
  <c r="FK57" i="1"/>
  <c r="FK56" i="1"/>
  <c r="FK54" i="1"/>
  <c r="FK63" i="1"/>
  <c r="FK55" i="1"/>
  <c r="FK51" i="1"/>
  <c r="FK52" i="1"/>
  <c r="FK46" i="1"/>
  <c r="FK61" i="1"/>
  <c r="FK49" i="1"/>
  <c r="FK37" i="1"/>
  <c r="FK47" i="1"/>
  <c r="FK36" i="1"/>
  <c r="FK48" i="1"/>
  <c r="FK44" i="1"/>
  <c r="FK42" i="1"/>
  <c r="FK50" i="1"/>
  <c r="FK31" i="1"/>
  <c r="FK43" i="1"/>
  <c r="FK60" i="1"/>
  <c r="FK35" i="1"/>
  <c r="FK38" i="1"/>
  <c r="FK45" i="1"/>
  <c r="FK41" i="1"/>
  <c r="FK39" i="1"/>
  <c r="FK53" i="1"/>
  <c r="FK40" i="1"/>
  <c r="FK17" i="1"/>
  <c r="FK29" i="1"/>
  <c r="FK30" i="1"/>
  <c r="FK26" i="1"/>
  <c r="FK18" i="1"/>
  <c r="FK32" i="1"/>
  <c r="FK27" i="1"/>
  <c r="FK34" i="1"/>
  <c r="FK22" i="1"/>
  <c r="FK16" i="1"/>
  <c r="FK59" i="1"/>
  <c r="FK10" i="1"/>
  <c r="FK23" i="1"/>
  <c r="FK19" i="1"/>
  <c r="FK13" i="1"/>
  <c r="FK11" i="1"/>
  <c r="FK28" i="1"/>
  <c r="FK24" i="1"/>
  <c r="FK20" i="1"/>
  <c r="FK14" i="1"/>
  <c r="FK12" i="1"/>
  <c r="GA65" i="1"/>
  <c r="GA66" i="1"/>
  <c r="GA64" i="1"/>
  <c r="GA62" i="1"/>
  <c r="GA57" i="1"/>
  <c r="GA56" i="1"/>
  <c r="GA54" i="1"/>
  <c r="GA55" i="1"/>
  <c r="GA53" i="1"/>
  <c r="GA51" i="1"/>
  <c r="GA52" i="1"/>
  <c r="GA46" i="1"/>
  <c r="GA61" i="1"/>
  <c r="GA63" i="1"/>
  <c r="GA49" i="1"/>
  <c r="GA37" i="1"/>
  <c r="GA47" i="1"/>
  <c r="GA36" i="1"/>
  <c r="GA48" i="1"/>
  <c r="GA44" i="1"/>
  <c r="GA42" i="1"/>
  <c r="GA50" i="1"/>
  <c r="GA31" i="1"/>
  <c r="GA43" i="1"/>
  <c r="GA60" i="1"/>
  <c r="GA35" i="1"/>
  <c r="GA38" i="1"/>
  <c r="GA45" i="1"/>
  <c r="GA41" i="1"/>
  <c r="GA39" i="1"/>
  <c r="GA40" i="1"/>
  <c r="GA17" i="1"/>
  <c r="GA29" i="1"/>
  <c r="GA30" i="1"/>
  <c r="GA26" i="1"/>
  <c r="GA18" i="1"/>
  <c r="GA32" i="1"/>
  <c r="GA27" i="1"/>
  <c r="GA22" i="1"/>
  <c r="GA16" i="1"/>
  <c r="GA59" i="1"/>
  <c r="GA10" i="1"/>
  <c r="GA23" i="1"/>
  <c r="GA19" i="1"/>
  <c r="GA13" i="1"/>
  <c r="GA11" i="1"/>
  <c r="GA28" i="1"/>
  <c r="GA24" i="1"/>
  <c r="GA20" i="1"/>
  <c r="GA14" i="1"/>
  <c r="GA12" i="1"/>
  <c r="GM65" i="1"/>
  <c r="GM66" i="1"/>
  <c r="GM64" i="1"/>
  <c r="GM62" i="1"/>
  <c r="GM63" i="1"/>
  <c r="GM57" i="1"/>
  <c r="GM56" i="1"/>
  <c r="GM53" i="1"/>
  <c r="GM54" i="1"/>
  <c r="GM51" i="1"/>
  <c r="GM55" i="1"/>
  <c r="GM52" i="1"/>
  <c r="GM46" i="1"/>
  <c r="GM61" i="1"/>
  <c r="GM49" i="1"/>
  <c r="GM37" i="1"/>
  <c r="GM47" i="1"/>
  <c r="GM36" i="1"/>
  <c r="GM48" i="1"/>
  <c r="GM44" i="1"/>
  <c r="GM42" i="1"/>
  <c r="GM31" i="1"/>
  <c r="GM43" i="1"/>
  <c r="GM50" i="1"/>
  <c r="GM35" i="1"/>
  <c r="GM38" i="1"/>
  <c r="GM60" i="1"/>
  <c r="GM41" i="1"/>
  <c r="GM39" i="1"/>
  <c r="GM45" i="1"/>
  <c r="GM40" i="1"/>
  <c r="GM34" i="1"/>
  <c r="GM17" i="1"/>
  <c r="GM29" i="1"/>
  <c r="GM30" i="1"/>
  <c r="GM26" i="1"/>
  <c r="GM32" i="1"/>
  <c r="GM27" i="1"/>
  <c r="GM18" i="1"/>
  <c r="GM33" i="1"/>
  <c r="GM22" i="1"/>
  <c r="GM16" i="1"/>
  <c r="GM59" i="1"/>
  <c r="GM10" i="1"/>
  <c r="GM23" i="1"/>
  <c r="GM19" i="1"/>
  <c r="GM13" i="1"/>
  <c r="GM11" i="1"/>
  <c r="GM24" i="1"/>
  <c r="GM20" i="1"/>
  <c r="GM14" i="1"/>
  <c r="GM12" i="1"/>
  <c r="GY65" i="1"/>
  <c r="GY66" i="1"/>
  <c r="GY64" i="1"/>
  <c r="GY62" i="1"/>
  <c r="GY57" i="1"/>
  <c r="GY63" i="1"/>
  <c r="GY56" i="1"/>
  <c r="GY53" i="1"/>
  <c r="GY54" i="1"/>
  <c r="GY51" i="1"/>
  <c r="GY52" i="1"/>
  <c r="GY55" i="1"/>
  <c r="GY46" i="1"/>
  <c r="GY61" i="1"/>
  <c r="GY49" i="1"/>
  <c r="GY37" i="1"/>
  <c r="GY50" i="1"/>
  <c r="GY47" i="1"/>
  <c r="GY36" i="1"/>
  <c r="GY48" i="1"/>
  <c r="GY44" i="1"/>
  <c r="GY42" i="1"/>
  <c r="GY31" i="1"/>
  <c r="GY43" i="1"/>
  <c r="GY35" i="1"/>
  <c r="GY38" i="1"/>
  <c r="GY41" i="1"/>
  <c r="GY39" i="1"/>
  <c r="GY60" i="1"/>
  <c r="GY40" i="1"/>
  <c r="GY18" i="1"/>
  <c r="GY29" i="1"/>
  <c r="GY45" i="1"/>
  <c r="GY34" i="1"/>
  <c r="GY17" i="1"/>
  <c r="GY30" i="1"/>
  <c r="GY26" i="1"/>
  <c r="GY32" i="1"/>
  <c r="GY27" i="1"/>
  <c r="GY28" i="1"/>
  <c r="GY22" i="1"/>
  <c r="GY16" i="1"/>
  <c r="GY59" i="1"/>
  <c r="GY10" i="1"/>
  <c r="GY33" i="1"/>
  <c r="GY23" i="1"/>
  <c r="GY19" i="1"/>
  <c r="GY13" i="1"/>
  <c r="GY11" i="1"/>
  <c r="GY24" i="1"/>
  <c r="GY20" i="1"/>
  <c r="GY14" i="1"/>
  <c r="GY12" i="1"/>
  <c r="HG65" i="1"/>
  <c r="HG66" i="1"/>
  <c r="HG64" i="1"/>
  <c r="HG63" i="1"/>
  <c r="HG62" i="1"/>
  <c r="HG57" i="1"/>
  <c r="HG56" i="1"/>
  <c r="HG53" i="1"/>
  <c r="HG54" i="1"/>
  <c r="HG55" i="1"/>
  <c r="HG51" i="1"/>
  <c r="HG52" i="1"/>
  <c r="HG46" i="1"/>
  <c r="HG61" i="1"/>
  <c r="HG49" i="1"/>
  <c r="HG37" i="1"/>
  <c r="HG47" i="1"/>
  <c r="HG36" i="1"/>
  <c r="HG48" i="1"/>
  <c r="HG44" i="1"/>
  <c r="HG42" i="1"/>
  <c r="HG50" i="1"/>
  <c r="HG31" i="1"/>
  <c r="HG43" i="1"/>
  <c r="HG60" i="1"/>
  <c r="HG35" i="1"/>
  <c r="HG38" i="1"/>
  <c r="HG45" i="1"/>
  <c r="HG41" i="1"/>
  <c r="HG39" i="1"/>
  <c r="HG40" i="1"/>
  <c r="HG29" i="1"/>
  <c r="HG17" i="1"/>
  <c r="HG30" i="1"/>
  <c r="HG26" i="1"/>
  <c r="HG18" i="1"/>
  <c r="HG32" i="1"/>
  <c r="HG27" i="1"/>
  <c r="HG22" i="1"/>
  <c r="HG16" i="1"/>
  <c r="HG59" i="1"/>
  <c r="HG10" i="1"/>
  <c r="HG34" i="1"/>
  <c r="HG23" i="1"/>
  <c r="HG19" i="1"/>
  <c r="HG13" i="1"/>
  <c r="HG11" i="1"/>
  <c r="HG28" i="1"/>
  <c r="HG24" i="1"/>
  <c r="HG20" i="1"/>
  <c r="HG14" i="1"/>
  <c r="HG12" i="1"/>
  <c r="HS65" i="1"/>
  <c r="HS66" i="1"/>
  <c r="HS64" i="1"/>
  <c r="HS62" i="1"/>
  <c r="HS57" i="1"/>
  <c r="HS53" i="1"/>
  <c r="HS63" i="1"/>
  <c r="HS54" i="1"/>
  <c r="HS51" i="1"/>
  <c r="HS55" i="1"/>
  <c r="HS52" i="1"/>
  <c r="HS56" i="1"/>
  <c r="HS46" i="1"/>
  <c r="HS61" i="1"/>
  <c r="HS49" i="1"/>
  <c r="HS37" i="1"/>
  <c r="HS47" i="1"/>
  <c r="HS36" i="1"/>
  <c r="HS48" i="1"/>
  <c r="HS44" i="1"/>
  <c r="HS42" i="1"/>
  <c r="HS31" i="1"/>
  <c r="HS43" i="1"/>
  <c r="HS35" i="1"/>
  <c r="HS38" i="1"/>
  <c r="HS60" i="1"/>
  <c r="HS41" i="1"/>
  <c r="HS39" i="1"/>
  <c r="HS50" i="1"/>
  <c r="HS45" i="1"/>
  <c r="HS40" i="1"/>
  <c r="HS17" i="1"/>
  <c r="HS34" i="1"/>
  <c r="HS29" i="1"/>
  <c r="HS25" i="1"/>
  <c r="HS30" i="1"/>
  <c r="HS26" i="1"/>
  <c r="HS32" i="1"/>
  <c r="HS27" i="1"/>
  <c r="HS33" i="1"/>
  <c r="HS22" i="1"/>
  <c r="HS16" i="1"/>
  <c r="HS59" i="1"/>
  <c r="HS10" i="1"/>
  <c r="HS23" i="1"/>
  <c r="HS19" i="1"/>
  <c r="HS13" i="1"/>
  <c r="HS11" i="1"/>
  <c r="HS18" i="1"/>
  <c r="HS24" i="1"/>
  <c r="HS20" i="1"/>
  <c r="HS14" i="1"/>
  <c r="HS12" i="1"/>
  <c r="IA65" i="1"/>
  <c r="IA66" i="1"/>
  <c r="IA64" i="1"/>
  <c r="IA62" i="1"/>
  <c r="IA57" i="1"/>
  <c r="IA63" i="1"/>
  <c r="IA53" i="1"/>
  <c r="IA54" i="1"/>
  <c r="IA51" i="1"/>
  <c r="IA56" i="1"/>
  <c r="IA52" i="1"/>
  <c r="IA46" i="1"/>
  <c r="IA55" i="1"/>
  <c r="IA61" i="1"/>
  <c r="IA49" i="1"/>
  <c r="IA37" i="1"/>
  <c r="IA47" i="1"/>
  <c r="IA36" i="1"/>
  <c r="IA50" i="1"/>
  <c r="IA48" i="1"/>
  <c r="IA44" i="1"/>
  <c r="IA42" i="1"/>
  <c r="IA31" i="1"/>
  <c r="IA43" i="1"/>
  <c r="IA45" i="1"/>
  <c r="IA35" i="1"/>
  <c r="IA38" i="1"/>
  <c r="IA41" i="1"/>
  <c r="IA39" i="1"/>
  <c r="IA40" i="1"/>
  <c r="IA17" i="1"/>
  <c r="IA29" i="1"/>
  <c r="IA25" i="1"/>
  <c r="IA60" i="1"/>
  <c r="IA18" i="1"/>
  <c r="IA30" i="1"/>
  <c r="IA26" i="1"/>
  <c r="IA34" i="1"/>
  <c r="IA32" i="1"/>
  <c r="IA27" i="1"/>
  <c r="IA22" i="1"/>
  <c r="IA16" i="1"/>
  <c r="IA59" i="1"/>
  <c r="IA10" i="1"/>
  <c r="IA28" i="1"/>
  <c r="IA23" i="1"/>
  <c r="IA19" i="1"/>
  <c r="IA13" i="1"/>
  <c r="IA11" i="1"/>
  <c r="IA33" i="1"/>
  <c r="IA24" i="1"/>
  <c r="IA20" i="1"/>
  <c r="IA14" i="1"/>
  <c r="IA12" i="1"/>
  <c r="IM65" i="1"/>
  <c r="IM66" i="1"/>
  <c r="IM64" i="1"/>
  <c r="IM63" i="1"/>
  <c r="IM56" i="1"/>
  <c r="IM62" i="1"/>
  <c r="IM57" i="1"/>
  <c r="IM53" i="1"/>
  <c r="IM54" i="1"/>
  <c r="IM55" i="1"/>
  <c r="IM51" i="1"/>
  <c r="IM52" i="1"/>
  <c r="IM46" i="1"/>
  <c r="IM48" i="1"/>
  <c r="IM49" i="1"/>
  <c r="IM37" i="1"/>
  <c r="IM61" i="1"/>
  <c r="IM47" i="1"/>
  <c r="IM36" i="1"/>
  <c r="IM44" i="1"/>
  <c r="IM42" i="1"/>
  <c r="IM50" i="1"/>
  <c r="IM31" i="1"/>
  <c r="IM43" i="1"/>
  <c r="IM60" i="1"/>
  <c r="IM35" i="1"/>
  <c r="IM38" i="1"/>
  <c r="IM45" i="1"/>
  <c r="IM41" i="1"/>
  <c r="IM39" i="1"/>
  <c r="IM40" i="1"/>
  <c r="IM17" i="1"/>
  <c r="IM29" i="1"/>
  <c r="IM25" i="1"/>
  <c r="IM30" i="1"/>
  <c r="IM26" i="1"/>
  <c r="IM18" i="1"/>
  <c r="IM32" i="1"/>
  <c r="IM27" i="1"/>
  <c r="IM22" i="1"/>
  <c r="IM16" i="1"/>
  <c r="IM59" i="1"/>
  <c r="IM10" i="1"/>
  <c r="IM23" i="1"/>
  <c r="IM19" i="1"/>
  <c r="IM13" i="1"/>
  <c r="IM11" i="1"/>
  <c r="IM28" i="1"/>
  <c r="IM24" i="1"/>
  <c r="IM20" i="1"/>
  <c r="IM14" i="1"/>
  <c r="IM12" i="1"/>
  <c r="IY65" i="1"/>
  <c r="IY66" i="1"/>
  <c r="IY64" i="1"/>
  <c r="IY56" i="1"/>
  <c r="IY62" i="1"/>
  <c r="IY57" i="1"/>
  <c r="IY53" i="1"/>
  <c r="IY63" i="1"/>
  <c r="IY54" i="1"/>
  <c r="IY51" i="1"/>
  <c r="IY55" i="1"/>
  <c r="IY52" i="1"/>
  <c r="IY46" i="1"/>
  <c r="IY48" i="1"/>
  <c r="IY49" i="1"/>
  <c r="IY37" i="1"/>
  <c r="IY47" i="1"/>
  <c r="IY36" i="1"/>
  <c r="IY44" i="1"/>
  <c r="IY42" i="1"/>
  <c r="IY31" i="1"/>
  <c r="IY43" i="1"/>
  <c r="IY50" i="1"/>
  <c r="IY35" i="1"/>
  <c r="IY38" i="1"/>
  <c r="IY61" i="1"/>
  <c r="IY60" i="1"/>
  <c r="IY41" i="1"/>
  <c r="IY39" i="1"/>
  <c r="IY45" i="1"/>
  <c r="IY40" i="1"/>
  <c r="IY17" i="1"/>
  <c r="IY34" i="1"/>
  <c r="IY29" i="1"/>
  <c r="IY25" i="1"/>
  <c r="IY30" i="1"/>
  <c r="IY26" i="1"/>
  <c r="IY32" i="1"/>
  <c r="IY27" i="1"/>
  <c r="IY18" i="1"/>
  <c r="IY33" i="1"/>
  <c r="IY22" i="1"/>
  <c r="IY16" i="1"/>
  <c r="IY59" i="1"/>
  <c r="IY10" i="1"/>
  <c r="IY23" i="1"/>
  <c r="IY19" i="1"/>
  <c r="IY13" i="1"/>
  <c r="IY11" i="1"/>
  <c r="IY24" i="1"/>
  <c r="IY20" i="1"/>
  <c r="IY14" i="1"/>
  <c r="IY12" i="1"/>
  <c r="JK65" i="1"/>
  <c r="JK66" i="1"/>
  <c r="JK64" i="1"/>
  <c r="JK63" i="1"/>
  <c r="JK56" i="1"/>
  <c r="JK62" i="1"/>
  <c r="JK57" i="1"/>
  <c r="JK53" i="1"/>
  <c r="JK54" i="1"/>
  <c r="JK51" i="1"/>
  <c r="JK52" i="1"/>
  <c r="JK55" i="1"/>
  <c r="JK46" i="1"/>
  <c r="JK61" i="1"/>
  <c r="JK48" i="1"/>
  <c r="JK49" i="1"/>
  <c r="JK37" i="1"/>
  <c r="JK50" i="1"/>
  <c r="JK47" i="1"/>
  <c r="JK36" i="1"/>
  <c r="JK41" i="1"/>
  <c r="JK44" i="1"/>
  <c r="JK42" i="1"/>
  <c r="JK31" i="1"/>
  <c r="JK43" i="1"/>
  <c r="JK35" i="1"/>
  <c r="JK38" i="1"/>
  <c r="JK39" i="1"/>
  <c r="JK60" i="1"/>
  <c r="JK40" i="1"/>
  <c r="JK17" i="1"/>
  <c r="JK18" i="1"/>
  <c r="JK29" i="1"/>
  <c r="JK25" i="1"/>
  <c r="JK45" i="1"/>
  <c r="JK34" i="1"/>
  <c r="JK30" i="1"/>
  <c r="JK26" i="1"/>
  <c r="JK32" i="1"/>
  <c r="JK27" i="1"/>
  <c r="JK28" i="1"/>
  <c r="JK22" i="1"/>
  <c r="JK16" i="1"/>
  <c r="JK59" i="1"/>
  <c r="JK10" i="1"/>
  <c r="JK33" i="1"/>
  <c r="JK23" i="1"/>
  <c r="JK19" i="1"/>
  <c r="JK13" i="1"/>
  <c r="JK11" i="1"/>
  <c r="JK24" i="1"/>
  <c r="JK20" i="1"/>
  <c r="JK14" i="1"/>
  <c r="JK12" i="1"/>
  <c r="JW65" i="1"/>
  <c r="JW66" i="1"/>
  <c r="JW63" i="1"/>
  <c r="JW56" i="1"/>
  <c r="JW62" i="1"/>
  <c r="JW64" i="1"/>
  <c r="JW57" i="1"/>
  <c r="JW53" i="1"/>
  <c r="JW54" i="1"/>
  <c r="JW51" i="1"/>
  <c r="JW52" i="1"/>
  <c r="JW46" i="1"/>
  <c r="JW48" i="1"/>
  <c r="JW61" i="1"/>
  <c r="JW49" i="1"/>
  <c r="JW55" i="1"/>
  <c r="JW37" i="1"/>
  <c r="JW47" i="1"/>
  <c r="JW36" i="1"/>
  <c r="JW41" i="1"/>
  <c r="JW50" i="1"/>
  <c r="JW44" i="1"/>
  <c r="JW42" i="1"/>
  <c r="JW31" i="1"/>
  <c r="JW43" i="1"/>
  <c r="JW45" i="1"/>
  <c r="JW35" i="1"/>
  <c r="JW38" i="1"/>
  <c r="JW39" i="1"/>
  <c r="JW40" i="1"/>
  <c r="JW17" i="1"/>
  <c r="JW29" i="1"/>
  <c r="JW25" i="1"/>
  <c r="JW18" i="1"/>
  <c r="JW30" i="1"/>
  <c r="JW26" i="1"/>
  <c r="JW60" i="1"/>
  <c r="JW34" i="1"/>
  <c r="JW32" i="1"/>
  <c r="JW27" i="1"/>
  <c r="JW22" i="1"/>
  <c r="JW16" i="1"/>
  <c r="JW59" i="1"/>
  <c r="JW10" i="1"/>
  <c r="JW28" i="1"/>
  <c r="JW23" i="1"/>
  <c r="JW19" i="1"/>
  <c r="JW13" i="1"/>
  <c r="JW11" i="1"/>
  <c r="JW33" i="1"/>
  <c r="JW24" i="1"/>
  <c r="JW20" i="1"/>
  <c r="JW14" i="1"/>
  <c r="JW12" i="1"/>
  <c r="FC7" i="1"/>
  <c r="FO7" i="1"/>
  <c r="GE7" i="1"/>
  <c r="GQ7" i="1"/>
  <c r="HC7" i="1"/>
  <c r="HO7" i="1"/>
  <c r="HW7" i="1"/>
  <c r="IE7" i="1"/>
  <c r="IQ7" i="1"/>
  <c r="JG7" i="1"/>
  <c r="JS7" i="1"/>
  <c r="GA9" i="1"/>
  <c r="HG9" i="1"/>
  <c r="JC9" i="1"/>
  <c r="EY58" i="1"/>
  <c r="GE58" i="1"/>
  <c r="IA58" i="1"/>
  <c r="JG58" i="1"/>
  <c r="JG74" i="1" s="1"/>
  <c r="GI15" i="1"/>
  <c r="IE15" i="1"/>
  <c r="JK15" i="1"/>
  <c r="FG21" i="1"/>
  <c r="GM21" i="1"/>
  <c r="HS21" i="1"/>
  <c r="IY21" i="1"/>
  <c r="GA25" i="1"/>
  <c r="HG25" i="1"/>
  <c r="IY28" i="1"/>
  <c r="HW33" i="1"/>
  <c r="EX66" i="1"/>
  <c r="EX65" i="1"/>
  <c r="EX63" i="1"/>
  <c r="EX62" i="1"/>
  <c r="EX55" i="1"/>
  <c r="EX57" i="1"/>
  <c r="EX56" i="1"/>
  <c r="EX53" i="1"/>
  <c r="EX54" i="1"/>
  <c r="EX51" i="1"/>
  <c r="EX52" i="1"/>
  <c r="EX64" i="1"/>
  <c r="EX46" i="1"/>
  <c r="EX50" i="1"/>
  <c r="EX61" i="1"/>
  <c r="EX49" i="1"/>
  <c r="EX45" i="1"/>
  <c r="EX60" i="1"/>
  <c r="EX47" i="1"/>
  <c r="EX36" i="1"/>
  <c r="EX48" i="1"/>
  <c r="EX44" i="1"/>
  <c r="EX34" i="1"/>
  <c r="EX18" i="1"/>
  <c r="EX43" i="1"/>
  <c r="EX42" i="1"/>
  <c r="EX35" i="1"/>
  <c r="EX38" i="1"/>
  <c r="EX31" i="1"/>
  <c r="EX41" i="1"/>
  <c r="EX39" i="1"/>
  <c r="EX40" i="1"/>
  <c r="EX33" i="1"/>
  <c r="EX28" i="1"/>
  <c r="EX17" i="1"/>
  <c r="EX29" i="1"/>
  <c r="EX30" i="1"/>
  <c r="EX26" i="1"/>
  <c r="EX32" i="1"/>
  <c r="EX25" i="1"/>
  <c r="EX21" i="1"/>
  <c r="EX15" i="1"/>
  <c r="EX58" i="1"/>
  <c r="EX9" i="1"/>
  <c r="EX37" i="1"/>
  <c r="EX22" i="1"/>
  <c r="EX16" i="1"/>
  <c r="EX59" i="1"/>
  <c r="EX10" i="1"/>
  <c r="EX23" i="1"/>
  <c r="EX19" i="1"/>
  <c r="EX13" i="1"/>
  <c r="EX11" i="1"/>
  <c r="FB66" i="1"/>
  <c r="FB63" i="1"/>
  <c r="FB65" i="1"/>
  <c r="FB64" i="1"/>
  <c r="FB55" i="1"/>
  <c r="FB57" i="1"/>
  <c r="FB56" i="1"/>
  <c r="FB54" i="1"/>
  <c r="FB53" i="1"/>
  <c r="FB62" i="1"/>
  <c r="FB51" i="1"/>
  <c r="FB52" i="1"/>
  <c r="FB50" i="1"/>
  <c r="FB61" i="1"/>
  <c r="FB49" i="1"/>
  <c r="FB46" i="1"/>
  <c r="FB45" i="1"/>
  <c r="FB60" i="1"/>
  <c r="FB47" i="1"/>
  <c r="FB36" i="1"/>
  <c r="FB37" i="1"/>
  <c r="FB48" i="1"/>
  <c r="FB44" i="1"/>
  <c r="FB43" i="1"/>
  <c r="FB34" i="1"/>
  <c r="FB18" i="1"/>
  <c r="FB31" i="1"/>
  <c r="FB35" i="1"/>
  <c r="FB38" i="1"/>
  <c r="FB41" i="1"/>
  <c r="FB39" i="1"/>
  <c r="FB33" i="1"/>
  <c r="FB28" i="1"/>
  <c r="FB17" i="1"/>
  <c r="FB29" i="1"/>
  <c r="FB30" i="1"/>
  <c r="FB26" i="1"/>
  <c r="FB42" i="1"/>
  <c r="FB25" i="1"/>
  <c r="FB21" i="1"/>
  <c r="FB15" i="1"/>
  <c r="FB58" i="1"/>
  <c r="FB9" i="1"/>
  <c r="FB40" i="1"/>
  <c r="FB22" i="1"/>
  <c r="FB16" i="1"/>
  <c r="FB59" i="1"/>
  <c r="FB10" i="1"/>
  <c r="FB27" i="1"/>
  <c r="FB23" i="1"/>
  <c r="FB19" i="1"/>
  <c r="FB13" i="1"/>
  <c r="FB11" i="1"/>
  <c r="FF66" i="1"/>
  <c r="FF65" i="1"/>
  <c r="FF63" i="1"/>
  <c r="FF64" i="1"/>
  <c r="FF55" i="1"/>
  <c r="FF57" i="1"/>
  <c r="FF62" i="1"/>
  <c r="FF56" i="1"/>
  <c r="FF53" i="1"/>
  <c r="FF51" i="1"/>
  <c r="FF52" i="1"/>
  <c r="FF50" i="1"/>
  <c r="FF61" i="1"/>
  <c r="FF54" i="1"/>
  <c r="FF46" i="1"/>
  <c r="FF49" i="1"/>
  <c r="FF45" i="1"/>
  <c r="FF60" i="1"/>
  <c r="FF37" i="1"/>
  <c r="FF47" i="1"/>
  <c r="FF36" i="1"/>
  <c r="FF48" i="1"/>
  <c r="FF44" i="1"/>
  <c r="FF31" i="1"/>
  <c r="FF34" i="1"/>
  <c r="FF18" i="1"/>
  <c r="FF42" i="1"/>
  <c r="FF35" i="1"/>
  <c r="FF38" i="1"/>
  <c r="FF41" i="1"/>
  <c r="FF39" i="1"/>
  <c r="FF33" i="1"/>
  <c r="FF28" i="1"/>
  <c r="FF17" i="1"/>
  <c r="FF29" i="1"/>
  <c r="FF43" i="1"/>
  <c r="FF40" i="1"/>
  <c r="FF30" i="1"/>
  <c r="FF26" i="1"/>
  <c r="FF25" i="1"/>
  <c r="FF21" i="1"/>
  <c r="FF15" i="1"/>
  <c r="FF58" i="1"/>
  <c r="FF9" i="1"/>
  <c r="FF27" i="1"/>
  <c r="FF22" i="1"/>
  <c r="FF16" i="1"/>
  <c r="FF59" i="1"/>
  <c r="FF10" i="1"/>
  <c r="FF32" i="1"/>
  <c r="FF23" i="1"/>
  <c r="FF19" i="1"/>
  <c r="FF13" i="1"/>
  <c r="FF11" i="1"/>
  <c r="FJ65" i="1"/>
  <c r="FJ66" i="1"/>
  <c r="FJ64" i="1"/>
  <c r="FJ63" i="1"/>
  <c r="FJ55" i="1"/>
  <c r="FJ62" i="1"/>
  <c r="FJ57" i="1"/>
  <c r="FJ56" i="1"/>
  <c r="FJ53" i="1"/>
  <c r="FJ51" i="1"/>
  <c r="FJ54" i="1"/>
  <c r="FJ52" i="1"/>
  <c r="FJ50" i="1"/>
  <c r="FJ46" i="1"/>
  <c r="FJ61" i="1"/>
  <c r="FJ49" i="1"/>
  <c r="FJ37" i="1"/>
  <c r="FJ45" i="1"/>
  <c r="FJ60" i="1"/>
  <c r="FJ47" i="1"/>
  <c r="FJ36" i="1"/>
  <c r="FJ48" i="1"/>
  <c r="FJ44" i="1"/>
  <c r="FJ42" i="1"/>
  <c r="FJ34" i="1"/>
  <c r="FJ18" i="1"/>
  <c r="FJ35" i="1"/>
  <c r="FJ38" i="1"/>
  <c r="FJ43" i="1"/>
  <c r="FJ41" i="1"/>
  <c r="FJ39" i="1"/>
  <c r="FJ31" i="1"/>
  <c r="FJ33" i="1"/>
  <c r="FJ28" i="1"/>
  <c r="FJ40" i="1"/>
  <c r="FJ17" i="1"/>
  <c r="FJ29" i="1"/>
  <c r="FJ30" i="1"/>
  <c r="FJ26" i="1"/>
  <c r="FJ27" i="1"/>
  <c r="FJ25" i="1"/>
  <c r="FJ21" i="1"/>
  <c r="FJ15" i="1"/>
  <c r="FJ58" i="1"/>
  <c r="FJ9" i="1"/>
  <c r="FJ32" i="1"/>
  <c r="FJ22" i="1"/>
  <c r="FJ16" i="1"/>
  <c r="FJ59" i="1"/>
  <c r="FJ10" i="1"/>
  <c r="FJ23" i="1"/>
  <c r="FJ19" i="1"/>
  <c r="FJ13" i="1"/>
  <c r="FJ11" i="1"/>
  <c r="FN66" i="1"/>
  <c r="FN65" i="1"/>
  <c r="FN63" i="1"/>
  <c r="FN62" i="1"/>
  <c r="FN55" i="1"/>
  <c r="FN57" i="1"/>
  <c r="FN64" i="1"/>
  <c r="FN56" i="1"/>
  <c r="FN53" i="1"/>
  <c r="FN54" i="1"/>
  <c r="FN51" i="1"/>
  <c r="FN52" i="1"/>
  <c r="FN46" i="1"/>
  <c r="FN50" i="1"/>
  <c r="FN61" i="1"/>
  <c r="FN49" i="1"/>
  <c r="FN45" i="1"/>
  <c r="FN60" i="1"/>
  <c r="FN47" i="1"/>
  <c r="FN36" i="1"/>
  <c r="FN48" i="1"/>
  <c r="FN44" i="1"/>
  <c r="FN42" i="1"/>
  <c r="FN34" i="1"/>
  <c r="FN18" i="1"/>
  <c r="FN43" i="1"/>
  <c r="FN35" i="1"/>
  <c r="FN38" i="1"/>
  <c r="FN37" i="1"/>
  <c r="FN31" i="1"/>
  <c r="FN41" i="1"/>
  <c r="FN39" i="1"/>
  <c r="FN40" i="1"/>
  <c r="FN33" i="1"/>
  <c r="FN28" i="1"/>
  <c r="FN17" i="1"/>
  <c r="FN29" i="1"/>
  <c r="FN30" i="1"/>
  <c r="FN26" i="1"/>
  <c r="FN32" i="1"/>
  <c r="FN25" i="1"/>
  <c r="FN21" i="1"/>
  <c r="FN15" i="1"/>
  <c r="FN58" i="1"/>
  <c r="FN9" i="1"/>
  <c r="FN22" i="1"/>
  <c r="FN16" i="1"/>
  <c r="FN59" i="1"/>
  <c r="FN10" i="1"/>
  <c r="FN23" i="1"/>
  <c r="FN19" i="1"/>
  <c r="FN13" i="1"/>
  <c r="FN11" i="1"/>
  <c r="FR66" i="1"/>
  <c r="FR63" i="1"/>
  <c r="FR65" i="1"/>
  <c r="FR64" i="1"/>
  <c r="FR55" i="1"/>
  <c r="FR57" i="1"/>
  <c r="FR56" i="1"/>
  <c r="FR62" i="1"/>
  <c r="FR54" i="1"/>
  <c r="FR53" i="1"/>
  <c r="FR51" i="1"/>
  <c r="FR52" i="1"/>
  <c r="FR50" i="1"/>
  <c r="FR61" i="1"/>
  <c r="FR49" i="1"/>
  <c r="FR45" i="1"/>
  <c r="FR60" i="1"/>
  <c r="FR47" i="1"/>
  <c r="FR36" i="1"/>
  <c r="FR37" i="1"/>
  <c r="FR48" i="1"/>
  <c r="FR44" i="1"/>
  <c r="FR42" i="1"/>
  <c r="FR46" i="1"/>
  <c r="FR43" i="1"/>
  <c r="FR34" i="1"/>
  <c r="FR18" i="1"/>
  <c r="FR31" i="1"/>
  <c r="FR35" i="1"/>
  <c r="FR38" i="1"/>
  <c r="FR41" i="1"/>
  <c r="FR39" i="1"/>
  <c r="FR33" i="1"/>
  <c r="FR28" i="1"/>
  <c r="FR17" i="1"/>
  <c r="FR29" i="1"/>
  <c r="FR30" i="1"/>
  <c r="FR26" i="1"/>
  <c r="FR40" i="1"/>
  <c r="FR25" i="1"/>
  <c r="FR21" i="1"/>
  <c r="FR15" i="1"/>
  <c r="FR58" i="1"/>
  <c r="FR9" i="1"/>
  <c r="FR22" i="1"/>
  <c r="FR16" i="1"/>
  <c r="FR59" i="1"/>
  <c r="FR10" i="1"/>
  <c r="FR27" i="1"/>
  <c r="FR23" i="1"/>
  <c r="FR19" i="1"/>
  <c r="FR13" i="1"/>
  <c r="FR11" i="1"/>
  <c r="FV66" i="1"/>
  <c r="FV65" i="1"/>
  <c r="FV63" i="1"/>
  <c r="FV64" i="1"/>
  <c r="FV55" i="1"/>
  <c r="FV57" i="1"/>
  <c r="FV62" i="1"/>
  <c r="FV56" i="1"/>
  <c r="FV53" i="1"/>
  <c r="FV51" i="1"/>
  <c r="FV52" i="1"/>
  <c r="FV50" i="1"/>
  <c r="FV54" i="1"/>
  <c r="FV61" i="1"/>
  <c r="FV46" i="1"/>
  <c r="FV49" i="1"/>
  <c r="FV45" i="1"/>
  <c r="FV60" i="1"/>
  <c r="FV37" i="1"/>
  <c r="FV47" i="1"/>
  <c r="FV36" i="1"/>
  <c r="FV48" i="1"/>
  <c r="FV44" i="1"/>
  <c r="FV42" i="1"/>
  <c r="FV31" i="1"/>
  <c r="FV34" i="1"/>
  <c r="FV18" i="1"/>
  <c r="FV35" i="1"/>
  <c r="FV38" i="1"/>
  <c r="FV41" i="1"/>
  <c r="FV39" i="1"/>
  <c r="FV33" i="1"/>
  <c r="FV28" i="1"/>
  <c r="FV43" i="1"/>
  <c r="FV17" i="1"/>
  <c r="FV29" i="1"/>
  <c r="FV40" i="1"/>
  <c r="FV30" i="1"/>
  <c r="FV26" i="1"/>
  <c r="FV25" i="1"/>
  <c r="FV21" i="1"/>
  <c r="FV15" i="1"/>
  <c r="FV58" i="1"/>
  <c r="FV9" i="1"/>
  <c r="FV27" i="1"/>
  <c r="FV22" i="1"/>
  <c r="FV16" i="1"/>
  <c r="FV59" i="1"/>
  <c r="FV10" i="1"/>
  <c r="FV32" i="1"/>
  <c r="FV23" i="1"/>
  <c r="FV19" i="1"/>
  <c r="FV13" i="1"/>
  <c r="FV11" i="1"/>
  <c r="FZ65" i="1"/>
  <c r="FZ66" i="1"/>
  <c r="FZ64" i="1"/>
  <c r="FZ63" i="1"/>
  <c r="FZ55" i="1"/>
  <c r="FZ62" i="1"/>
  <c r="FZ57" i="1"/>
  <c r="FZ56" i="1"/>
  <c r="FZ53" i="1"/>
  <c r="FZ51" i="1"/>
  <c r="FZ54" i="1"/>
  <c r="FZ52" i="1"/>
  <c r="FZ50" i="1"/>
  <c r="FZ46" i="1"/>
  <c r="FZ61" i="1"/>
  <c r="FZ49" i="1"/>
  <c r="FZ37" i="1"/>
  <c r="FZ45" i="1"/>
  <c r="FZ60" i="1"/>
  <c r="FZ47" i="1"/>
  <c r="FZ36" i="1"/>
  <c r="FZ48" i="1"/>
  <c r="FZ44" i="1"/>
  <c r="FZ42" i="1"/>
  <c r="FZ34" i="1"/>
  <c r="FZ18" i="1"/>
  <c r="FZ35" i="1"/>
  <c r="FZ38" i="1"/>
  <c r="FZ43" i="1"/>
  <c r="FZ41" i="1"/>
  <c r="FZ39" i="1"/>
  <c r="FZ33" i="1"/>
  <c r="FZ28" i="1"/>
  <c r="FZ40" i="1"/>
  <c r="FZ17" i="1"/>
  <c r="FZ29" i="1"/>
  <c r="FZ30" i="1"/>
  <c r="FZ26" i="1"/>
  <c r="FZ27" i="1"/>
  <c r="FZ25" i="1"/>
  <c r="FZ21" i="1"/>
  <c r="FZ15" i="1"/>
  <c r="FZ58" i="1"/>
  <c r="FZ9" i="1"/>
  <c r="FZ31" i="1"/>
  <c r="FZ32" i="1"/>
  <c r="FZ22" i="1"/>
  <c r="FZ16" i="1"/>
  <c r="FZ59" i="1"/>
  <c r="FZ10" i="1"/>
  <c r="FZ23" i="1"/>
  <c r="FZ19" i="1"/>
  <c r="FZ13" i="1"/>
  <c r="FZ11" i="1"/>
  <c r="GD65" i="1"/>
  <c r="GD66" i="1"/>
  <c r="GD63" i="1"/>
  <c r="GD62" i="1"/>
  <c r="GD55" i="1"/>
  <c r="GD64" i="1"/>
  <c r="GD57" i="1"/>
  <c r="GD56" i="1"/>
  <c r="GD54" i="1"/>
  <c r="GD51" i="1"/>
  <c r="GD53" i="1"/>
  <c r="GD52" i="1"/>
  <c r="GD46" i="1"/>
  <c r="GD50" i="1"/>
  <c r="GD61" i="1"/>
  <c r="GD49" i="1"/>
  <c r="GD45" i="1"/>
  <c r="GD60" i="1"/>
  <c r="GD47" i="1"/>
  <c r="GD36" i="1"/>
  <c r="GD48" i="1"/>
  <c r="GD44" i="1"/>
  <c r="GD42" i="1"/>
  <c r="GD34" i="1"/>
  <c r="GD18" i="1"/>
  <c r="GD37" i="1"/>
  <c r="GD43" i="1"/>
  <c r="GD35" i="1"/>
  <c r="GD38" i="1"/>
  <c r="GD31" i="1"/>
  <c r="GD41" i="1"/>
  <c r="GD39" i="1"/>
  <c r="GD40" i="1"/>
  <c r="GD33" i="1"/>
  <c r="GD28" i="1"/>
  <c r="GD17" i="1"/>
  <c r="GD29" i="1"/>
  <c r="GD30" i="1"/>
  <c r="GD26" i="1"/>
  <c r="GD32" i="1"/>
  <c r="GD25" i="1"/>
  <c r="GD21" i="1"/>
  <c r="GD15" i="1"/>
  <c r="GD58" i="1"/>
  <c r="GD9" i="1"/>
  <c r="GD22" i="1"/>
  <c r="GD16" i="1"/>
  <c r="GD59" i="1"/>
  <c r="GD10" i="1"/>
  <c r="GD23" i="1"/>
  <c r="GD19" i="1"/>
  <c r="GD13" i="1"/>
  <c r="GD11" i="1"/>
  <c r="GH65" i="1"/>
  <c r="GH66" i="1"/>
  <c r="GH63" i="1"/>
  <c r="GH64" i="1"/>
  <c r="GH55" i="1"/>
  <c r="GH57" i="1"/>
  <c r="GH56" i="1"/>
  <c r="GH54" i="1"/>
  <c r="GH53" i="1"/>
  <c r="GH51" i="1"/>
  <c r="GH52" i="1"/>
  <c r="GH50" i="1"/>
  <c r="GH61" i="1"/>
  <c r="GH49" i="1"/>
  <c r="GH62" i="1"/>
  <c r="GH45" i="1"/>
  <c r="GH60" i="1"/>
  <c r="GH47" i="1"/>
  <c r="GH36" i="1"/>
  <c r="GH46" i="1"/>
  <c r="GH37" i="1"/>
  <c r="GH48" i="1"/>
  <c r="GH44" i="1"/>
  <c r="GH42" i="1"/>
  <c r="GH43" i="1"/>
  <c r="GH34" i="1"/>
  <c r="GH18" i="1"/>
  <c r="GH31" i="1"/>
  <c r="GH35" i="1"/>
  <c r="GH38" i="1"/>
  <c r="GH41" i="1"/>
  <c r="GH39" i="1"/>
  <c r="GH33" i="1"/>
  <c r="GH28" i="1"/>
  <c r="GH17" i="1"/>
  <c r="GH29" i="1"/>
  <c r="GH30" i="1"/>
  <c r="GH26" i="1"/>
  <c r="GH25" i="1"/>
  <c r="GH21" i="1"/>
  <c r="GH15" i="1"/>
  <c r="GH58" i="1"/>
  <c r="GH9" i="1"/>
  <c r="GH22" i="1"/>
  <c r="GH16" i="1"/>
  <c r="GH59" i="1"/>
  <c r="GH10" i="1"/>
  <c r="GH27" i="1"/>
  <c r="GH23" i="1"/>
  <c r="GH19" i="1"/>
  <c r="GH13" i="1"/>
  <c r="GH11" i="1"/>
  <c r="GL65" i="1"/>
  <c r="GL66" i="1"/>
  <c r="GL63" i="1"/>
  <c r="GL64" i="1"/>
  <c r="GL55" i="1"/>
  <c r="GL57" i="1"/>
  <c r="GL62" i="1"/>
  <c r="GL56" i="1"/>
  <c r="GL51" i="1"/>
  <c r="GL53" i="1"/>
  <c r="GL52" i="1"/>
  <c r="GL54" i="1"/>
  <c r="GL50" i="1"/>
  <c r="GL61" i="1"/>
  <c r="GL46" i="1"/>
  <c r="GL49" i="1"/>
  <c r="GL45" i="1"/>
  <c r="GL60" i="1"/>
  <c r="GL37" i="1"/>
  <c r="GL47" i="1"/>
  <c r="GL36" i="1"/>
  <c r="GL48" i="1"/>
  <c r="GL44" i="1"/>
  <c r="GL42" i="1"/>
  <c r="GL31" i="1"/>
  <c r="GL34" i="1"/>
  <c r="GL18" i="1"/>
  <c r="GL35" i="1"/>
  <c r="GL38" i="1"/>
  <c r="GL41" i="1"/>
  <c r="GL39" i="1"/>
  <c r="GL43" i="1"/>
  <c r="GL33" i="1"/>
  <c r="GL28" i="1"/>
  <c r="GL17" i="1"/>
  <c r="GL29" i="1"/>
  <c r="GL40" i="1"/>
  <c r="GL30" i="1"/>
  <c r="GL26" i="1"/>
  <c r="GL25" i="1"/>
  <c r="GL21" i="1"/>
  <c r="GL15" i="1"/>
  <c r="GL58" i="1"/>
  <c r="GL9" i="1"/>
  <c r="GL27" i="1"/>
  <c r="GL22" i="1"/>
  <c r="GL16" i="1"/>
  <c r="GL59" i="1"/>
  <c r="GL10" i="1"/>
  <c r="GL32" i="1"/>
  <c r="GL23" i="1"/>
  <c r="GL19" i="1"/>
  <c r="GL13" i="1"/>
  <c r="GL11" i="1"/>
  <c r="GP65" i="1"/>
  <c r="GP66" i="1"/>
  <c r="GP64" i="1"/>
  <c r="GP63" i="1"/>
  <c r="GP55" i="1"/>
  <c r="GP62" i="1"/>
  <c r="GP57" i="1"/>
  <c r="GP56" i="1"/>
  <c r="GP53" i="1"/>
  <c r="GP51" i="1"/>
  <c r="GP54" i="1"/>
  <c r="GP52" i="1"/>
  <c r="GP50" i="1"/>
  <c r="GP46" i="1"/>
  <c r="GP61" i="1"/>
  <c r="GP49" i="1"/>
  <c r="GP37" i="1"/>
  <c r="GP45" i="1"/>
  <c r="GP60" i="1"/>
  <c r="GP47" i="1"/>
  <c r="GP36" i="1"/>
  <c r="GP48" i="1"/>
  <c r="GP44" i="1"/>
  <c r="GP42" i="1"/>
  <c r="GP34" i="1"/>
  <c r="GP18" i="1"/>
  <c r="GP35" i="1"/>
  <c r="GP38" i="1"/>
  <c r="GP43" i="1"/>
  <c r="GP41" i="1"/>
  <c r="GP39" i="1"/>
  <c r="GP33" i="1"/>
  <c r="GP28" i="1"/>
  <c r="GP40" i="1"/>
  <c r="GP29" i="1"/>
  <c r="GP31" i="1"/>
  <c r="GP17" i="1"/>
  <c r="GP30" i="1"/>
  <c r="GP26" i="1"/>
  <c r="GP27" i="1"/>
  <c r="GP25" i="1"/>
  <c r="GP21" i="1"/>
  <c r="GP15" i="1"/>
  <c r="GP58" i="1"/>
  <c r="GP9" i="1"/>
  <c r="GP32" i="1"/>
  <c r="GP22" i="1"/>
  <c r="GP16" i="1"/>
  <c r="GP59" i="1"/>
  <c r="GP10" i="1"/>
  <c r="GP23" i="1"/>
  <c r="GP19" i="1"/>
  <c r="GP13" i="1"/>
  <c r="GP11" i="1"/>
  <c r="GT65" i="1"/>
  <c r="GT66" i="1"/>
  <c r="GT63" i="1"/>
  <c r="GT64" i="1"/>
  <c r="GT62" i="1"/>
  <c r="GT55" i="1"/>
  <c r="GT57" i="1"/>
  <c r="GT56" i="1"/>
  <c r="GT54" i="1"/>
  <c r="GT51" i="1"/>
  <c r="GT53" i="1"/>
  <c r="GT52" i="1"/>
  <c r="GT46" i="1"/>
  <c r="GT50" i="1"/>
  <c r="GT61" i="1"/>
  <c r="GT49" i="1"/>
  <c r="GT45" i="1"/>
  <c r="GT60" i="1"/>
  <c r="GT47" i="1"/>
  <c r="GT36" i="1"/>
  <c r="GT48" i="1"/>
  <c r="GT44" i="1"/>
  <c r="GT42" i="1"/>
  <c r="GT37" i="1"/>
  <c r="GT34" i="1"/>
  <c r="GT18" i="1"/>
  <c r="GT43" i="1"/>
  <c r="GT35" i="1"/>
  <c r="GT38" i="1"/>
  <c r="GT31" i="1"/>
  <c r="GT41" i="1"/>
  <c r="GT39" i="1"/>
  <c r="GT40" i="1"/>
  <c r="GT17" i="1"/>
  <c r="GT33" i="1"/>
  <c r="GT28" i="1"/>
  <c r="GT29" i="1"/>
  <c r="GT30" i="1"/>
  <c r="GT26" i="1"/>
  <c r="GT32" i="1"/>
  <c r="GT25" i="1"/>
  <c r="GT21" i="1"/>
  <c r="GT15" i="1"/>
  <c r="GT58" i="1"/>
  <c r="GT9" i="1"/>
  <c r="GT22" i="1"/>
  <c r="GT16" i="1"/>
  <c r="GT59" i="1"/>
  <c r="GT10" i="1"/>
  <c r="GT23" i="1"/>
  <c r="GT19" i="1"/>
  <c r="GT13" i="1"/>
  <c r="GT11" i="1"/>
  <c r="GX65" i="1"/>
  <c r="GX66" i="1"/>
  <c r="GX63" i="1"/>
  <c r="GX64" i="1"/>
  <c r="GX55" i="1"/>
  <c r="GX57" i="1"/>
  <c r="GX56" i="1"/>
  <c r="GX54" i="1"/>
  <c r="GX53" i="1"/>
  <c r="GX51" i="1"/>
  <c r="GX62" i="1"/>
  <c r="GX52" i="1"/>
  <c r="GX50" i="1"/>
  <c r="GX61" i="1"/>
  <c r="GX49" i="1"/>
  <c r="GX45" i="1"/>
  <c r="GX60" i="1"/>
  <c r="GX46" i="1"/>
  <c r="GX47" i="1"/>
  <c r="GX36" i="1"/>
  <c r="GX37" i="1"/>
  <c r="GX48" i="1"/>
  <c r="GX44" i="1"/>
  <c r="GX42" i="1"/>
  <c r="GX43" i="1"/>
  <c r="GX34" i="1"/>
  <c r="GX18" i="1"/>
  <c r="GX31" i="1"/>
  <c r="GX35" i="1"/>
  <c r="GX38" i="1"/>
  <c r="GX41" i="1"/>
  <c r="GX39" i="1"/>
  <c r="GX33" i="1"/>
  <c r="GX28" i="1"/>
  <c r="GX29" i="1"/>
  <c r="GX17" i="1"/>
  <c r="GX30" i="1"/>
  <c r="GX26" i="1"/>
  <c r="GX25" i="1"/>
  <c r="GX21" i="1"/>
  <c r="GX15" i="1"/>
  <c r="GX58" i="1"/>
  <c r="GX9" i="1"/>
  <c r="GX22" i="1"/>
  <c r="GX16" i="1"/>
  <c r="GX59" i="1"/>
  <c r="GX10" i="1"/>
  <c r="GX40" i="1"/>
  <c r="GX27" i="1"/>
  <c r="GX23" i="1"/>
  <c r="GX19" i="1"/>
  <c r="GX13" i="1"/>
  <c r="GX11" i="1"/>
  <c r="HB65" i="1"/>
  <c r="HB66" i="1"/>
  <c r="HB64" i="1"/>
  <c r="HB63" i="1"/>
  <c r="HB55" i="1"/>
  <c r="HB57" i="1"/>
  <c r="HB62" i="1"/>
  <c r="HB56" i="1"/>
  <c r="HB51" i="1"/>
  <c r="HB53" i="1"/>
  <c r="HB52" i="1"/>
  <c r="HB50" i="1"/>
  <c r="HB61" i="1"/>
  <c r="HB46" i="1"/>
  <c r="HB49" i="1"/>
  <c r="HB45" i="1"/>
  <c r="HB60" i="1"/>
  <c r="HB37" i="1"/>
  <c r="HB47" i="1"/>
  <c r="HB36" i="1"/>
  <c r="HB48" i="1"/>
  <c r="HB44" i="1"/>
  <c r="HB42" i="1"/>
  <c r="HB31" i="1"/>
  <c r="HB34" i="1"/>
  <c r="HB18" i="1"/>
  <c r="HB54" i="1"/>
  <c r="HB35" i="1"/>
  <c r="HB38" i="1"/>
  <c r="HB41" i="1"/>
  <c r="HB39" i="1"/>
  <c r="HB17" i="1"/>
  <c r="HB33" i="1"/>
  <c r="HB28" i="1"/>
  <c r="HB29" i="1"/>
  <c r="HB40" i="1"/>
  <c r="HB30" i="1"/>
  <c r="HB26" i="1"/>
  <c r="HB25" i="1"/>
  <c r="HB21" i="1"/>
  <c r="HB15" i="1"/>
  <c r="HB58" i="1"/>
  <c r="HB9" i="1"/>
  <c r="HB43" i="1"/>
  <c r="HB27" i="1"/>
  <c r="HB22" i="1"/>
  <c r="HB16" i="1"/>
  <c r="HB59" i="1"/>
  <c r="HB10" i="1"/>
  <c r="HB32" i="1"/>
  <c r="HB23" i="1"/>
  <c r="HB19" i="1"/>
  <c r="HB13" i="1"/>
  <c r="HB11" i="1"/>
  <c r="HF65" i="1"/>
  <c r="HF66" i="1"/>
  <c r="HF64" i="1"/>
  <c r="HF63" i="1"/>
  <c r="HF55" i="1"/>
  <c r="HF62" i="1"/>
  <c r="HF57" i="1"/>
  <c r="HF56" i="1"/>
  <c r="HF53" i="1"/>
  <c r="HF51" i="1"/>
  <c r="HF54" i="1"/>
  <c r="HF52" i="1"/>
  <c r="HF50" i="1"/>
  <c r="HF46" i="1"/>
  <c r="HF61" i="1"/>
  <c r="HF49" i="1"/>
  <c r="HF37" i="1"/>
  <c r="HF45" i="1"/>
  <c r="HF60" i="1"/>
  <c r="HF47" i="1"/>
  <c r="HF36" i="1"/>
  <c r="HF48" i="1"/>
  <c r="HF44" i="1"/>
  <c r="HF42" i="1"/>
  <c r="HF34" i="1"/>
  <c r="HF18" i="1"/>
  <c r="HF35" i="1"/>
  <c r="HF38" i="1"/>
  <c r="HF43" i="1"/>
  <c r="HF41" i="1"/>
  <c r="HF39" i="1"/>
  <c r="HF33" i="1"/>
  <c r="HF28" i="1"/>
  <c r="HF31" i="1"/>
  <c r="HF40" i="1"/>
  <c r="HF29" i="1"/>
  <c r="HF17" i="1"/>
  <c r="HF30" i="1"/>
  <c r="HF26" i="1"/>
  <c r="HF27" i="1"/>
  <c r="HF25" i="1"/>
  <c r="HF21" i="1"/>
  <c r="HF15" i="1"/>
  <c r="HF58" i="1"/>
  <c r="HF9" i="1"/>
  <c r="HF32" i="1"/>
  <c r="HF22" i="1"/>
  <c r="HF16" i="1"/>
  <c r="HF59" i="1"/>
  <c r="HF10" i="1"/>
  <c r="HF23" i="1"/>
  <c r="HF19" i="1"/>
  <c r="HF13" i="1"/>
  <c r="HF11" i="1"/>
  <c r="HJ64" i="1"/>
  <c r="HJ65" i="1"/>
  <c r="HJ66" i="1"/>
  <c r="HJ63" i="1"/>
  <c r="HJ62" i="1"/>
  <c r="HJ55" i="1"/>
  <c r="HJ57" i="1"/>
  <c r="HJ56" i="1"/>
  <c r="HJ53" i="1"/>
  <c r="HJ61" i="1"/>
  <c r="HJ54" i="1"/>
  <c r="HJ51" i="1"/>
  <c r="HJ52" i="1"/>
  <c r="HJ46" i="1"/>
  <c r="HJ50" i="1"/>
  <c r="HJ49" i="1"/>
  <c r="HJ45" i="1"/>
  <c r="HJ60" i="1"/>
  <c r="HJ47" i="1"/>
  <c r="HJ36" i="1"/>
  <c r="HJ48" i="1"/>
  <c r="HJ44" i="1"/>
  <c r="HJ42" i="1"/>
  <c r="HJ34" i="1"/>
  <c r="HJ18" i="1"/>
  <c r="HJ43" i="1"/>
  <c r="HJ35" i="1"/>
  <c r="HJ38" i="1"/>
  <c r="HJ31" i="1"/>
  <c r="HJ41" i="1"/>
  <c r="HJ39" i="1"/>
  <c r="HJ40" i="1"/>
  <c r="HJ17" i="1"/>
  <c r="HJ33" i="1"/>
  <c r="HJ28" i="1"/>
  <c r="HJ29" i="1"/>
  <c r="HJ37" i="1"/>
  <c r="HJ30" i="1"/>
  <c r="HJ26" i="1"/>
  <c r="HJ32" i="1"/>
  <c r="HJ25" i="1"/>
  <c r="HJ21" i="1"/>
  <c r="HJ15" i="1"/>
  <c r="HJ58" i="1"/>
  <c r="HJ9" i="1"/>
  <c r="HJ22" i="1"/>
  <c r="HJ16" i="1"/>
  <c r="HJ59" i="1"/>
  <c r="HJ10" i="1"/>
  <c r="HJ23" i="1"/>
  <c r="HJ19" i="1"/>
  <c r="HJ13" i="1"/>
  <c r="HJ11" i="1"/>
  <c r="HN64" i="1"/>
  <c r="HN65" i="1"/>
  <c r="HN66" i="1"/>
  <c r="HN63" i="1"/>
  <c r="HN55" i="1"/>
  <c r="HN57" i="1"/>
  <c r="HN53" i="1"/>
  <c r="HN54" i="1"/>
  <c r="HN61" i="1"/>
  <c r="HN62" i="1"/>
  <c r="HN51" i="1"/>
  <c r="HN52" i="1"/>
  <c r="HN50" i="1"/>
  <c r="HN56" i="1"/>
  <c r="HN49" i="1"/>
  <c r="HN46" i="1"/>
  <c r="HN45" i="1"/>
  <c r="HN60" i="1"/>
  <c r="HN47" i="1"/>
  <c r="HN36" i="1"/>
  <c r="HN37" i="1"/>
  <c r="HN48" i="1"/>
  <c r="HN44" i="1"/>
  <c r="HN42" i="1"/>
  <c r="HN43" i="1"/>
  <c r="HN34" i="1"/>
  <c r="HN18" i="1"/>
  <c r="HN31" i="1"/>
  <c r="HN35" i="1"/>
  <c r="HN38" i="1"/>
  <c r="HN41" i="1"/>
  <c r="HN39" i="1"/>
  <c r="HN33" i="1"/>
  <c r="HN28" i="1"/>
  <c r="HN29" i="1"/>
  <c r="HN17" i="1"/>
  <c r="HN30" i="1"/>
  <c r="HN26" i="1"/>
  <c r="HN25" i="1"/>
  <c r="HN21" i="1"/>
  <c r="HN15" i="1"/>
  <c r="HN58" i="1"/>
  <c r="HN9" i="1"/>
  <c r="HN40" i="1"/>
  <c r="HN22" i="1"/>
  <c r="HN16" i="1"/>
  <c r="HN59" i="1"/>
  <c r="HN10" i="1"/>
  <c r="HN27" i="1"/>
  <c r="HN23" i="1"/>
  <c r="HN19" i="1"/>
  <c r="HN13" i="1"/>
  <c r="HN11" i="1"/>
  <c r="HR64" i="1"/>
  <c r="HR65" i="1"/>
  <c r="HR66" i="1"/>
  <c r="HR63" i="1"/>
  <c r="HR56" i="1"/>
  <c r="HR55" i="1"/>
  <c r="HR57" i="1"/>
  <c r="HR62" i="1"/>
  <c r="HR53" i="1"/>
  <c r="HR61" i="1"/>
  <c r="HR51" i="1"/>
  <c r="HR52" i="1"/>
  <c r="HR50" i="1"/>
  <c r="HR54" i="1"/>
  <c r="HR46" i="1"/>
  <c r="HR49" i="1"/>
  <c r="HR45" i="1"/>
  <c r="HR60" i="1"/>
  <c r="HR37" i="1"/>
  <c r="HR47" i="1"/>
  <c r="HR36" i="1"/>
  <c r="HR48" i="1"/>
  <c r="HR44" i="1"/>
  <c r="HR42" i="1"/>
  <c r="HR31" i="1"/>
  <c r="HR34" i="1"/>
  <c r="HR18" i="1"/>
  <c r="HR35" i="1"/>
  <c r="HR38" i="1"/>
  <c r="HR41" i="1"/>
  <c r="HR39" i="1"/>
  <c r="HR33" i="1"/>
  <c r="HR28" i="1"/>
  <c r="HR17" i="1"/>
  <c r="HR29" i="1"/>
  <c r="HR25" i="1"/>
  <c r="HR43" i="1"/>
  <c r="HR40" i="1"/>
  <c r="HR30" i="1"/>
  <c r="HR26" i="1"/>
  <c r="HR21" i="1"/>
  <c r="HR15" i="1"/>
  <c r="HR58" i="1"/>
  <c r="HR9" i="1"/>
  <c r="HR27" i="1"/>
  <c r="HR22" i="1"/>
  <c r="HR16" i="1"/>
  <c r="HR59" i="1"/>
  <c r="HR10" i="1"/>
  <c r="HR32" i="1"/>
  <c r="HR23" i="1"/>
  <c r="HR19" i="1"/>
  <c r="HR13" i="1"/>
  <c r="HR11" i="1"/>
  <c r="HV64" i="1"/>
  <c r="HV65" i="1"/>
  <c r="HV66" i="1"/>
  <c r="HV63" i="1"/>
  <c r="HV56" i="1"/>
  <c r="HV55" i="1"/>
  <c r="HV62" i="1"/>
  <c r="HV57" i="1"/>
  <c r="HV53" i="1"/>
  <c r="HV61" i="1"/>
  <c r="HV51" i="1"/>
  <c r="HV54" i="1"/>
  <c r="HV52" i="1"/>
  <c r="HV50" i="1"/>
  <c r="HV46" i="1"/>
  <c r="HV49" i="1"/>
  <c r="HV37" i="1"/>
  <c r="HV45" i="1"/>
  <c r="HV60" i="1"/>
  <c r="HV47" i="1"/>
  <c r="HV36" i="1"/>
  <c r="HV48" i="1"/>
  <c r="HV44" i="1"/>
  <c r="HV42" i="1"/>
  <c r="HV34" i="1"/>
  <c r="HV18" i="1"/>
  <c r="HV35" i="1"/>
  <c r="HV38" i="1"/>
  <c r="HV43" i="1"/>
  <c r="HV41" i="1"/>
  <c r="HV39" i="1"/>
  <c r="HV31" i="1"/>
  <c r="HV17" i="1"/>
  <c r="HV33" i="1"/>
  <c r="HV28" i="1"/>
  <c r="HV40" i="1"/>
  <c r="HV29" i="1"/>
  <c r="HV25" i="1"/>
  <c r="HV30" i="1"/>
  <c r="HV26" i="1"/>
  <c r="HV27" i="1"/>
  <c r="HV21" i="1"/>
  <c r="HV15" i="1"/>
  <c r="HV58" i="1"/>
  <c r="HV9" i="1"/>
  <c r="HV32" i="1"/>
  <c r="HV22" i="1"/>
  <c r="HV16" i="1"/>
  <c r="HV59" i="1"/>
  <c r="HV10" i="1"/>
  <c r="HV23" i="1"/>
  <c r="HV19" i="1"/>
  <c r="HV13" i="1"/>
  <c r="HV11" i="1"/>
  <c r="HZ64" i="1"/>
  <c r="HZ65" i="1"/>
  <c r="HZ66" i="1"/>
  <c r="HZ63" i="1"/>
  <c r="HZ56" i="1"/>
  <c r="HZ62" i="1"/>
  <c r="HZ55" i="1"/>
  <c r="HZ57" i="1"/>
  <c r="HZ53" i="1"/>
  <c r="HZ61" i="1"/>
  <c r="HZ54" i="1"/>
  <c r="HZ51" i="1"/>
  <c r="HZ52" i="1"/>
  <c r="HZ46" i="1"/>
  <c r="HZ50" i="1"/>
  <c r="HZ49" i="1"/>
  <c r="HZ45" i="1"/>
  <c r="HZ60" i="1"/>
  <c r="HZ47" i="1"/>
  <c r="HZ36" i="1"/>
  <c r="HZ48" i="1"/>
  <c r="HZ44" i="1"/>
  <c r="HZ42" i="1"/>
  <c r="HZ34" i="1"/>
  <c r="HZ18" i="1"/>
  <c r="HZ43" i="1"/>
  <c r="HZ35" i="1"/>
  <c r="HZ38" i="1"/>
  <c r="HZ37" i="1"/>
  <c r="HZ31" i="1"/>
  <c r="HZ41" i="1"/>
  <c r="HZ39" i="1"/>
  <c r="HZ40" i="1"/>
  <c r="HZ33" i="1"/>
  <c r="HZ28" i="1"/>
  <c r="HZ29" i="1"/>
  <c r="HZ25" i="1"/>
  <c r="HZ30" i="1"/>
  <c r="HZ26" i="1"/>
  <c r="HZ32" i="1"/>
  <c r="HZ21" i="1"/>
  <c r="HZ15" i="1"/>
  <c r="HZ58" i="1"/>
  <c r="HZ9" i="1"/>
  <c r="HZ22" i="1"/>
  <c r="HZ16" i="1"/>
  <c r="HZ59" i="1"/>
  <c r="HZ10" i="1"/>
  <c r="HZ17" i="1"/>
  <c r="HZ23" i="1"/>
  <c r="HZ19" i="1"/>
  <c r="HZ13" i="1"/>
  <c r="HZ11" i="1"/>
  <c r="ID64" i="1"/>
  <c r="ID65" i="1"/>
  <c r="ID66" i="1"/>
  <c r="ID63" i="1"/>
  <c r="ID56" i="1"/>
  <c r="ID55" i="1"/>
  <c r="ID57" i="1"/>
  <c r="ID53" i="1"/>
  <c r="ID62" i="1"/>
  <c r="ID54" i="1"/>
  <c r="ID61" i="1"/>
  <c r="ID51" i="1"/>
  <c r="ID52" i="1"/>
  <c r="ID50" i="1"/>
  <c r="ID49" i="1"/>
  <c r="ID45" i="1"/>
  <c r="ID60" i="1"/>
  <c r="ID47" i="1"/>
  <c r="ID36" i="1"/>
  <c r="ID37" i="1"/>
  <c r="ID48" i="1"/>
  <c r="ID44" i="1"/>
  <c r="ID42" i="1"/>
  <c r="ID43" i="1"/>
  <c r="ID34" i="1"/>
  <c r="ID18" i="1"/>
  <c r="ID31" i="1"/>
  <c r="ID35" i="1"/>
  <c r="ID38" i="1"/>
  <c r="ID41" i="1"/>
  <c r="ID39" i="1"/>
  <c r="ID46" i="1"/>
  <c r="ID33" i="1"/>
  <c r="ID28" i="1"/>
  <c r="ID29" i="1"/>
  <c r="ID25" i="1"/>
  <c r="ID17" i="1"/>
  <c r="ID30" i="1"/>
  <c r="ID26" i="1"/>
  <c r="ID40" i="1"/>
  <c r="ID21" i="1"/>
  <c r="ID15" i="1"/>
  <c r="ID58" i="1"/>
  <c r="ID9" i="1"/>
  <c r="ID22" i="1"/>
  <c r="ID16" i="1"/>
  <c r="ID59" i="1"/>
  <c r="ID10" i="1"/>
  <c r="ID27" i="1"/>
  <c r="ID23" i="1"/>
  <c r="ID19" i="1"/>
  <c r="ID13" i="1"/>
  <c r="ID11" i="1"/>
  <c r="IH64" i="1"/>
  <c r="IH65" i="1"/>
  <c r="IH66" i="1"/>
  <c r="IH63" i="1"/>
  <c r="IH56" i="1"/>
  <c r="IH55" i="1"/>
  <c r="IH57" i="1"/>
  <c r="IH62" i="1"/>
  <c r="IH53" i="1"/>
  <c r="IH61" i="1"/>
  <c r="IH51" i="1"/>
  <c r="IH52" i="1"/>
  <c r="IH50" i="1"/>
  <c r="IH54" i="1"/>
  <c r="IH48" i="1"/>
  <c r="IH46" i="1"/>
  <c r="IH49" i="1"/>
  <c r="IH45" i="1"/>
  <c r="IH60" i="1"/>
  <c r="IH37" i="1"/>
  <c r="IH47" i="1"/>
  <c r="IH36" i="1"/>
  <c r="IH44" i="1"/>
  <c r="IH42" i="1"/>
  <c r="IH31" i="1"/>
  <c r="IH34" i="1"/>
  <c r="IH18" i="1"/>
  <c r="IH35" i="1"/>
  <c r="IH38" i="1"/>
  <c r="IH41" i="1"/>
  <c r="IH39" i="1"/>
  <c r="IH33" i="1"/>
  <c r="IH28" i="1"/>
  <c r="IH43" i="1"/>
  <c r="IH17" i="1"/>
  <c r="IH29" i="1"/>
  <c r="IH25" i="1"/>
  <c r="IH40" i="1"/>
  <c r="IH30" i="1"/>
  <c r="IH26" i="1"/>
  <c r="IH21" i="1"/>
  <c r="IH15" i="1"/>
  <c r="IH58" i="1"/>
  <c r="IH9" i="1"/>
  <c r="IH27" i="1"/>
  <c r="IH22" i="1"/>
  <c r="IH16" i="1"/>
  <c r="IH59" i="1"/>
  <c r="IH10" i="1"/>
  <c r="IH32" i="1"/>
  <c r="IH23" i="1"/>
  <c r="IH19" i="1"/>
  <c r="IH13" i="1"/>
  <c r="IH11" i="1"/>
  <c r="IL64" i="1"/>
  <c r="IL65" i="1"/>
  <c r="IL66" i="1"/>
  <c r="IL63" i="1"/>
  <c r="IL56" i="1"/>
  <c r="IL55" i="1"/>
  <c r="IL62" i="1"/>
  <c r="IL57" i="1"/>
  <c r="IL53" i="1"/>
  <c r="IL61" i="1"/>
  <c r="IL51" i="1"/>
  <c r="IL54" i="1"/>
  <c r="IL52" i="1"/>
  <c r="IL50" i="1"/>
  <c r="IL46" i="1"/>
  <c r="IL48" i="1"/>
  <c r="IL49" i="1"/>
  <c r="IL37" i="1"/>
  <c r="IL45" i="1"/>
  <c r="IL60" i="1"/>
  <c r="IL47" i="1"/>
  <c r="IL36" i="1"/>
  <c r="IL44" i="1"/>
  <c r="IL42" i="1"/>
  <c r="IL34" i="1"/>
  <c r="IL18" i="1"/>
  <c r="IL35" i="1"/>
  <c r="IL38" i="1"/>
  <c r="IL43" i="1"/>
  <c r="IL41" i="1"/>
  <c r="IL39" i="1"/>
  <c r="IL17" i="1"/>
  <c r="IL33" i="1"/>
  <c r="IL28" i="1"/>
  <c r="IL40" i="1"/>
  <c r="IL29" i="1"/>
  <c r="IL25" i="1"/>
  <c r="IL30" i="1"/>
  <c r="IL26" i="1"/>
  <c r="IL31" i="1"/>
  <c r="IL27" i="1"/>
  <c r="IL21" i="1"/>
  <c r="IL15" i="1"/>
  <c r="IL58" i="1"/>
  <c r="IL9" i="1"/>
  <c r="IL32" i="1"/>
  <c r="IL22" i="1"/>
  <c r="IL16" i="1"/>
  <c r="IL59" i="1"/>
  <c r="IL10" i="1"/>
  <c r="IL23" i="1"/>
  <c r="IL19" i="1"/>
  <c r="IL13" i="1"/>
  <c r="IL11" i="1"/>
  <c r="IP64" i="1"/>
  <c r="IP65" i="1"/>
  <c r="IP66" i="1"/>
  <c r="IP63" i="1"/>
  <c r="IP56" i="1"/>
  <c r="IP62" i="1"/>
  <c r="IP55" i="1"/>
  <c r="IP57" i="1"/>
  <c r="IP53" i="1"/>
  <c r="IP61" i="1"/>
  <c r="IP54" i="1"/>
  <c r="IP51" i="1"/>
  <c r="IP52" i="1"/>
  <c r="IP46" i="1"/>
  <c r="IP50" i="1"/>
  <c r="IP48" i="1"/>
  <c r="IP49" i="1"/>
  <c r="IP45" i="1"/>
  <c r="IP60" i="1"/>
  <c r="IP47" i="1"/>
  <c r="IP36" i="1"/>
  <c r="IP44" i="1"/>
  <c r="IP42" i="1"/>
  <c r="IP34" i="1"/>
  <c r="IP18" i="1"/>
  <c r="IP37" i="1"/>
  <c r="IP43" i="1"/>
  <c r="IP35" i="1"/>
  <c r="IP38" i="1"/>
  <c r="IP31" i="1"/>
  <c r="IP41" i="1"/>
  <c r="IP39" i="1"/>
  <c r="IP40" i="1"/>
  <c r="IP33" i="1"/>
  <c r="IP28" i="1"/>
  <c r="IP29" i="1"/>
  <c r="IP25" i="1"/>
  <c r="IP30" i="1"/>
  <c r="IP26" i="1"/>
  <c r="IP32" i="1"/>
  <c r="IP21" i="1"/>
  <c r="IP15" i="1"/>
  <c r="IP58" i="1"/>
  <c r="IP9" i="1"/>
  <c r="IP17" i="1"/>
  <c r="IP22" i="1"/>
  <c r="IP16" i="1"/>
  <c r="IP59" i="1"/>
  <c r="IP10" i="1"/>
  <c r="IP23" i="1"/>
  <c r="IP19" i="1"/>
  <c r="IP13" i="1"/>
  <c r="IP11" i="1"/>
  <c r="IT64" i="1"/>
  <c r="IT65" i="1"/>
  <c r="IT66" i="1"/>
  <c r="IT63" i="1"/>
  <c r="IT56" i="1"/>
  <c r="IT55" i="1"/>
  <c r="IT57" i="1"/>
  <c r="IT53" i="1"/>
  <c r="IT54" i="1"/>
  <c r="IT61" i="1"/>
  <c r="IT51" i="1"/>
  <c r="IT52" i="1"/>
  <c r="IT50" i="1"/>
  <c r="IT48" i="1"/>
  <c r="IT62" i="1"/>
  <c r="IT49" i="1"/>
  <c r="IT45" i="1"/>
  <c r="IT60" i="1"/>
  <c r="IT47" i="1"/>
  <c r="IT36" i="1"/>
  <c r="IT46" i="1"/>
  <c r="IT37" i="1"/>
  <c r="IT44" i="1"/>
  <c r="IT42" i="1"/>
  <c r="IT43" i="1"/>
  <c r="IT34" i="1"/>
  <c r="IT18" i="1"/>
  <c r="IT31" i="1"/>
  <c r="IT35" i="1"/>
  <c r="IT38" i="1"/>
  <c r="IT41" i="1"/>
  <c r="IT39" i="1"/>
  <c r="IT33" i="1"/>
  <c r="IT28" i="1"/>
  <c r="IT29" i="1"/>
  <c r="IT25" i="1"/>
  <c r="IT17" i="1"/>
  <c r="IT30" i="1"/>
  <c r="IT26" i="1"/>
  <c r="IT21" i="1"/>
  <c r="IT15" i="1"/>
  <c r="IT58" i="1"/>
  <c r="IT9" i="1"/>
  <c r="IT22" i="1"/>
  <c r="IT16" i="1"/>
  <c r="IT59" i="1"/>
  <c r="IT10" i="1"/>
  <c r="IT27" i="1"/>
  <c r="IT23" i="1"/>
  <c r="IT19" i="1"/>
  <c r="IT13" i="1"/>
  <c r="IT11" i="1"/>
  <c r="IX64" i="1"/>
  <c r="IX65" i="1"/>
  <c r="IX66" i="1"/>
  <c r="IX63" i="1"/>
  <c r="IX56" i="1"/>
  <c r="IX55" i="1"/>
  <c r="IX57" i="1"/>
  <c r="IX62" i="1"/>
  <c r="IX53" i="1"/>
  <c r="IX61" i="1"/>
  <c r="IX51" i="1"/>
  <c r="IX52" i="1"/>
  <c r="IX54" i="1"/>
  <c r="IX50" i="1"/>
  <c r="IX48" i="1"/>
  <c r="IX46" i="1"/>
  <c r="IX49" i="1"/>
  <c r="IX45" i="1"/>
  <c r="IX60" i="1"/>
  <c r="IX37" i="1"/>
  <c r="IX47" i="1"/>
  <c r="IX36" i="1"/>
  <c r="IX44" i="1"/>
  <c r="IX42" i="1"/>
  <c r="IX31" i="1"/>
  <c r="IX34" i="1"/>
  <c r="IX18" i="1"/>
  <c r="IX35" i="1"/>
  <c r="IX38" i="1"/>
  <c r="IX41" i="1"/>
  <c r="IX39" i="1"/>
  <c r="IX43" i="1"/>
  <c r="IX33" i="1"/>
  <c r="IX28" i="1"/>
  <c r="IX17" i="1"/>
  <c r="IX29" i="1"/>
  <c r="IX25" i="1"/>
  <c r="IX40" i="1"/>
  <c r="IX30" i="1"/>
  <c r="IX26" i="1"/>
  <c r="IX21" i="1"/>
  <c r="IX15" i="1"/>
  <c r="IX58" i="1"/>
  <c r="IX9" i="1"/>
  <c r="IX27" i="1"/>
  <c r="IX22" i="1"/>
  <c r="IX16" i="1"/>
  <c r="IX59" i="1"/>
  <c r="IX10" i="1"/>
  <c r="IX32" i="1"/>
  <c r="IX23" i="1"/>
  <c r="IX19" i="1"/>
  <c r="IX13" i="1"/>
  <c r="IX11" i="1"/>
  <c r="JB64" i="1"/>
  <c r="JB65" i="1"/>
  <c r="JB66" i="1"/>
  <c r="JB63" i="1"/>
  <c r="JB56" i="1"/>
  <c r="JB55" i="1"/>
  <c r="JB62" i="1"/>
  <c r="JB57" i="1"/>
  <c r="JB53" i="1"/>
  <c r="JB61" i="1"/>
  <c r="JB51" i="1"/>
  <c r="JB54" i="1"/>
  <c r="JB52" i="1"/>
  <c r="JB50" i="1"/>
  <c r="JB46" i="1"/>
  <c r="JB48" i="1"/>
  <c r="JB49" i="1"/>
  <c r="JB37" i="1"/>
  <c r="JB45" i="1"/>
  <c r="JB60" i="1"/>
  <c r="JB47" i="1"/>
  <c r="JB36" i="1"/>
  <c r="JB44" i="1"/>
  <c r="JB42" i="1"/>
  <c r="JB34" i="1"/>
  <c r="JB18" i="1"/>
  <c r="JB35" i="1"/>
  <c r="JB38" i="1"/>
  <c r="JB43" i="1"/>
  <c r="JB41" i="1"/>
  <c r="JB39" i="1"/>
  <c r="JB17" i="1"/>
  <c r="JB33" i="1"/>
  <c r="JB28" i="1"/>
  <c r="JB40" i="1"/>
  <c r="JB29" i="1"/>
  <c r="JB25" i="1"/>
  <c r="JB31" i="1"/>
  <c r="JB30" i="1"/>
  <c r="JB26" i="1"/>
  <c r="JB27" i="1"/>
  <c r="JB21" i="1"/>
  <c r="JB15" i="1"/>
  <c r="JB58" i="1"/>
  <c r="JB9" i="1"/>
  <c r="JB32" i="1"/>
  <c r="JB22" i="1"/>
  <c r="JB16" i="1"/>
  <c r="JB59" i="1"/>
  <c r="JB10" i="1"/>
  <c r="JB23" i="1"/>
  <c r="JB19" i="1"/>
  <c r="JB13" i="1"/>
  <c r="JB11" i="1"/>
  <c r="JF64" i="1"/>
  <c r="JF65" i="1"/>
  <c r="JF66" i="1"/>
  <c r="JF63" i="1"/>
  <c r="JF56" i="1"/>
  <c r="JF62" i="1"/>
  <c r="JF55" i="1"/>
  <c r="JF57" i="1"/>
  <c r="JF53" i="1"/>
  <c r="JF61" i="1"/>
  <c r="JF54" i="1"/>
  <c r="JF51" i="1"/>
  <c r="JF52" i="1"/>
  <c r="JF46" i="1"/>
  <c r="JF50" i="1"/>
  <c r="JF48" i="1"/>
  <c r="JF49" i="1"/>
  <c r="JF45" i="1"/>
  <c r="JF60" i="1"/>
  <c r="JF47" i="1"/>
  <c r="JF36" i="1"/>
  <c r="JF44" i="1"/>
  <c r="JF42" i="1"/>
  <c r="JF37" i="1"/>
  <c r="JF34" i="1"/>
  <c r="JF18" i="1"/>
  <c r="JF43" i="1"/>
  <c r="JF35" i="1"/>
  <c r="JF38" i="1"/>
  <c r="JF31" i="1"/>
  <c r="JF41" i="1"/>
  <c r="JF39" i="1"/>
  <c r="JF40" i="1"/>
  <c r="JF33" i="1"/>
  <c r="JF28" i="1"/>
  <c r="JF29" i="1"/>
  <c r="JF25" i="1"/>
  <c r="JF30" i="1"/>
  <c r="JF26" i="1"/>
  <c r="JF17" i="1"/>
  <c r="JF32" i="1"/>
  <c r="JF21" i="1"/>
  <c r="JF15" i="1"/>
  <c r="JF58" i="1"/>
  <c r="JF9" i="1"/>
  <c r="JF22" i="1"/>
  <c r="JF16" i="1"/>
  <c r="JF59" i="1"/>
  <c r="JF10" i="1"/>
  <c r="JF23" i="1"/>
  <c r="JF19" i="1"/>
  <c r="JF13" i="1"/>
  <c r="JF11" i="1"/>
  <c r="JJ64" i="1"/>
  <c r="JJ65" i="1"/>
  <c r="JJ66" i="1"/>
  <c r="JJ63" i="1"/>
  <c r="JJ56" i="1"/>
  <c r="JJ55" i="1"/>
  <c r="JJ57" i="1"/>
  <c r="JJ53" i="1"/>
  <c r="JJ54" i="1"/>
  <c r="JJ61" i="1"/>
  <c r="JJ51" i="1"/>
  <c r="JJ62" i="1"/>
  <c r="JJ52" i="1"/>
  <c r="JJ50" i="1"/>
  <c r="JJ48" i="1"/>
  <c r="JJ49" i="1"/>
  <c r="JJ45" i="1"/>
  <c r="JJ60" i="1"/>
  <c r="JJ46" i="1"/>
  <c r="JJ47" i="1"/>
  <c r="JJ36" i="1"/>
  <c r="JJ41" i="1"/>
  <c r="JJ37" i="1"/>
  <c r="JJ44" i="1"/>
  <c r="JJ42" i="1"/>
  <c r="JJ43" i="1"/>
  <c r="JJ34" i="1"/>
  <c r="JJ18" i="1"/>
  <c r="JJ31" i="1"/>
  <c r="JJ35" i="1"/>
  <c r="JJ38" i="1"/>
  <c r="JJ39" i="1"/>
  <c r="JJ33" i="1"/>
  <c r="JJ28" i="1"/>
  <c r="JJ29" i="1"/>
  <c r="JJ25" i="1"/>
  <c r="JJ17" i="1"/>
  <c r="JJ30" i="1"/>
  <c r="JJ26" i="1"/>
  <c r="JJ21" i="1"/>
  <c r="JJ15" i="1"/>
  <c r="JJ58" i="1"/>
  <c r="JJ9" i="1"/>
  <c r="JJ22" i="1"/>
  <c r="JJ16" i="1"/>
  <c r="JJ59" i="1"/>
  <c r="JJ10" i="1"/>
  <c r="JJ40" i="1"/>
  <c r="JJ27" i="1"/>
  <c r="JJ23" i="1"/>
  <c r="JJ19" i="1"/>
  <c r="JJ13" i="1"/>
  <c r="JJ11" i="1"/>
  <c r="JN64" i="1"/>
  <c r="JN65" i="1"/>
  <c r="JN66" i="1"/>
  <c r="JN63" i="1"/>
  <c r="JN56" i="1"/>
  <c r="JN55" i="1"/>
  <c r="JN57" i="1"/>
  <c r="JN62" i="1"/>
  <c r="JN53" i="1"/>
  <c r="JN61" i="1"/>
  <c r="JN51" i="1"/>
  <c r="JN52" i="1"/>
  <c r="JN50" i="1"/>
  <c r="JN48" i="1"/>
  <c r="JN46" i="1"/>
  <c r="JN49" i="1"/>
  <c r="JN45" i="1"/>
  <c r="JN60" i="1"/>
  <c r="JN37" i="1"/>
  <c r="JN47" i="1"/>
  <c r="JN36" i="1"/>
  <c r="JN41" i="1"/>
  <c r="JN54" i="1"/>
  <c r="JN44" i="1"/>
  <c r="JN42" i="1"/>
  <c r="JN31" i="1"/>
  <c r="JN34" i="1"/>
  <c r="JN18" i="1"/>
  <c r="JN35" i="1"/>
  <c r="JN38" i="1"/>
  <c r="JN39" i="1"/>
  <c r="JN33" i="1"/>
  <c r="JN28" i="1"/>
  <c r="JN17" i="1"/>
  <c r="JN29" i="1"/>
  <c r="JN25" i="1"/>
  <c r="JN40" i="1"/>
  <c r="JN30" i="1"/>
  <c r="JN26" i="1"/>
  <c r="JN43" i="1"/>
  <c r="JN21" i="1"/>
  <c r="JN15" i="1"/>
  <c r="JN58" i="1"/>
  <c r="JN9" i="1"/>
  <c r="JN27" i="1"/>
  <c r="JN22" i="1"/>
  <c r="JN16" i="1"/>
  <c r="JN59" i="1"/>
  <c r="JN10" i="1"/>
  <c r="JN32" i="1"/>
  <c r="JN23" i="1"/>
  <c r="JN19" i="1"/>
  <c r="JN13" i="1"/>
  <c r="JN11" i="1"/>
  <c r="JR64" i="1"/>
  <c r="JR65" i="1"/>
  <c r="JR66" i="1"/>
  <c r="JR63" i="1"/>
  <c r="JR56" i="1"/>
  <c r="JR55" i="1"/>
  <c r="JR62" i="1"/>
  <c r="JR57" i="1"/>
  <c r="JR53" i="1"/>
  <c r="JR61" i="1"/>
  <c r="JR51" i="1"/>
  <c r="JR54" i="1"/>
  <c r="JR52" i="1"/>
  <c r="JR50" i="1"/>
  <c r="JR46" i="1"/>
  <c r="JR48" i="1"/>
  <c r="JR49" i="1"/>
  <c r="JR37" i="1"/>
  <c r="JR45" i="1"/>
  <c r="JR60" i="1"/>
  <c r="JR47" i="1"/>
  <c r="JR36" i="1"/>
  <c r="JR41" i="1"/>
  <c r="JR44" i="1"/>
  <c r="JR42" i="1"/>
  <c r="JR34" i="1"/>
  <c r="JR18" i="1"/>
  <c r="JR35" i="1"/>
  <c r="JR38" i="1"/>
  <c r="JR43" i="1"/>
  <c r="JR39" i="1"/>
  <c r="JR17" i="1"/>
  <c r="JR33" i="1"/>
  <c r="JR28" i="1"/>
  <c r="JR31" i="1"/>
  <c r="JR40" i="1"/>
  <c r="JR29" i="1"/>
  <c r="JR25" i="1"/>
  <c r="JR30" i="1"/>
  <c r="JR26" i="1"/>
  <c r="JR27" i="1"/>
  <c r="JR21" i="1"/>
  <c r="JR15" i="1"/>
  <c r="JR58" i="1"/>
  <c r="JR9" i="1"/>
  <c r="JR32" i="1"/>
  <c r="JR22" i="1"/>
  <c r="JR16" i="1"/>
  <c r="JR59" i="1"/>
  <c r="JR10" i="1"/>
  <c r="JR23" i="1"/>
  <c r="JR19" i="1"/>
  <c r="JR13" i="1"/>
  <c r="JR11" i="1"/>
  <c r="JV64" i="1"/>
  <c r="JV65" i="1"/>
  <c r="JV66" i="1"/>
  <c r="JV63" i="1"/>
  <c r="JV56" i="1"/>
  <c r="JV62" i="1"/>
  <c r="JV55" i="1"/>
  <c r="JV57" i="1"/>
  <c r="JV53" i="1"/>
  <c r="JV61" i="1"/>
  <c r="JV54" i="1"/>
  <c r="JV51" i="1"/>
  <c r="JV52" i="1"/>
  <c r="JV46" i="1"/>
  <c r="JV50" i="1"/>
  <c r="JV48" i="1"/>
  <c r="JV49" i="1"/>
  <c r="JV45" i="1"/>
  <c r="JV60" i="1"/>
  <c r="JV47" i="1"/>
  <c r="JV36" i="1"/>
  <c r="JV41" i="1"/>
  <c r="JV44" i="1"/>
  <c r="JV42" i="1"/>
  <c r="JV34" i="1"/>
  <c r="JV18" i="1"/>
  <c r="JV43" i="1"/>
  <c r="JV35" i="1"/>
  <c r="JV38" i="1"/>
  <c r="JV31" i="1"/>
  <c r="JV39" i="1"/>
  <c r="JV40" i="1"/>
  <c r="JV33" i="1"/>
  <c r="JV28" i="1"/>
  <c r="JV37" i="1"/>
  <c r="JV29" i="1"/>
  <c r="JV25" i="1"/>
  <c r="JV30" i="1"/>
  <c r="JV26" i="1"/>
  <c r="JV32" i="1"/>
  <c r="JV21" i="1"/>
  <c r="JV15" i="1"/>
  <c r="JV58" i="1"/>
  <c r="JV9" i="1"/>
  <c r="JV22" i="1"/>
  <c r="JV16" i="1"/>
  <c r="JV59" i="1"/>
  <c r="JV10" i="1"/>
  <c r="JV23" i="1"/>
  <c r="JV19" i="1"/>
  <c r="JV13" i="1"/>
  <c r="JV11" i="1"/>
  <c r="JZ66" i="1"/>
  <c r="JZ64" i="1"/>
  <c r="JZ65" i="1"/>
  <c r="JZ63" i="1"/>
  <c r="JZ56" i="1"/>
  <c r="JZ55" i="1"/>
  <c r="JZ57" i="1"/>
  <c r="JZ53" i="1"/>
  <c r="JZ54" i="1"/>
  <c r="JZ61" i="1"/>
  <c r="JZ62" i="1"/>
  <c r="JZ51" i="1"/>
  <c r="JZ52" i="1"/>
  <c r="JZ50" i="1"/>
  <c r="JZ48" i="1"/>
  <c r="JZ49" i="1"/>
  <c r="JZ46" i="1"/>
  <c r="JZ45" i="1"/>
  <c r="JZ60" i="1"/>
  <c r="JZ47" i="1"/>
  <c r="JZ36" i="1"/>
  <c r="JZ41" i="1"/>
  <c r="JZ37" i="1"/>
  <c r="JZ44" i="1"/>
  <c r="JZ42" i="1"/>
  <c r="JZ43" i="1"/>
  <c r="JZ34" i="1"/>
  <c r="JZ18" i="1"/>
  <c r="JZ31" i="1"/>
  <c r="JZ35" i="1"/>
  <c r="JZ38" i="1"/>
  <c r="JZ39" i="1"/>
  <c r="JZ33" i="1"/>
  <c r="JZ28" i="1"/>
  <c r="JZ29" i="1"/>
  <c r="JZ25" i="1"/>
  <c r="JZ17" i="1"/>
  <c r="JZ30" i="1"/>
  <c r="JZ26" i="1"/>
  <c r="JZ21" i="1"/>
  <c r="JZ15" i="1"/>
  <c r="JZ58" i="1"/>
  <c r="JZ9" i="1"/>
  <c r="JZ40" i="1"/>
  <c r="JZ22" i="1"/>
  <c r="JZ16" i="1"/>
  <c r="JZ59" i="1"/>
  <c r="JZ10" i="1"/>
  <c r="JZ27" i="1"/>
  <c r="JZ23" i="1"/>
  <c r="JZ19" i="1"/>
  <c r="JZ13" i="1"/>
  <c r="JZ11" i="1"/>
  <c r="EV5" i="1"/>
  <c r="EZ5" i="1"/>
  <c r="FD5" i="1"/>
  <c r="FH5" i="1"/>
  <c r="FL5" i="1"/>
  <c r="FP5" i="1"/>
  <c r="FT5" i="1"/>
  <c r="FX5" i="1"/>
  <c r="GB5" i="1"/>
  <c r="GF5" i="1"/>
  <c r="GJ5" i="1"/>
  <c r="GN5" i="1"/>
  <c r="GR5" i="1"/>
  <c r="GV5" i="1"/>
  <c r="GZ5" i="1"/>
  <c r="HD5" i="1"/>
  <c r="HH5" i="1"/>
  <c r="HL5" i="1"/>
  <c r="HP5" i="1"/>
  <c r="HT5" i="1"/>
  <c r="HX5" i="1"/>
  <c r="IB5" i="1"/>
  <c r="IF5" i="1"/>
  <c r="IJ5" i="1"/>
  <c r="IN5" i="1"/>
  <c r="IR5" i="1"/>
  <c r="IV5" i="1"/>
  <c r="IZ5" i="1"/>
  <c r="JD5" i="1"/>
  <c r="JH5" i="1"/>
  <c r="JL5" i="1"/>
  <c r="JP5" i="1"/>
  <c r="JT5" i="1"/>
  <c r="JX5" i="1"/>
  <c r="EW6" i="1"/>
  <c r="FA6" i="1"/>
  <c r="FE6" i="1"/>
  <c r="FI6" i="1"/>
  <c r="FM6" i="1"/>
  <c r="FQ6" i="1"/>
  <c r="FU6" i="1"/>
  <c r="FY6" i="1"/>
  <c r="GC6" i="1"/>
  <c r="GG6" i="1"/>
  <c r="GK6" i="1"/>
  <c r="GO6" i="1"/>
  <c r="GS6" i="1"/>
  <c r="GW6" i="1"/>
  <c r="HA6" i="1"/>
  <c r="HE6" i="1"/>
  <c r="HI6" i="1"/>
  <c r="HM6" i="1"/>
  <c r="HQ6" i="1"/>
  <c r="HU6" i="1"/>
  <c r="HY6" i="1"/>
  <c r="IC6" i="1"/>
  <c r="IG6" i="1"/>
  <c r="IK6" i="1"/>
  <c r="IO6" i="1"/>
  <c r="IS6" i="1"/>
  <c r="IW6" i="1"/>
  <c r="JA6" i="1"/>
  <c r="JE6" i="1"/>
  <c r="JI6" i="1"/>
  <c r="JM6" i="1"/>
  <c r="JQ6" i="1"/>
  <c r="JU6" i="1"/>
  <c r="JY6" i="1"/>
  <c r="EX7" i="1"/>
  <c r="FB7" i="1"/>
  <c r="FF7" i="1"/>
  <c r="FJ7" i="1"/>
  <c r="FN7" i="1"/>
  <c r="FR7" i="1"/>
  <c r="FV7" i="1"/>
  <c r="FZ7" i="1"/>
  <c r="GD7" i="1"/>
  <c r="GH7" i="1"/>
  <c r="GL7" i="1"/>
  <c r="GP7" i="1"/>
  <c r="GT7" i="1"/>
  <c r="GX7" i="1"/>
  <c r="HB7" i="1"/>
  <c r="HF7" i="1"/>
  <c r="HJ7" i="1"/>
  <c r="HN7" i="1"/>
  <c r="HR7" i="1"/>
  <c r="HV7" i="1"/>
  <c r="HZ7" i="1"/>
  <c r="ID7" i="1"/>
  <c r="IH7" i="1"/>
  <c r="IL7" i="1"/>
  <c r="IP7" i="1"/>
  <c r="IT7" i="1"/>
  <c r="IX7" i="1"/>
  <c r="JB7" i="1"/>
  <c r="JF7" i="1"/>
  <c r="JJ7" i="1"/>
  <c r="JN7" i="1"/>
  <c r="JR7" i="1"/>
  <c r="JV7" i="1"/>
  <c r="JZ7" i="1"/>
  <c r="FC8" i="1"/>
  <c r="FK8" i="1"/>
  <c r="FS8" i="1"/>
  <c r="GA8" i="1"/>
  <c r="GI8" i="1"/>
  <c r="GQ8" i="1"/>
  <c r="GY8" i="1"/>
  <c r="HG8" i="1"/>
  <c r="HO8" i="1"/>
  <c r="HW8" i="1"/>
  <c r="IE8" i="1"/>
  <c r="IM8" i="1"/>
  <c r="IU8" i="1"/>
  <c r="JC8" i="1"/>
  <c r="JK8" i="1"/>
  <c r="JS8" i="1"/>
  <c r="EV9" i="1"/>
  <c r="FG9" i="1"/>
  <c r="FW9" i="1"/>
  <c r="GM9" i="1"/>
  <c r="HC9" i="1"/>
  <c r="HS9" i="1"/>
  <c r="II9" i="1"/>
  <c r="IY9" i="1"/>
  <c r="JO9" i="1"/>
  <c r="EZ10" i="1"/>
  <c r="FP10" i="1"/>
  <c r="GF10" i="1"/>
  <c r="GV10" i="1"/>
  <c r="HL10" i="1"/>
  <c r="IB10" i="1"/>
  <c r="IR10" i="1"/>
  <c r="JH10" i="1"/>
  <c r="JX10" i="1"/>
  <c r="FI11" i="1"/>
  <c r="FY11" i="1"/>
  <c r="GO11" i="1"/>
  <c r="HE11" i="1"/>
  <c r="HU11" i="1"/>
  <c r="IK11" i="1"/>
  <c r="JA11" i="1"/>
  <c r="JQ11" i="1"/>
  <c r="FB12" i="1"/>
  <c r="FR12" i="1"/>
  <c r="GH12" i="1"/>
  <c r="GX12" i="1"/>
  <c r="HN12" i="1"/>
  <c r="ID12" i="1"/>
  <c r="IT12" i="1"/>
  <c r="JJ12" i="1"/>
  <c r="JZ12" i="1"/>
  <c r="FK58" i="1"/>
  <c r="GA58" i="1"/>
  <c r="GQ58" i="1"/>
  <c r="HG58" i="1"/>
  <c r="HW58" i="1"/>
  <c r="HW74" i="1" s="1"/>
  <c r="IM58" i="1"/>
  <c r="JC58" i="1"/>
  <c r="JS58" i="1"/>
  <c r="FD59" i="1"/>
  <c r="FT59" i="1"/>
  <c r="GJ59" i="1"/>
  <c r="GZ59" i="1"/>
  <c r="HP59" i="1"/>
  <c r="IF59" i="1"/>
  <c r="IV59" i="1"/>
  <c r="JL59" i="1"/>
  <c r="EW13" i="1"/>
  <c r="FM13" i="1"/>
  <c r="GC13" i="1"/>
  <c r="GS13" i="1"/>
  <c r="HI13" i="1"/>
  <c r="HY13" i="1"/>
  <c r="IO13" i="1"/>
  <c r="JE13" i="1"/>
  <c r="JU13" i="1"/>
  <c r="FF14" i="1"/>
  <c r="FV14" i="1"/>
  <c r="GL14" i="1"/>
  <c r="HB14" i="1"/>
  <c r="HR14" i="1"/>
  <c r="IH14" i="1"/>
  <c r="IX14" i="1"/>
  <c r="JN14" i="1"/>
  <c r="EY15" i="1"/>
  <c r="FO15" i="1"/>
  <c r="GE15" i="1"/>
  <c r="GU15" i="1"/>
  <c r="HK15" i="1"/>
  <c r="IA15" i="1"/>
  <c r="IQ15" i="1"/>
  <c r="JG15" i="1"/>
  <c r="JW15" i="1"/>
  <c r="FH16" i="1"/>
  <c r="FX16" i="1"/>
  <c r="GN16" i="1"/>
  <c r="HD16" i="1"/>
  <c r="HT16" i="1"/>
  <c r="IJ16" i="1"/>
  <c r="IZ16" i="1"/>
  <c r="JP16" i="1"/>
  <c r="FA19" i="1"/>
  <c r="FQ19" i="1"/>
  <c r="GG19" i="1"/>
  <c r="GW19" i="1"/>
  <c r="HM19" i="1"/>
  <c r="IC19" i="1"/>
  <c r="IS19" i="1"/>
  <c r="JI19" i="1"/>
  <c r="JY19" i="1"/>
  <c r="FJ20" i="1"/>
  <c r="FZ20" i="1"/>
  <c r="GP20" i="1"/>
  <c r="HF20" i="1"/>
  <c r="HV20" i="1"/>
  <c r="IL20" i="1"/>
  <c r="JB20" i="1"/>
  <c r="JR20" i="1"/>
  <c r="FC21" i="1"/>
  <c r="FS21" i="1"/>
  <c r="GI21" i="1"/>
  <c r="GY21" i="1"/>
  <c r="HO21" i="1"/>
  <c r="IE21" i="1"/>
  <c r="IU21" i="1"/>
  <c r="JK21" i="1"/>
  <c r="EV22" i="1"/>
  <c r="FL22" i="1"/>
  <c r="GB22" i="1"/>
  <c r="GR22" i="1"/>
  <c r="HH22" i="1"/>
  <c r="HX22" i="1"/>
  <c r="IN22" i="1"/>
  <c r="JD22" i="1"/>
  <c r="JT22" i="1"/>
  <c r="FE23" i="1"/>
  <c r="FU23" i="1"/>
  <c r="GK23" i="1"/>
  <c r="HA23" i="1"/>
  <c r="HQ23" i="1"/>
  <c r="IG23" i="1"/>
  <c r="IW23" i="1"/>
  <c r="JM23" i="1"/>
  <c r="EX24" i="1"/>
  <c r="FN24" i="1"/>
  <c r="GD24" i="1"/>
  <c r="GT24" i="1"/>
  <c r="HJ24" i="1"/>
  <c r="HZ24" i="1"/>
  <c r="IP24" i="1"/>
  <c r="JF24" i="1"/>
  <c r="JV24" i="1"/>
  <c r="FG25" i="1"/>
  <c r="FW25" i="1"/>
  <c r="GM25" i="1"/>
  <c r="HC25" i="1"/>
  <c r="HU25" i="1"/>
  <c r="JD25" i="1"/>
  <c r="GK26" i="1"/>
  <c r="IW26" i="1"/>
  <c r="GD27" i="1"/>
  <c r="IP27" i="1"/>
  <c r="FW28" i="1"/>
  <c r="II28" i="1"/>
  <c r="FP29" i="1"/>
  <c r="IB29" i="1"/>
  <c r="FI30" i="1"/>
  <c r="HU30" i="1"/>
  <c r="FB32" i="1"/>
  <c r="HN32" i="1"/>
  <c r="JZ32" i="1"/>
  <c r="HG33" i="1"/>
  <c r="JS33" i="1"/>
  <c r="HK17" i="1"/>
  <c r="GV38" i="1"/>
  <c r="GH40" i="1"/>
  <c r="FT35" i="1"/>
  <c r="HI42" i="1"/>
  <c r="FE48" i="1"/>
  <c r="FE73" i="1" l="1"/>
  <c r="JS74" i="1"/>
  <c r="HK71" i="1"/>
  <c r="JC74" i="1"/>
  <c r="GQ74" i="1"/>
  <c r="GE74" i="1"/>
  <c r="HC74" i="1"/>
  <c r="GL74" i="1"/>
  <c r="FZ73" i="1"/>
  <c r="FR73" i="1"/>
  <c r="FJ74" i="1"/>
  <c r="FF73" i="1"/>
  <c r="IA74" i="1"/>
  <c r="IY73" i="1"/>
  <c r="IA73" i="1"/>
  <c r="IE74" i="1"/>
  <c r="FC74" i="1"/>
  <c r="HG74" i="1"/>
  <c r="JZ74" i="1"/>
  <c r="JN73" i="1"/>
  <c r="IX72" i="1"/>
  <c r="HN71" i="1"/>
  <c r="HJ73" i="1"/>
  <c r="HB73" i="1"/>
  <c r="GX73" i="1"/>
  <c r="JR74" i="1"/>
  <c r="JR73" i="1"/>
  <c r="JJ73" i="1"/>
  <c r="JF73" i="1"/>
  <c r="IP71" i="1"/>
  <c r="HR74" i="1"/>
  <c r="HJ72" i="1"/>
  <c r="IJ74" i="1"/>
  <c r="GD71" i="1"/>
  <c r="JK72" i="1"/>
  <c r="JQ73" i="1"/>
  <c r="GP71" i="1"/>
  <c r="GH71" i="1"/>
  <c r="JM73" i="1"/>
  <c r="JA73" i="1"/>
  <c r="IS74" i="1"/>
  <c r="IC73" i="1"/>
  <c r="HU74" i="1"/>
  <c r="HM73" i="1"/>
  <c r="GC74" i="1"/>
  <c r="EW73" i="1"/>
  <c r="FO74" i="1"/>
  <c r="IE73" i="1"/>
  <c r="GI73" i="1"/>
  <c r="GI74" i="1"/>
  <c r="JH74" i="1"/>
  <c r="JD73" i="1"/>
  <c r="IZ73" i="1"/>
  <c r="IV73" i="1"/>
  <c r="HT74" i="1"/>
  <c r="HT73" i="1"/>
  <c r="HH73" i="1"/>
  <c r="HD73" i="1"/>
  <c r="GJ73" i="1"/>
  <c r="GB74" i="1"/>
  <c r="GB73" i="1"/>
  <c r="FX73" i="1"/>
  <c r="FH74" i="1"/>
  <c r="FT71" i="1"/>
  <c r="JN71" i="1"/>
  <c r="JF71" i="1"/>
  <c r="HZ74" i="1"/>
  <c r="HV71" i="1"/>
  <c r="HR72" i="1"/>
  <c r="GP72" i="1"/>
  <c r="GL71" i="1"/>
  <c r="GL72" i="1"/>
  <c r="IA72" i="1"/>
  <c r="HG71" i="1"/>
  <c r="HS74" i="1"/>
  <c r="JZ71" i="1"/>
  <c r="IX71" i="1"/>
  <c r="IX73" i="1"/>
  <c r="IP73" i="1"/>
  <c r="IH72" i="1"/>
  <c r="HV74" i="1"/>
  <c r="HB71" i="1"/>
  <c r="GL73" i="1"/>
  <c r="GH74" i="1"/>
  <c r="FV71" i="1"/>
  <c r="FR72" i="1"/>
  <c r="FN72" i="1"/>
  <c r="FB71" i="1"/>
  <c r="FB73" i="1"/>
  <c r="EX74" i="1"/>
  <c r="IA71" i="1"/>
  <c r="HS71" i="1"/>
  <c r="HS72" i="1"/>
  <c r="GM71" i="1"/>
  <c r="JY74" i="1"/>
  <c r="JY71" i="1"/>
  <c r="JY72" i="1"/>
  <c r="JU72" i="1"/>
  <c r="JQ74" i="1"/>
  <c r="JQ71" i="1"/>
  <c r="JM74" i="1"/>
  <c r="JE71" i="1"/>
  <c r="IO71" i="1"/>
  <c r="HY71" i="1"/>
  <c r="HI71" i="1"/>
  <c r="HA72" i="1"/>
  <c r="GS72" i="1"/>
  <c r="GO72" i="1"/>
  <c r="GG74" i="1"/>
  <c r="GG71" i="1"/>
  <c r="GC72" i="1"/>
  <c r="FM71" i="1"/>
  <c r="FM72" i="1"/>
  <c r="FE74" i="1"/>
  <c r="JC73" i="1"/>
  <c r="HW72" i="1"/>
  <c r="GU72" i="1"/>
  <c r="GI71" i="1"/>
  <c r="GI72" i="1"/>
  <c r="FW72" i="1"/>
  <c r="GY74" i="1"/>
  <c r="JX72" i="1"/>
  <c r="JT74" i="1"/>
  <c r="JL72" i="1"/>
  <c r="IZ71" i="1"/>
  <c r="IJ71" i="1"/>
  <c r="IJ72" i="1"/>
  <c r="IF71" i="1"/>
  <c r="IF72" i="1"/>
  <c r="HX72" i="1"/>
  <c r="HL72" i="1"/>
  <c r="HH74" i="1"/>
  <c r="HD71" i="1"/>
  <c r="GR71" i="1"/>
  <c r="GJ74" i="1"/>
  <c r="FT72" i="1"/>
  <c r="FL72" i="1"/>
  <c r="FH71" i="1"/>
  <c r="EZ74" i="1"/>
  <c r="EV72" i="1"/>
  <c r="JS71" i="1"/>
  <c r="II72" i="1"/>
  <c r="GQ71" i="1"/>
  <c r="GX74" i="1"/>
  <c r="GD74" i="1"/>
  <c r="FJ71" i="1"/>
  <c r="FF71" i="1"/>
  <c r="JW71" i="1"/>
  <c r="IM73" i="1"/>
  <c r="IX74" i="1"/>
  <c r="IL72" i="1"/>
  <c r="ID71" i="1"/>
  <c r="ID73" i="1"/>
  <c r="HR73" i="1"/>
  <c r="HJ74" i="1"/>
  <c r="GX72" i="1"/>
  <c r="GT71" i="1"/>
  <c r="GP74" i="1"/>
  <c r="GH73" i="1"/>
  <c r="FZ72" i="1"/>
  <c r="FV74" i="1"/>
  <c r="FV72" i="1"/>
  <c r="FB74" i="1"/>
  <c r="EX71" i="1"/>
  <c r="HG72" i="1"/>
  <c r="GA71" i="1"/>
  <c r="GA72" i="1"/>
  <c r="FK71" i="1"/>
  <c r="IM74" i="1"/>
  <c r="JV73" i="1"/>
  <c r="JR72" i="1"/>
  <c r="JJ71" i="1"/>
  <c r="JB74" i="1"/>
  <c r="JB71" i="1"/>
  <c r="JB73" i="1"/>
  <c r="IT74" i="1"/>
  <c r="IT72" i="1"/>
  <c r="IT73" i="1"/>
  <c r="IP74" i="1"/>
  <c r="IH74" i="1"/>
  <c r="IH71" i="1"/>
  <c r="IH73" i="1"/>
  <c r="ID72" i="1"/>
  <c r="HZ71" i="1"/>
  <c r="HZ72" i="1"/>
  <c r="HZ73" i="1"/>
  <c r="HN74" i="1"/>
  <c r="HN73" i="1"/>
  <c r="HF71" i="1"/>
  <c r="HF72" i="1"/>
  <c r="GX71" i="1"/>
  <c r="GT73" i="1"/>
  <c r="GH72" i="1"/>
  <c r="GD72" i="1"/>
  <c r="FV73" i="1"/>
  <c r="FR74" i="1"/>
  <c r="FR71" i="1"/>
  <c r="FN74" i="1"/>
  <c r="FN71" i="1"/>
  <c r="FJ73" i="1"/>
  <c r="FB72" i="1"/>
  <c r="EY74" i="1"/>
  <c r="JW72" i="1"/>
  <c r="JW73" i="1"/>
  <c r="JK71" i="1"/>
  <c r="JK73" i="1"/>
  <c r="IY74" i="1"/>
  <c r="IY71" i="1"/>
  <c r="IY72" i="1"/>
  <c r="IM71" i="1"/>
  <c r="IM72" i="1"/>
  <c r="HS73" i="1"/>
  <c r="HG73" i="1"/>
  <c r="GY73" i="1"/>
  <c r="GY72" i="1"/>
  <c r="GM72" i="1"/>
  <c r="GA73" i="1"/>
  <c r="FK72" i="1"/>
  <c r="EY73" i="1"/>
  <c r="EY72" i="1"/>
  <c r="GJ71" i="1"/>
  <c r="JO74" i="1"/>
  <c r="FW74" i="1"/>
  <c r="JY73" i="1"/>
  <c r="JU74" i="1"/>
  <c r="JU73" i="1"/>
  <c r="JQ72" i="1"/>
  <c r="JE72" i="1"/>
  <c r="JA74" i="1"/>
  <c r="JA71" i="1"/>
  <c r="IW74" i="1"/>
  <c r="IW71" i="1"/>
  <c r="FD71" i="1"/>
  <c r="JR71" i="1"/>
  <c r="JJ72" i="1"/>
  <c r="JF74" i="1"/>
  <c r="JF72" i="1"/>
  <c r="JB72" i="1"/>
  <c r="HV72" i="1"/>
  <c r="HJ71" i="1"/>
  <c r="JJ74" i="1"/>
  <c r="HR71" i="1"/>
  <c r="HF73" i="1"/>
  <c r="FN73" i="1"/>
  <c r="GA74" i="1"/>
  <c r="FK74" i="1"/>
  <c r="JZ72" i="1"/>
  <c r="JZ73" i="1"/>
  <c r="JV74" i="1"/>
  <c r="JV72" i="1"/>
  <c r="JN74" i="1"/>
  <c r="JN72" i="1"/>
  <c r="IT71" i="1"/>
  <c r="IP72" i="1"/>
  <c r="IL74" i="1"/>
  <c r="IL71" i="1"/>
  <c r="IL73" i="1"/>
  <c r="ID74" i="1"/>
  <c r="HV73" i="1"/>
  <c r="HN72" i="1"/>
  <c r="HF74" i="1"/>
  <c r="HB74" i="1"/>
  <c r="HB72" i="1"/>
  <c r="GT74" i="1"/>
  <c r="GT72" i="1"/>
  <c r="GP73" i="1"/>
  <c r="GD73" i="1"/>
  <c r="FZ74" i="1"/>
  <c r="FZ71" i="1"/>
  <c r="FJ72" i="1"/>
  <c r="FF74" i="1"/>
  <c r="FF72" i="1"/>
  <c r="EX72" i="1"/>
  <c r="EX73" i="1"/>
  <c r="GY71" i="1"/>
  <c r="GM74" i="1"/>
  <c r="GM73" i="1"/>
  <c r="FK73" i="1"/>
  <c r="EY71" i="1"/>
  <c r="JU71" i="1"/>
  <c r="IW73" i="1"/>
  <c r="IK74" i="1"/>
  <c r="IG74" i="1"/>
  <c r="IG71" i="1"/>
  <c r="IG73" i="1"/>
  <c r="HY72" i="1"/>
  <c r="HU73" i="1"/>
  <c r="HU71" i="1"/>
  <c r="HU72" i="1"/>
  <c r="HQ74" i="1"/>
  <c r="HQ71" i="1"/>
  <c r="HE74" i="1"/>
  <c r="HA74" i="1"/>
  <c r="HA71" i="1"/>
  <c r="GW73" i="1"/>
  <c r="GW72" i="1"/>
  <c r="GS73" i="1"/>
  <c r="GK71" i="1"/>
  <c r="GK73" i="1"/>
  <c r="GG73" i="1"/>
  <c r="GG72" i="1"/>
  <c r="FY71" i="1"/>
  <c r="FY73" i="1"/>
  <c r="FY72" i="1"/>
  <c r="FQ74" i="1"/>
  <c r="FQ71" i="1"/>
  <c r="FM74" i="1"/>
  <c r="FA74" i="1"/>
  <c r="FA71" i="1"/>
  <c r="EW74" i="1"/>
  <c r="EW71" i="1"/>
  <c r="EW72" i="1"/>
  <c r="JO72" i="1"/>
  <c r="JC72" i="1"/>
  <c r="IQ71" i="1"/>
  <c r="HW73" i="1"/>
  <c r="GU71" i="1"/>
  <c r="FW73" i="1"/>
  <c r="FO73" i="1"/>
  <c r="FO72" i="1"/>
  <c r="FC71" i="1"/>
  <c r="JK74" i="1"/>
  <c r="FS74" i="1"/>
  <c r="JX73" i="1"/>
  <c r="JT73" i="1"/>
  <c r="JT72" i="1"/>
  <c r="JP72" i="1"/>
  <c r="JL74" i="1"/>
  <c r="JH72" i="1"/>
  <c r="JD74" i="1"/>
  <c r="IV72" i="1"/>
  <c r="IR74" i="1"/>
  <c r="IN71" i="1"/>
  <c r="IN73" i="1"/>
  <c r="IF74" i="1"/>
  <c r="IB72" i="1"/>
  <c r="HX74" i="1"/>
  <c r="HX73" i="1"/>
  <c r="HT71" i="1"/>
  <c r="GV74" i="1"/>
  <c r="GV71" i="1"/>
  <c r="GV73" i="1"/>
  <c r="GR72" i="1"/>
  <c r="GN74" i="1"/>
  <c r="GN71" i="1"/>
  <c r="GN72" i="1"/>
  <c r="GF72" i="1"/>
  <c r="GB71" i="1"/>
  <c r="FT73" i="1"/>
  <c r="FP71" i="1"/>
  <c r="FL74" i="1"/>
  <c r="FL73" i="1"/>
  <c r="FH73" i="1"/>
  <c r="EZ73" i="1"/>
  <c r="EV74" i="1"/>
  <c r="EV73" i="1"/>
  <c r="JW74" i="1"/>
  <c r="JG73" i="1"/>
  <c r="IU71" i="1"/>
  <c r="IU73" i="1"/>
  <c r="II71" i="1"/>
  <c r="HC72" i="1"/>
  <c r="GQ72" i="1"/>
  <c r="FG71" i="1"/>
  <c r="JM72" i="1"/>
  <c r="JI74" i="1"/>
  <c r="JI71" i="1"/>
  <c r="JI72" i="1"/>
  <c r="JE74" i="1"/>
  <c r="JE73" i="1"/>
  <c r="JA72" i="1"/>
  <c r="IS71" i="1"/>
  <c r="IS73" i="1"/>
  <c r="IS72" i="1"/>
  <c r="IO73" i="1"/>
  <c r="IO72" i="1"/>
  <c r="IK71" i="1"/>
  <c r="IK72" i="1"/>
  <c r="IC71" i="1"/>
  <c r="IC72" i="1"/>
  <c r="HY74" i="1"/>
  <c r="HQ72" i="1"/>
  <c r="HM74" i="1"/>
  <c r="HM71" i="1"/>
  <c r="HM72" i="1"/>
  <c r="HI74" i="1"/>
  <c r="HI72" i="1"/>
  <c r="HE73" i="1"/>
  <c r="HE71" i="1"/>
  <c r="HA73" i="1"/>
  <c r="GS71" i="1"/>
  <c r="GO74" i="1"/>
  <c r="GK74" i="1"/>
  <c r="GK72" i="1"/>
  <c r="GC73" i="1"/>
  <c r="FY74" i="1"/>
  <c r="FU71" i="1"/>
  <c r="FU72" i="1"/>
  <c r="FQ72" i="1"/>
  <c r="FI71" i="1"/>
  <c r="FI73" i="1"/>
  <c r="FI72" i="1"/>
  <c r="FE72" i="1"/>
  <c r="IQ74" i="1"/>
  <c r="JO71" i="1"/>
  <c r="JC71" i="1"/>
  <c r="IQ73" i="1"/>
  <c r="IE72" i="1"/>
  <c r="FO71" i="1"/>
  <c r="FC73" i="1"/>
  <c r="FC72" i="1"/>
  <c r="IU74" i="1"/>
  <c r="JX74" i="1"/>
  <c r="JX71" i="1"/>
  <c r="JT71" i="1"/>
  <c r="JP74" i="1"/>
  <c r="JP73" i="1"/>
  <c r="JL71" i="1"/>
  <c r="JH73" i="1"/>
  <c r="JD71" i="1"/>
  <c r="JD72" i="1"/>
  <c r="IZ72" i="1"/>
  <c r="IV74" i="1"/>
  <c r="IV71" i="1"/>
  <c r="IR73" i="1"/>
  <c r="IN72" i="1"/>
  <c r="IF73" i="1"/>
  <c r="IB73" i="1"/>
  <c r="HT72" i="1"/>
  <c r="HL74" i="1"/>
  <c r="HL71" i="1"/>
  <c r="HL73" i="1"/>
  <c r="HH71" i="1"/>
  <c r="GZ74" i="1"/>
  <c r="GZ71" i="1"/>
  <c r="GZ72" i="1"/>
  <c r="GR74" i="1"/>
  <c r="GR73" i="1"/>
  <c r="GF74" i="1"/>
  <c r="FX72" i="1"/>
  <c r="FT74" i="1"/>
  <c r="FP72" i="1"/>
  <c r="FL71" i="1"/>
  <c r="FD72" i="1"/>
  <c r="EZ71" i="1"/>
  <c r="EV71" i="1"/>
  <c r="GU74" i="1"/>
  <c r="JS73" i="1"/>
  <c r="JG72" i="1"/>
  <c r="HC73" i="1"/>
  <c r="GQ73" i="1"/>
  <c r="GE71" i="1"/>
  <c r="GE73" i="1"/>
  <c r="GE72" i="1"/>
  <c r="FS71" i="1"/>
  <c r="FS73" i="1"/>
  <c r="FS72" i="1"/>
  <c r="FG72" i="1"/>
  <c r="JV71" i="1"/>
  <c r="JM71" i="1"/>
  <c r="JI73" i="1"/>
  <c r="IW72" i="1"/>
  <c r="IO74" i="1"/>
  <c r="IK73" i="1"/>
  <c r="IG72" i="1"/>
  <c r="IC74" i="1"/>
  <c r="HY73" i="1"/>
  <c r="HQ73" i="1"/>
  <c r="HI73" i="1"/>
  <c r="HE72" i="1"/>
  <c r="GW74" i="1"/>
  <c r="GW71" i="1"/>
  <c r="GS74" i="1"/>
  <c r="GO73" i="1"/>
  <c r="GO71" i="1"/>
  <c r="GC71" i="1"/>
  <c r="FU74" i="1"/>
  <c r="FU73" i="1"/>
  <c r="FQ73" i="1"/>
  <c r="FM73" i="1"/>
  <c r="FI74" i="1"/>
  <c r="FE71" i="1"/>
  <c r="FA73" i="1"/>
  <c r="FA72" i="1"/>
  <c r="HK74" i="1"/>
  <c r="JO73" i="1"/>
  <c r="IQ72" i="1"/>
  <c r="IE71" i="1"/>
  <c r="HW71" i="1"/>
  <c r="HK73" i="1"/>
  <c r="HK72" i="1"/>
  <c r="GU73" i="1"/>
  <c r="FW71" i="1"/>
  <c r="HO74" i="1"/>
  <c r="JP71" i="1"/>
  <c r="JL73" i="1"/>
  <c r="JH71" i="1"/>
  <c r="IZ74" i="1"/>
  <c r="IR71" i="1"/>
  <c r="IR72" i="1"/>
  <c r="IN74" i="1"/>
  <c r="IJ73" i="1"/>
  <c r="IB74" i="1"/>
  <c r="IB71" i="1"/>
  <c r="HX71" i="1"/>
  <c r="HP74" i="1"/>
  <c r="HP71" i="1"/>
  <c r="HP73" i="1"/>
  <c r="HP72" i="1"/>
  <c r="HH72" i="1"/>
  <c r="HD74" i="1"/>
  <c r="HD72" i="1"/>
  <c r="GZ73" i="1"/>
  <c r="GV72" i="1"/>
  <c r="GN73" i="1"/>
  <c r="GJ72" i="1"/>
  <c r="GF71" i="1"/>
  <c r="GF73" i="1"/>
  <c r="GB72" i="1"/>
  <c r="FX74" i="1"/>
  <c r="FX71" i="1"/>
  <c r="FP74" i="1"/>
  <c r="FP73" i="1"/>
  <c r="FH72" i="1"/>
  <c r="FD74" i="1"/>
  <c r="FD73" i="1"/>
  <c r="EZ72" i="1"/>
  <c r="JS72" i="1"/>
  <c r="JG71" i="1"/>
  <c r="IU72" i="1"/>
  <c r="II73" i="1"/>
  <c r="HO71" i="1"/>
  <c r="HO73" i="1"/>
  <c r="HO72" i="1"/>
  <c r="HC71" i="1"/>
  <c r="FG73" i="1"/>
  <c r="GB70" i="1"/>
  <c r="HX70" i="1"/>
  <c r="JL70" i="1"/>
  <c r="JS70" i="1"/>
  <c r="JC70" i="1"/>
  <c r="HW70" i="1"/>
  <c r="HG70" i="1"/>
  <c r="GQ70" i="1"/>
  <c r="FK70" i="1"/>
  <c r="JV70" i="1"/>
  <c r="GT70" i="1"/>
  <c r="GD70" i="1"/>
  <c r="GA70" i="1"/>
  <c r="JF70" i="1"/>
  <c r="HZ70" i="1"/>
  <c r="HJ70" i="1"/>
  <c r="EX70" i="1"/>
  <c r="JE70" i="1"/>
  <c r="HY70" i="1"/>
  <c r="GS70" i="1"/>
  <c r="FM70" i="1"/>
  <c r="JD70" i="1"/>
  <c r="HT70" i="1"/>
  <c r="HP70" i="1"/>
  <c r="FT70" i="1"/>
  <c r="IV70" i="1"/>
  <c r="JX70" i="1"/>
  <c r="JH70" i="1"/>
  <c r="IB70" i="1"/>
  <c r="HL70" i="1"/>
  <c r="GV70" i="1"/>
  <c r="FP70" i="1"/>
  <c r="EZ70" i="1"/>
  <c r="JO70" i="1"/>
  <c r="IY70" i="1"/>
  <c r="II70" i="1"/>
  <c r="HS70" i="1"/>
  <c r="HC70" i="1"/>
  <c r="GM70" i="1"/>
  <c r="FW70" i="1"/>
  <c r="FG70" i="1"/>
  <c r="JR70" i="1"/>
  <c r="JB70" i="1"/>
  <c r="IL70" i="1"/>
  <c r="HV70" i="1"/>
  <c r="IM70" i="1"/>
  <c r="IP70" i="1"/>
  <c r="FN70" i="1"/>
  <c r="JU70" i="1"/>
  <c r="IO70" i="1"/>
  <c r="HI70" i="1"/>
  <c r="GC70" i="1"/>
  <c r="EW70" i="1"/>
  <c r="IN70" i="1"/>
  <c r="FL70" i="1"/>
  <c r="JK70" i="1"/>
  <c r="IU70" i="1"/>
  <c r="IE70" i="1"/>
  <c r="HO70" i="1"/>
  <c r="GY70" i="1"/>
  <c r="GI70" i="1"/>
  <c r="FS70" i="1"/>
  <c r="FC70" i="1"/>
  <c r="JN70" i="1"/>
  <c r="IX70" i="1"/>
  <c r="IH70" i="1"/>
  <c r="HR70" i="1"/>
  <c r="HB70" i="1"/>
  <c r="GL70" i="1"/>
  <c r="FV70" i="1"/>
  <c r="FF70" i="1"/>
  <c r="IZ70" i="1"/>
  <c r="GN70" i="1"/>
  <c r="JW70" i="1"/>
  <c r="JG70" i="1"/>
  <c r="IQ70" i="1"/>
  <c r="IA70" i="1"/>
  <c r="HK70" i="1"/>
  <c r="GU70" i="1"/>
  <c r="GE70" i="1"/>
  <c r="FO70" i="1"/>
  <c r="EY70" i="1"/>
  <c r="JZ70" i="1"/>
  <c r="JJ70" i="1"/>
  <c r="IT70" i="1"/>
  <c r="ID70" i="1"/>
  <c r="HF70" i="1"/>
  <c r="GP70" i="1"/>
  <c r="FZ70" i="1"/>
  <c r="FJ70" i="1"/>
  <c r="JQ70" i="1"/>
  <c r="JA70" i="1"/>
  <c r="IK70" i="1"/>
  <c r="HU70" i="1"/>
  <c r="HE70" i="1"/>
  <c r="GO70" i="1"/>
  <c r="FY70" i="1"/>
  <c r="FI70" i="1"/>
  <c r="HH70" i="1"/>
  <c r="HD70" i="1"/>
  <c r="FD70" i="1"/>
  <c r="GJ70" i="1"/>
  <c r="JM70" i="1"/>
  <c r="IW70" i="1"/>
  <c r="IG70" i="1"/>
  <c r="HQ70" i="1"/>
  <c r="HA70" i="1"/>
  <c r="GK70" i="1"/>
  <c r="FU70" i="1"/>
  <c r="FE70" i="1"/>
  <c r="IR70" i="1"/>
  <c r="GR70" i="1"/>
  <c r="JP70" i="1"/>
  <c r="FX70" i="1"/>
  <c r="GZ70" i="1"/>
  <c r="HN70" i="1"/>
  <c r="GX70" i="1"/>
  <c r="GH70" i="1"/>
  <c r="FR70" i="1"/>
  <c r="FB70" i="1"/>
  <c r="JY70" i="1"/>
  <c r="JI70" i="1"/>
  <c r="IS70" i="1"/>
  <c r="IC70" i="1"/>
  <c r="HM70" i="1"/>
  <c r="GW70" i="1"/>
  <c r="GG70" i="1"/>
  <c r="FQ70" i="1"/>
  <c r="FA70" i="1"/>
  <c r="GF70" i="1"/>
  <c r="JT70" i="1"/>
  <c r="EV70" i="1"/>
  <c r="IJ70" i="1"/>
  <c r="FH70" i="1"/>
  <c r="IF70" i="1"/>
  <c r="EL5" i="1"/>
  <c r="EK5" i="1"/>
  <c r="EK28" i="1"/>
  <c r="EL28" i="1"/>
  <c r="HW76" i="1" l="1"/>
  <c r="JI76" i="1"/>
  <c r="FZ76" i="1"/>
  <c r="IT76" i="1"/>
  <c r="HM76" i="1"/>
  <c r="GX76" i="1"/>
  <c r="IF76" i="1"/>
  <c r="GF76" i="1"/>
  <c r="FA76" i="1"/>
  <c r="JY76" i="1"/>
  <c r="FX76" i="1"/>
  <c r="GJ76" i="1"/>
  <c r="EV76" i="1"/>
  <c r="IC76" i="1"/>
  <c r="FB76" i="1"/>
  <c r="HN76" i="1"/>
  <c r="IS76" i="1"/>
  <c r="JC76" i="1"/>
  <c r="JP76" i="1"/>
  <c r="GQ76" i="1"/>
  <c r="GO76" i="1"/>
  <c r="GP76" i="1"/>
  <c r="JJ76" i="1"/>
  <c r="FK76" i="1"/>
  <c r="GD76" i="1"/>
  <c r="GT76" i="1"/>
  <c r="JV76" i="1"/>
  <c r="IH76" i="1"/>
  <c r="GB76" i="1"/>
  <c r="FR76" i="1"/>
  <c r="JS76" i="1"/>
  <c r="JL76" i="1"/>
  <c r="HG76" i="1"/>
  <c r="GH76" i="1"/>
  <c r="FI76" i="1"/>
  <c r="ID76" i="1"/>
  <c r="HB76" i="1"/>
  <c r="JN76" i="1"/>
  <c r="FN76" i="1"/>
  <c r="HX76" i="1"/>
  <c r="IR76" i="1"/>
  <c r="FU76" i="1"/>
  <c r="IG76" i="1"/>
  <c r="HH76" i="1"/>
  <c r="FY76" i="1"/>
  <c r="IK76" i="1"/>
  <c r="GE76" i="1"/>
  <c r="IQ76" i="1"/>
  <c r="IZ76" i="1"/>
  <c r="GI76" i="1"/>
  <c r="IU76" i="1"/>
  <c r="IO76" i="1"/>
  <c r="IM76" i="1"/>
  <c r="IL76" i="1"/>
  <c r="FW76" i="1"/>
  <c r="II76" i="1"/>
  <c r="FP76" i="1"/>
  <c r="JH76" i="1"/>
  <c r="FT76" i="1"/>
  <c r="JD76" i="1"/>
  <c r="FM76" i="1"/>
  <c r="EX76" i="1"/>
  <c r="FQ76" i="1"/>
  <c r="GK76" i="1"/>
  <c r="IW76" i="1"/>
  <c r="FD76" i="1"/>
  <c r="JA76" i="1"/>
  <c r="GU76" i="1"/>
  <c r="JG76" i="1"/>
  <c r="FF76" i="1"/>
  <c r="HR76" i="1"/>
  <c r="GY76" i="1"/>
  <c r="JK76" i="1"/>
  <c r="EW76" i="1"/>
  <c r="JU76" i="1"/>
  <c r="JB76" i="1"/>
  <c r="GM76" i="1"/>
  <c r="IY76" i="1"/>
  <c r="GV76" i="1"/>
  <c r="JX76" i="1"/>
  <c r="HP76" i="1"/>
  <c r="GS76" i="1"/>
  <c r="HJ76" i="1"/>
  <c r="GA76" i="1"/>
  <c r="FH76" i="1"/>
  <c r="JT76" i="1"/>
  <c r="GG76" i="1"/>
  <c r="GR76" i="1"/>
  <c r="HA76" i="1"/>
  <c r="JM76" i="1"/>
  <c r="HD76" i="1"/>
  <c r="HE76" i="1"/>
  <c r="JQ76" i="1"/>
  <c r="HF76" i="1"/>
  <c r="JZ76" i="1"/>
  <c r="EY76" i="1"/>
  <c r="HK76" i="1"/>
  <c r="JW76" i="1"/>
  <c r="FV76" i="1"/>
  <c r="FC76" i="1"/>
  <c r="HO76" i="1"/>
  <c r="FL76" i="1"/>
  <c r="GC76" i="1"/>
  <c r="IP76" i="1"/>
  <c r="JR76" i="1"/>
  <c r="HC76" i="1"/>
  <c r="JO76" i="1"/>
  <c r="HL76" i="1"/>
  <c r="IV76" i="1"/>
  <c r="HT76" i="1"/>
  <c r="HY76" i="1"/>
  <c r="HZ76" i="1"/>
  <c r="IJ76" i="1"/>
  <c r="GW76" i="1"/>
  <c r="GZ76" i="1"/>
  <c r="FE76" i="1"/>
  <c r="HQ76" i="1"/>
  <c r="HU76" i="1"/>
  <c r="FJ76" i="1"/>
  <c r="FO76" i="1"/>
  <c r="IA76" i="1"/>
  <c r="GN76" i="1"/>
  <c r="GL76" i="1"/>
  <c r="IX76" i="1"/>
  <c r="FS76" i="1"/>
  <c r="IE76" i="1"/>
  <c r="IN76" i="1"/>
  <c r="HI76" i="1"/>
  <c r="HV76" i="1"/>
  <c r="FG76" i="1"/>
  <c r="HS76" i="1"/>
  <c r="EZ76" i="1"/>
  <c r="IB76" i="1"/>
  <c r="JE76" i="1"/>
  <c r="JF76" i="1"/>
  <c r="EL15" i="1"/>
  <c r="EK15" i="1"/>
  <c r="EL55" i="1"/>
  <c r="EK55" i="1"/>
  <c r="EL38" i="1"/>
  <c r="EK38" i="1"/>
  <c r="EL47" i="1"/>
  <c r="EK47" i="1"/>
  <c r="EL54" i="1"/>
  <c r="EK54" i="1"/>
  <c r="EL32" i="1"/>
  <c r="EK32" i="1"/>
  <c r="EL14" i="1"/>
  <c r="EK14" i="1"/>
  <c r="EL49" i="1"/>
  <c r="EK49" i="1"/>
  <c r="EL33" i="1"/>
  <c r="EK33" i="1"/>
  <c r="EL56" i="1"/>
  <c r="EK56" i="1"/>
  <c r="EL61" i="1"/>
  <c r="EK61" i="1"/>
  <c r="EL13" i="1"/>
  <c r="EK13" i="1"/>
  <c r="EL51" i="1"/>
  <c r="EK51" i="1"/>
  <c r="EL59" i="1"/>
  <c r="EK59" i="1"/>
  <c r="EL58" i="1"/>
  <c r="EK58" i="1"/>
  <c r="EL12" i="1"/>
  <c r="EK12" i="1"/>
  <c r="EL21" i="1"/>
  <c r="EK21" i="1"/>
  <c r="EL53" i="1"/>
  <c r="EK53" i="1"/>
  <c r="EL30" i="1"/>
  <c r="EK30" i="1"/>
  <c r="EL39" i="1"/>
  <c r="EK39" i="1"/>
  <c r="EL34" i="1"/>
  <c r="EK34" i="1"/>
  <c r="EL48" i="1"/>
  <c r="EK48" i="1"/>
  <c r="EL52" i="1"/>
  <c r="EK52" i="1"/>
  <c r="EL29" i="1"/>
  <c r="EK29" i="1"/>
  <c r="EL60" i="1"/>
  <c r="EK60" i="1"/>
  <c r="EL43" i="1"/>
  <c r="EK43" i="1"/>
  <c r="EL25" i="1"/>
  <c r="EK25" i="1"/>
  <c r="EL24" i="1"/>
  <c r="EK24" i="1"/>
  <c r="EL50" i="1"/>
  <c r="EK50" i="1"/>
  <c r="EL26" i="1"/>
  <c r="EK26" i="1"/>
  <c r="EL35" i="1"/>
  <c r="EK35" i="1"/>
  <c r="EL44" i="1"/>
  <c r="EK44" i="1"/>
  <c r="EL36" i="1"/>
  <c r="EK36" i="1"/>
  <c r="EL37" i="1"/>
  <c r="EK37" i="1"/>
  <c r="EL23" i="1"/>
  <c r="EK23" i="1"/>
  <c r="EL16" i="1"/>
  <c r="EK16" i="1"/>
  <c r="EL31" i="1"/>
  <c r="EK31" i="1"/>
  <c r="EL66" i="1"/>
  <c r="EK66" i="1"/>
  <c r="EL11" i="1"/>
  <c r="EK11" i="1"/>
  <c r="EL22" i="1"/>
  <c r="EK22" i="1"/>
  <c r="EL10" i="1"/>
  <c r="EK10" i="1"/>
  <c r="EL20" i="1"/>
  <c r="EK20" i="1"/>
  <c r="EL65" i="1"/>
  <c r="EK65" i="1"/>
  <c r="EL64" i="1"/>
  <c r="EK64" i="1"/>
  <c r="EL63" i="1"/>
  <c r="EK63" i="1"/>
  <c r="EL62" i="1"/>
  <c r="EK62" i="1"/>
  <c r="EL45" i="1"/>
  <c r="EK45" i="1"/>
  <c r="EL57" i="1"/>
  <c r="EK57" i="1"/>
  <c r="EL9" i="1"/>
  <c r="EK9" i="1"/>
  <c r="EL8" i="1"/>
  <c r="EK8" i="1"/>
  <c r="EL7" i="1"/>
  <c r="EK7" i="1"/>
  <c r="EL6" i="1"/>
  <c r="EK6" i="1"/>
  <c r="EL27" i="1"/>
  <c r="EK27" i="1"/>
  <c r="EL46" i="1"/>
  <c r="EK46" i="1"/>
  <c r="EL40" i="1"/>
  <c r="EK40" i="1"/>
  <c r="EL42" i="1"/>
  <c r="EK42" i="1"/>
  <c r="EL19" i="1"/>
  <c r="EK19" i="1"/>
  <c r="EL18" i="1"/>
  <c r="EK18" i="1"/>
  <c r="EL17" i="1"/>
  <c r="EK17" i="1"/>
  <c r="EL41" i="1"/>
  <c r="EK41" i="1"/>
</calcChain>
</file>

<file path=xl/sharedStrings.xml><?xml version="1.0" encoding="utf-8"?>
<sst xmlns="http://schemas.openxmlformats.org/spreadsheetml/2006/main" count="314" uniqueCount="211">
  <si>
    <t>Fragilariaceae sp.-4</t>
    <phoneticPr fontId="1"/>
  </si>
  <si>
    <t>Fragilariaceae sp.-9</t>
    <phoneticPr fontId="1"/>
  </si>
  <si>
    <t>Fragilariaceae sp.-12</t>
    <phoneticPr fontId="1"/>
  </si>
  <si>
    <t>Fragilariaceae spp. (girdle view)</t>
    <phoneticPr fontId="1"/>
  </si>
  <si>
    <t>No.samples &gt;5%</t>
  </si>
  <si>
    <t>Life form</t>
    <phoneticPr fontId="1"/>
  </si>
  <si>
    <t>Freshwater</t>
    <phoneticPr fontId="1"/>
  </si>
  <si>
    <t>Epipelic, aerophile</t>
    <phoneticPr fontId="1"/>
  </si>
  <si>
    <t>Freshwater and Brackish</t>
    <phoneticPr fontId="1"/>
  </si>
  <si>
    <t>5.4±3.7</t>
  </si>
  <si>
    <t>Vos &amp; de Wolf (1988), Sawai et al. (2016), Snoeijs &amp; Potapova (1995)</t>
    <phoneticPr fontId="1"/>
  </si>
  <si>
    <t>Epipelic</t>
    <phoneticPr fontId="1"/>
  </si>
  <si>
    <t>6.5±4.6</t>
  </si>
  <si>
    <t>6.6±4.6</t>
  </si>
  <si>
    <t>Freshwater-Brackish</t>
    <phoneticPr fontId="1"/>
  </si>
  <si>
    <t>7.5±11.8</t>
  </si>
  <si>
    <t>Patrick &amp; Reimer (1966), Snoeijs (1993), Vos &amp; de Wolf (1988)</t>
    <phoneticPr fontId="1"/>
  </si>
  <si>
    <t>Epipelic?</t>
    <phoneticPr fontId="1"/>
  </si>
  <si>
    <t>8.7±6.6</t>
  </si>
  <si>
    <t>Sawai &amp; Nagumo (2003), Witkowski et al (2000)</t>
    <phoneticPr fontId="1"/>
  </si>
  <si>
    <t>Brackish</t>
  </si>
  <si>
    <t>10.0±5.8</t>
  </si>
  <si>
    <t>10.4±7.8</t>
  </si>
  <si>
    <t>Patrick &amp; Reimer (1966), Vos &amp; de Wolf (1988)</t>
    <phoneticPr fontId="1"/>
  </si>
  <si>
    <t>12.8±7.2</t>
  </si>
  <si>
    <t>Epipsammic, epipelic</t>
    <phoneticPr fontId="1"/>
  </si>
  <si>
    <t>Brackish  and Marine</t>
    <phoneticPr fontId="1"/>
  </si>
  <si>
    <t>13.3±5.8</t>
  </si>
  <si>
    <t>Brackish</t>
    <phoneticPr fontId="1"/>
  </si>
  <si>
    <t>13.8±5.2</t>
  </si>
  <si>
    <t>Hendey (1964), Sawai &amp; Nagumo (2003)</t>
    <phoneticPr fontId="1"/>
  </si>
  <si>
    <t>15.1±5.3</t>
  </si>
  <si>
    <t>Tychoplanktonic</t>
    <phoneticPr fontId="1"/>
  </si>
  <si>
    <t>Brackish-Marine</t>
    <phoneticPr fontId="1"/>
  </si>
  <si>
    <t>17.0±6.0</t>
  </si>
  <si>
    <t>Crawford (1979), Sawai et al (2005)</t>
    <phoneticPr fontId="1"/>
  </si>
  <si>
    <t>Epiphytic</t>
    <phoneticPr fontId="1"/>
  </si>
  <si>
    <t>17.7±5.5</t>
  </si>
  <si>
    <t>19.8±3.5</t>
  </si>
  <si>
    <t>No. samples &gt;10%</t>
  </si>
  <si>
    <t>2.4±5.6</t>
  </si>
  <si>
    <t>Epipelic</t>
  </si>
  <si>
    <t>Benthic</t>
  </si>
  <si>
    <t>8.8±7.0</t>
  </si>
  <si>
    <t>Patrick &amp; Reimer (1975), Sawai &amp; Nagumo (2003)</t>
  </si>
  <si>
    <t>16.5±3.8</t>
  </si>
  <si>
    <t>Vos &amp; de Wolf (1988), Witkowski et al (2000)</t>
  </si>
  <si>
    <t>10.0±7.3</t>
  </si>
  <si>
    <t>Marine</t>
  </si>
  <si>
    <t>12.2±4.7</t>
  </si>
  <si>
    <t>Witkowski et al (2000)</t>
  </si>
  <si>
    <t>15.3±4.6</t>
  </si>
  <si>
    <t>Snoeijs &amp; Potapova (1995), Witkowski et al (2000)</t>
  </si>
  <si>
    <t>5.5±5.6</t>
  </si>
  <si>
    <t>14.3±6.5</t>
  </si>
  <si>
    <t>Epipelic, eplithic</t>
  </si>
  <si>
    <t>13.5±5.2</t>
  </si>
  <si>
    <t>10.9±7.4</t>
  </si>
  <si>
    <t>6.7±5.9</t>
  </si>
  <si>
    <t>Lange-Bertalot (2001), Sawai &amp; Nagumo (2003),</t>
  </si>
  <si>
    <t>14.2±6.1</t>
  </si>
  <si>
    <t>Aerophilic</t>
  </si>
  <si>
    <t>10.7±5.1</t>
  </si>
  <si>
    <t>Lange-Bertalot (2001), Patrick &amp; Reimer (1966), Sawai &amp; Nagumo (2003)</t>
  </si>
  <si>
    <t>14.3±5.5</t>
  </si>
  <si>
    <t>8.4±6.7</t>
  </si>
  <si>
    <t>Snoeijs &amp; Balashova (1998), Witkowski et al (2000)</t>
  </si>
  <si>
    <t>5.6±3.8</t>
  </si>
  <si>
    <t>5.7±4.7</t>
  </si>
  <si>
    <t>16.9±6.9</t>
  </si>
  <si>
    <t>8.2±5.1</t>
  </si>
  <si>
    <t>Benthic</t>
    <phoneticPr fontId="1"/>
  </si>
  <si>
    <t>Hendy (1964), Witkowski et al (2000)</t>
    <phoneticPr fontId="1"/>
  </si>
  <si>
    <t>Plankton</t>
    <phoneticPr fontId="1"/>
  </si>
  <si>
    <t>Brackish</t>
    <phoneticPr fontId="1"/>
  </si>
  <si>
    <t>Vos &amp; de Wolf (1988)</t>
    <phoneticPr fontId="1"/>
  </si>
  <si>
    <t>Krammer &amp; Lange-Bertalot (1986)</t>
    <phoneticPr fontId="1"/>
  </si>
  <si>
    <t xml:space="preserve">Freshwater </t>
    <phoneticPr fontId="1"/>
  </si>
  <si>
    <t>Freshwater</t>
    <phoneticPr fontId="1"/>
  </si>
  <si>
    <t>Patrick &amp; Reimer (1966), Snoeijs &amp; Vilbaste (1994)</t>
    <phoneticPr fontId="1"/>
  </si>
  <si>
    <t>Patrick &amp; Reimer (1966)</t>
    <phoneticPr fontId="1"/>
  </si>
  <si>
    <t>Patrick &amp; Reimer (1975), Kociolek &amp; Rosen (1984)</t>
    <phoneticPr fontId="1"/>
  </si>
  <si>
    <t>Patrick &amp; Reimer (1975)</t>
    <phoneticPr fontId="1"/>
  </si>
  <si>
    <t>Patrick &amp; Reimer (1966)</t>
    <phoneticPr fontId="1"/>
  </si>
  <si>
    <t>Witkowski et al (2000)</t>
    <phoneticPr fontId="1"/>
  </si>
  <si>
    <t>Freshwater</t>
    <phoneticPr fontId="1"/>
  </si>
  <si>
    <t>Krammer (2000)</t>
    <phoneticPr fontId="1"/>
  </si>
  <si>
    <t>Hendy (1964), Snoeijs &amp; Vilbaste (1994), Vos &amp; de Wolf (1988), Witkowski et al (2000)</t>
    <phoneticPr fontId="1"/>
  </si>
  <si>
    <t>Epipsammic, epipelic</t>
    <phoneticPr fontId="1"/>
  </si>
  <si>
    <t>References</t>
  </si>
  <si>
    <r>
      <t xml:space="preserve">Gomphonema </t>
    </r>
    <r>
      <rPr>
        <sz val="11"/>
        <color theme="1"/>
        <rFont val="Arial"/>
        <family val="2"/>
      </rPr>
      <t>spp.</t>
    </r>
  </si>
  <si>
    <r>
      <t xml:space="preserve">Navicula </t>
    </r>
    <r>
      <rPr>
        <sz val="11"/>
        <color theme="1"/>
        <rFont val="Arial"/>
        <family val="2"/>
      </rPr>
      <t xml:space="preserve">sp.-1 </t>
    </r>
  </si>
  <si>
    <r>
      <rPr>
        <i/>
        <sz val="11"/>
        <color theme="1"/>
        <rFont val="Arial"/>
        <family val="2"/>
      </rPr>
      <t xml:space="preserve">Pinnularia </t>
    </r>
    <r>
      <rPr>
        <sz val="11"/>
        <color theme="1"/>
        <rFont val="Arial"/>
        <family val="2"/>
      </rPr>
      <t>sp.-2</t>
    </r>
  </si>
  <si>
    <r>
      <t xml:space="preserve">Rhaphoneis </t>
    </r>
    <r>
      <rPr>
        <sz val="11"/>
        <color theme="1"/>
        <rFont val="Arial"/>
        <family val="2"/>
      </rPr>
      <t>sp.-1</t>
    </r>
  </si>
  <si>
    <t xml:space="preserve"> preference</t>
  </si>
  <si>
    <t>Salinity</t>
  </si>
  <si>
    <t xml:space="preserve">Measured </t>
  </si>
  <si>
    <t xml:space="preserve">  =  species &gt;10% in 6 or more samples, as listed on Figure 11</t>
  </si>
  <si>
    <r>
      <t>salinity range</t>
    </r>
    <r>
      <rPr>
        <b/>
        <sz val="10"/>
        <color theme="1"/>
        <rFont val="Arial"/>
        <family val="2"/>
      </rPr>
      <t>#</t>
    </r>
  </si>
  <si>
    <r>
      <rPr>
        <i/>
        <sz val="11"/>
        <rFont val="Arial"/>
        <family val="2"/>
      </rPr>
      <t>Caloneis bacillum</t>
    </r>
    <r>
      <rPr>
        <sz val="11"/>
        <rFont val="Arial"/>
        <family val="2"/>
      </rPr>
      <t xml:space="preserve"> (Grunow) Cleve</t>
    </r>
  </si>
  <si>
    <r>
      <rPr>
        <i/>
        <sz val="11"/>
        <rFont val="Arial"/>
        <family val="2"/>
      </rPr>
      <t>Caloneis westii</t>
    </r>
    <r>
      <rPr>
        <sz val="11"/>
        <rFont val="Arial"/>
        <family val="2"/>
      </rPr>
      <t xml:space="preserve"> (W.Smith) Hendey</t>
    </r>
  </si>
  <si>
    <r>
      <rPr>
        <i/>
        <sz val="11"/>
        <rFont val="Arial"/>
        <family val="2"/>
      </rPr>
      <t>Cocconeis placentula</t>
    </r>
    <r>
      <rPr>
        <sz val="11"/>
        <rFont val="Arial"/>
        <family val="2"/>
      </rPr>
      <t xml:space="preserve"> Ehrenberg var. </t>
    </r>
    <r>
      <rPr>
        <i/>
        <sz val="11"/>
        <rFont val="Arial"/>
        <family val="2"/>
      </rPr>
      <t xml:space="preserve">euglypta </t>
    </r>
    <r>
      <rPr>
        <sz val="11"/>
        <rFont val="Arial"/>
        <family val="2"/>
      </rPr>
      <t>(Ehrenberg) Grunow</t>
    </r>
  </si>
  <si>
    <r>
      <rPr>
        <i/>
        <sz val="11"/>
        <rFont val="Arial"/>
        <family val="2"/>
      </rPr>
      <t>Cosmioneis pusilla</t>
    </r>
    <r>
      <rPr>
        <sz val="11"/>
        <rFont val="Arial"/>
        <family val="2"/>
      </rPr>
      <t xml:space="preserve"> (W.Smith) D.G.Mann &amp; A.J.Stickle</t>
    </r>
  </si>
  <si>
    <r>
      <t xml:space="preserve">Cyclotella striata </t>
    </r>
    <r>
      <rPr>
        <sz val="11"/>
        <rFont val="Arial"/>
        <family val="2"/>
      </rPr>
      <t>(Kützing) Grunow</t>
    </r>
  </si>
  <si>
    <r>
      <t xml:space="preserve">Denticula subtilis </t>
    </r>
    <r>
      <rPr>
        <sz val="11"/>
        <rFont val="Arial"/>
        <family val="2"/>
      </rPr>
      <t>Grunow</t>
    </r>
  </si>
  <si>
    <r>
      <t xml:space="preserve">Diploneis interrupta </t>
    </r>
    <r>
      <rPr>
        <sz val="11"/>
        <rFont val="Arial"/>
        <family val="2"/>
      </rPr>
      <t>(Kützing) Cleve</t>
    </r>
  </si>
  <si>
    <r>
      <t>Diploneis smithii</t>
    </r>
    <r>
      <rPr>
        <sz val="11"/>
        <rFont val="Arial"/>
        <family val="2"/>
      </rPr>
      <t xml:space="preserve"> (Brébisson) Cleve</t>
    </r>
  </si>
  <si>
    <r>
      <t xml:space="preserve">Encyonema mesianum </t>
    </r>
    <r>
      <rPr>
        <sz val="11"/>
        <rFont val="Arial"/>
        <family val="2"/>
      </rPr>
      <t>(Cholnoky) D.G.Mann</t>
    </r>
  </si>
  <si>
    <r>
      <t>Encyonema minutum</t>
    </r>
    <r>
      <rPr>
        <sz val="11"/>
        <rFont val="Arial"/>
        <family val="2"/>
      </rPr>
      <t xml:space="preserve"> (Hilse) D.G.Mann</t>
    </r>
  </si>
  <si>
    <r>
      <t xml:space="preserve">Fallacia ny </t>
    </r>
    <r>
      <rPr>
        <sz val="11"/>
        <rFont val="Arial"/>
        <family val="2"/>
      </rPr>
      <t>(Cleve) D.G.Mann</t>
    </r>
  </si>
  <si>
    <r>
      <t xml:space="preserve">Fallacia tenera </t>
    </r>
    <r>
      <rPr>
        <sz val="11"/>
        <rFont val="Arial"/>
        <family val="2"/>
      </rPr>
      <t>(Hustedt) A.J.Stickle &amp; D.G.Mann</t>
    </r>
  </si>
  <si>
    <r>
      <t xml:space="preserve">Frustulia vulgaris </t>
    </r>
    <r>
      <rPr>
        <sz val="11"/>
        <rFont val="Arial"/>
        <family val="2"/>
      </rPr>
      <t>(Thwaites) De Toni</t>
    </r>
  </si>
  <si>
    <r>
      <t xml:space="preserve">Gomphonema gracile </t>
    </r>
    <r>
      <rPr>
        <sz val="11"/>
        <rFont val="Arial"/>
        <family val="2"/>
      </rPr>
      <t>Ehrenberg</t>
    </r>
  </si>
  <si>
    <r>
      <t>Gomphonema parvulum</t>
    </r>
    <r>
      <rPr>
        <sz val="11"/>
        <rFont val="Arial"/>
        <family val="2"/>
      </rPr>
      <t xml:space="preserve"> (Kützing) Kützing</t>
    </r>
  </si>
  <si>
    <r>
      <rPr>
        <i/>
        <sz val="11"/>
        <rFont val="Arial"/>
        <family val="2"/>
      </rPr>
      <t>Gyrosigma eximium</t>
    </r>
    <r>
      <rPr>
        <sz val="11"/>
        <rFont val="Arial"/>
        <family val="2"/>
      </rPr>
      <t xml:space="preserve"> (Thwaites) Boyer</t>
    </r>
  </si>
  <si>
    <r>
      <t>Hannaea arcus</t>
    </r>
    <r>
      <rPr>
        <sz val="11"/>
        <rFont val="Arial"/>
        <family val="2"/>
      </rPr>
      <t xml:space="preserve"> (Ehrenberg) R.M.Patrick</t>
    </r>
  </si>
  <si>
    <r>
      <rPr>
        <i/>
        <sz val="11"/>
        <rFont val="Arial"/>
        <family val="2"/>
      </rPr>
      <t>Luticola mutica</t>
    </r>
    <r>
      <rPr>
        <sz val="11"/>
        <rFont val="Arial"/>
        <family val="2"/>
      </rPr>
      <t xml:space="preserve"> (Kützing) D.G.Mann</t>
    </r>
  </si>
  <si>
    <r>
      <rPr>
        <i/>
        <sz val="11"/>
        <rFont val="Arial"/>
        <family val="2"/>
      </rPr>
      <t>Navicula cincta</t>
    </r>
    <r>
      <rPr>
        <sz val="11"/>
        <rFont val="Arial"/>
        <family val="2"/>
      </rPr>
      <t xml:space="preserve"> (Ehrenberg) Ralfs</t>
    </r>
  </si>
  <si>
    <r>
      <t>Navicula cryptotenella</t>
    </r>
    <r>
      <rPr>
        <sz val="11"/>
        <rFont val="Arial"/>
        <family val="2"/>
      </rPr>
      <t xml:space="preserve"> Lange-Bertalot</t>
    </r>
  </si>
  <si>
    <r>
      <t xml:space="preserve">Navicula eidrigiana </t>
    </r>
    <r>
      <rPr>
        <sz val="11"/>
        <rFont val="Arial"/>
        <family val="2"/>
      </rPr>
      <t>J.R.Carter</t>
    </r>
  </si>
  <si>
    <r>
      <t>Navicula gregaria</t>
    </r>
    <r>
      <rPr>
        <sz val="11"/>
        <rFont val="Arial"/>
        <family val="2"/>
      </rPr>
      <t xml:space="preserve"> Donkin</t>
    </r>
  </si>
  <si>
    <r>
      <rPr>
        <i/>
        <sz val="11"/>
        <rFont val="Arial"/>
        <family val="2"/>
      </rPr>
      <t>Navicula libonensis</t>
    </r>
    <r>
      <rPr>
        <sz val="11"/>
        <rFont val="Arial"/>
        <family val="2"/>
      </rPr>
      <t xml:space="preserve"> Schoeman</t>
    </r>
  </si>
  <si>
    <r>
      <t xml:space="preserve">Navicula pseudolanceolata </t>
    </r>
    <r>
      <rPr>
        <sz val="11"/>
        <rFont val="Arial"/>
        <family val="2"/>
      </rPr>
      <t>Lange-Bertalot</t>
    </r>
  </si>
  <si>
    <r>
      <rPr>
        <i/>
        <sz val="11"/>
        <rFont val="Arial"/>
        <family val="2"/>
      </rPr>
      <t>Navicula rhynchocephala</t>
    </r>
    <r>
      <rPr>
        <sz val="11"/>
        <rFont val="Arial"/>
        <family val="2"/>
      </rPr>
      <t xml:space="preserve"> Kützing </t>
    </r>
  </si>
  <si>
    <r>
      <t xml:space="preserve">Navicula salinarum </t>
    </r>
    <r>
      <rPr>
        <sz val="11"/>
        <rFont val="Arial"/>
        <family val="2"/>
      </rPr>
      <t>Grunow</t>
    </r>
  </si>
  <si>
    <r>
      <t xml:space="preserve">Navicula tenelloides </t>
    </r>
    <r>
      <rPr>
        <sz val="11"/>
        <rFont val="Arial"/>
        <family val="2"/>
      </rPr>
      <t>Hustedt</t>
    </r>
  </si>
  <si>
    <r>
      <t xml:space="preserve">Nitzschia bilobata </t>
    </r>
    <r>
      <rPr>
        <sz val="11"/>
        <rFont val="Arial"/>
        <family val="2"/>
      </rPr>
      <t>W.Smith</t>
    </r>
  </si>
  <si>
    <r>
      <rPr>
        <i/>
        <sz val="11"/>
        <rFont val="Arial"/>
        <family val="2"/>
      </rPr>
      <t>Nitzschia pura</t>
    </r>
    <r>
      <rPr>
        <sz val="11"/>
        <rFont val="Arial"/>
        <family val="2"/>
      </rPr>
      <t xml:space="preserve"> Hustedt</t>
    </r>
  </si>
  <si>
    <r>
      <t xml:space="preserve">Nitzschia scalpelliformis </t>
    </r>
    <r>
      <rPr>
        <sz val="11"/>
        <rFont val="Arial"/>
        <family val="2"/>
      </rPr>
      <t>Grunow</t>
    </r>
  </si>
  <si>
    <r>
      <rPr>
        <i/>
        <sz val="11"/>
        <rFont val="Arial"/>
        <family val="2"/>
      </rPr>
      <t>Nitzschia sigma</t>
    </r>
    <r>
      <rPr>
        <sz val="11"/>
        <rFont val="Arial"/>
        <family val="2"/>
      </rPr>
      <t xml:space="preserve"> (Kützing) W.Smith </t>
    </r>
  </si>
  <si>
    <r>
      <rPr>
        <i/>
        <sz val="11"/>
        <rFont val="Arial"/>
        <family val="2"/>
      </rPr>
      <t>Paralia sulcata</t>
    </r>
    <r>
      <rPr>
        <sz val="11"/>
        <rFont val="Arial"/>
        <family val="2"/>
      </rPr>
      <t xml:space="preserve"> (Ehrenberg) Cleve </t>
    </r>
  </si>
  <si>
    <r>
      <t xml:space="preserve">Pinnularia lagerstedtii </t>
    </r>
    <r>
      <rPr>
        <sz val="11"/>
        <rFont val="Arial"/>
        <family val="2"/>
      </rPr>
      <t>(Cleve) Cleve-Euler</t>
    </r>
  </si>
  <si>
    <r>
      <t xml:space="preserve">Pinnularia notabilis </t>
    </r>
    <r>
      <rPr>
        <sz val="11"/>
        <rFont val="Arial"/>
        <family val="2"/>
      </rPr>
      <t>Krammer</t>
    </r>
  </si>
  <si>
    <t xml:space="preserve">  =  species not used for interpretation because their ecology is unknown</t>
  </si>
  <si>
    <r>
      <rPr>
        <i/>
        <sz val="11"/>
        <rFont val="Arial"/>
        <family val="2"/>
      </rPr>
      <t>Pinnularia</t>
    </r>
    <r>
      <rPr>
        <sz val="11"/>
        <rFont val="Arial"/>
        <family val="2"/>
      </rPr>
      <t xml:space="preserve"> sp.-1</t>
    </r>
  </si>
  <si>
    <r>
      <t xml:space="preserve">Tryblionella apiculata </t>
    </r>
    <r>
      <rPr>
        <sz val="11"/>
        <rFont val="Arial"/>
        <family val="2"/>
      </rPr>
      <t>Gregory</t>
    </r>
  </si>
  <si>
    <r>
      <t xml:space="preserve">Tryblionella debilis </t>
    </r>
    <r>
      <rPr>
        <sz val="11"/>
        <rFont val="Arial"/>
        <family val="2"/>
      </rPr>
      <t>Arnott</t>
    </r>
  </si>
  <si>
    <t>Epizoic, epilithic and epipsammic?</t>
  </si>
  <si>
    <t>Contact A -------&gt;</t>
  </si>
  <si>
    <t>Contact B -------&gt;</t>
  </si>
  <si>
    <t>Contact C -------&gt;</t>
  </si>
  <si>
    <t>Contact Db -----&gt;</t>
  </si>
  <si>
    <t>Contact Da -----&gt;</t>
  </si>
  <si>
    <t>Contact Ea -----&gt;</t>
  </si>
  <si>
    <t>Contact Eb -----&gt;</t>
  </si>
  <si>
    <t>Contact Fa -----&gt;</t>
  </si>
  <si>
    <t>Contact G -----&gt;</t>
  </si>
  <si>
    <t>Contact H -----&gt;</t>
  </si>
  <si>
    <t>Contact I -----&gt;</t>
  </si>
  <si>
    <t>Depth (cm) from surface in (compacted) vibracore S ---&gt;</t>
  </si>
  <si>
    <t>Depth (cm) in (compacted) vibracore S from top of uppermost core segment ---&gt;</t>
  </si>
  <si>
    <t>On Figures 5 and 6, depths of units and contacts are shown at their estimated true (uncompacted) depths based on correlative lithologies and contacts in gouge cores within 10 m of core S.</t>
  </si>
  <si>
    <t># Salinity range (weighted average and standard deviation) measured by Sawai et al. (2016; unpublished values from the same dataset are listed in italics).</t>
  </si>
  <si>
    <t>Sum of valves used for paleoecologic interpretation --&gt;</t>
  </si>
  <si>
    <t>&lt;-- Sum of valves used for paleoecologic interpretation</t>
  </si>
  <si>
    <t xml:space="preserve">       Species or genera percent ----&gt;</t>
  </si>
  <si>
    <t>Freshwater</t>
  </si>
  <si>
    <t>Freshwater and Brackish</t>
  </si>
  <si>
    <t>Brackish and Marine</t>
  </si>
  <si>
    <t>Unknown</t>
  </si>
  <si>
    <t>Summary of salinity classes (percent)</t>
  </si>
  <si>
    <t>~Depth (cm) in (compacted) vibracore S from top of uppermost core segment ---&gt;</t>
  </si>
  <si>
    <t>~Depth (cm) from surface in (compacted) vibracore S ---&gt;</t>
  </si>
  <si>
    <t>~Lower sample numbers correspond with sampling depths in the compacted vibracore (25% compaction) as measured from the top of the uppermost core segment. Samples were 4-8 mm thick. Upper numbers are depths in the compacted vibracore below the marsh surface.</t>
  </si>
  <si>
    <t>All species listed in this table (&gt;5% in 5 or more samples), except those whose ecology is unknown, were used for paleoecologic interpretation (e.g., Horton et al., 2007; Watcham et al., 2013).</t>
  </si>
  <si>
    <t>Patrick &amp; Reimer (1966), Snoeijs (1993), Vos &amp; de Wolf (1988)</t>
    <phoneticPr fontId="1"/>
  </si>
  <si>
    <t>Patrick &amp; Reimer (1966), Sawai et al (2016), Snoeijs &amp; Vilbaste (1994)</t>
    <phoneticPr fontId="1"/>
  </si>
  <si>
    <t>Sawai et al (2016), Vos &amp; de Wolf (1988), Witkowski et al (2000)</t>
    <phoneticPr fontId="1"/>
  </si>
  <si>
    <t>Vos &amp; de Wolf (1988), Sawai et al (2016)</t>
    <phoneticPr fontId="1"/>
  </si>
  <si>
    <t xml:space="preserve">Species are listed by general salinity preference (colors match those of Figure 11) and in the order of the salinity measurements for modern species of Sawai et al. (2016). </t>
  </si>
  <si>
    <t xml:space="preserve">Table S4. Diatom species or genera abundance (valves counted in leftmost table; </t>
  </si>
  <si>
    <t xml:space="preserve">                  species percentages in rightmost table) for the most common taxa in core S*</t>
  </si>
  <si>
    <t>Latin species or genera name</t>
  </si>
  <si>
    <r>
      <rPr>
        <i/>
        <sz val="11"/>
        <rFont val="Arial"/>
        <family val="2"/>
      </rPr>
      <t>Epithemia</t>
    </r>
    <r>
      <rPr>
        <sz val="11"/>
        <rFont val="Arial"/>
        <family val="2"/>
      </rPr>
      <t xml:space="preserve"> spp.</t>
    </r>
  </si>
  <si>
    <t>Vos &amp; de Wolf (1988), Patrick &amp; Reimer (1975)</t>
  </si>
  <si>
    <r>
      <t xml:space="preserve">Eunotia praerupta </t>
    </r>
    <r>
      <rPr>
        <sz val="11"/>
        <rFont val="Arial"/>
        <family val="2"/>
      </rPr>
      <t>Ehrenberg</t>
    </r>
  </si>
  <si>
    <t>Patrick &amp; Reimer (1966), Krammer &amp; Lange-Bertalot (1991a)</t>
  </si>
  <si>
    <r>
      <t xml:space="preserve">Eunotia </t>
    </r>
    <r>
      <rPr>
        <sz val="11"/>
        <rFont val="Arial"/>
        <family val="2"/>
      </rPr>
      <t>spp.</t>
    </r>
  </si>
  <si>
    <r>
      <t xml:space="preserve">Planothidium lanceolatum </t>
    </r>
    <r>
      <rPr>
        <sz val="11"/>
        <rFont val="Arial"/>
        <family val="2"/>
      </rPr>
      <t>(Brébisson ex Kützing) Bukhtiyarova</t>
    </r>
  </si>
  <si>
    <r>
      <t xml:space="preserve">Stauroneis phoenicenteron </t>
    </r>
    <r>
      <rPr>
        <sz val="11"/>
        <rFont val="Arial"/>
        <family val="2"/>
      </rPr>
      <t>(Nitzsch) Ehrenberg</t>
    </r>
  </si>
  <si>
    <r>
      <t xml:space="preserve">Ulnaria ulna </t>
    </r>
    <r>
      <rPr>
        <sz val="11"/>
        <rFont val="Arial"/>
        <family val="2"/>
      </rPr>
      <t>(Nitzsch) Compère</t>
    </r>
  </si>
  <si>
    <t>Epiphytic, epilithic</t>
  </si>
  <si>
    <t>Vos &amp; de Wolf (1988), Snoeijs (1993)</t>
  </si>
  <si>
    <t>Epiphytic, epipsammic</t>
  </si>
  <si>
    <t>Krammer &amp; Lange-Bertalot (1991), Snoeijs &amp; Balashova (1998)</t>
  </si>
  <si>
    <t>Krammer &amp; Lange-Bertalot (1986), Lange-Bertalot (2001)</t>
  </si>
  <si>
    <t>Krammer (2000), Sawai et al (2016)</t>
  </si>
  <si>
    <t>Patrick &amp; Reimer (1966), Sawai et al. (2016), Vos &amp; de Wolf (1988)</t>
  </si>
  <si>
    <r>
      <rPr>
        <i/>
        <sz val="11"/>
        <rFont val="Arial"/>
        <family val="2"/>
      </rPr>
      <t>Tabularia fasciculata</t>
    </r>
    <r>
      <rPr>
        <sz val="11"/>
        <rFont val="Arial"/>
        <family val="2"/>
      </rPr>
      <t xml:space="preserve"> (C.Agardh) D.M.Williams &amp; Round</t>
    </r>
  </si>
  <si>
    <t>Snoeijs &amp; Vilbaste (1994), Sawai &amp; Nagumo (2003)</t>
  </si>
  <si>
    <t>Lange-Bertalot (2001), Sawai &amp; Nagumo (2003)</t>
  </si>
  <si>
    <t>Levkov &amp; Nakov (2008), Levkov et al (2010), Witkowski et al (2000)</t>
  </si>
  <si>
    <r>
      <t xml:space="preserve">Navicula peregrina </t>
    </r>
    <r>
      <rPr>
        <sz val="11"/>
        <rFont val="Arial"/>
        <family val="2"/>
      </rPr>
      <t>(Ehrenberg) Kü tzing</t>
    </r>
  </si>
  <si>
    <r>
      <rPr>
        <i/>
        <sz val="11"/>
        <rFont val="Arial"/>
        <family val="2"/>
      </rPr>
      <t xml:space="preserve">Planothidium delicatulum </t>
    </r>
    <r>
      <rPr>
        <sz val="11"/>
        <rFont val="Arial"/>
        <family val="2"/>
      </rPr>
      <t>(Kützing) Round &amp; Bukhtiyarova</t>
    </r>
  </si>
  <si>
    <r>
      <t xml:space="preserve">Thalassiosira </t>
    </r>
    <r>
      <rPr>
        <sz val="11"/>
        <rFont val="Arial"/>
        <family val="2"/>
      </rPr>
      <t>spp.</t>
    </r>
  </si>
  <si>
    <r>
      <t xml:space="preserve">Tryblionella granulata </t>
    </r>
    <r>
      <rPr>
        <sz val="11"/>
        <rFont val="Arial"/>
        <family val="2"/>
      </rPr>
      <t xml:space="preserve">(Grunow) D.G.Mann </t>
    </r>
  </si>
  <si>
    <r>
      <t xml:space="preserve">Rhaphoneis surirella </t>
    </r>
    <r>
      <rPr>
        <sz val="11"/>
        <rFont val="Arial"/>
        <family val="2"/>
      </rPr>
      <t xml:space="preserve">(Ehrenberg) Grunow; </t>
    </r>
    <r>
      <rPr>
        <i/>
        <sz val="11"/>
        <rFont val="Arial"/>
        <family val="2"/>
      </rPr>
      <t>Rhaphoneis surirella</t>
    </r>
    <r>
      <rPr>
        <sz val="11"/>
        <rFont val="Arial"/>
        <family val="2"/>
      </rPr>
      <t xml:space="preserve"> var. </t>
    </r>
    <r>
      <rPr>
        <i/>
        <sz val="11"/>
        <rFont val="Arial"/>
        <family val="2"/>
      </rPr>
      <t>australis</t>
    </r>
    <r>
      <rPr>
        <sz val="11"/>
        <rFont val="Arial"/>
        <family val="2"/>
      </rPr>
      <t xml:space="preserve"> Meunier</t>
    </r>
  </si>
  <si>
    <r>
      <t xml:space="preserve">Rhoicosphenia abbreviata </t>
    </r>
    <r>
      <rPr>
        <sz val="11"/>
        <rFont val="Arial"/>
        <family val="2"/>
      </rPr>
      <t xml:space="preserve">(C.Agardh) Lange-Bertalot </t>
    </r>
  </si>
  <si>
    <t>Lange-Bertalot, H. (1980), Vos &amp; de Wolf (1988)</t>
  </si>
  <si>
    <r>
      <rPr>
        <i/>
        <sz val="11"/>
        <rFont val="Arial"/>
        <family val="2"/>
      </rPr>
      <t xml:space="preserve">Tryblionella pararostrata </t>
    </r>
    <r>
      <rPr>
        <sz val="11"/>
        <rFont val="Arial"/>
        <family val="2"/>
      </rPr>
      <t xml:space="preserve">(Lange-Bertalot) Clavero &amp; Hernández-Mariné </t>
    </r>
    <phoneticPr fontId="1"/>
  </si>
  <si>
    <r>
      <t xml:space="preserve">Gomphoneis mammilla </t>
    </r>
    <r>
      <rPr>
        <sz val="11"/>
        <rFont val="Arial"/>
        <family val="2"/>
      </rPr>
      <t>(Ehrenberg) Cleve</t>
    </r>
    <phoneticPr fontId="1"/>
  </si>
  <si>
    <r>
      <t xml:space="preserve">Cocconeis placentula </t>
    </r>
    <r>
      <rPr>
        <sz val="11"/>
        <rFont val="Arial"/>
        <family val="2"/>
      </rPr>
      <t>Ehrenberg</t>
    </r>
    <phoneticPr fontId="1"/>
  </si>
  <si>
    <t>Sawai &amp; Nagumo (2003),Sawai et al. (2016)</t>
    <phoneticPr fontId="1"/>
  </si>
  <si>
    <t>Krammer &amp; Lange-Bertalot (1988), Sawai &amp; Nagumo (2003), Sawai et al. (2016)</t>
    <phoneticPr fontId="1"/>
  </si>
  <si>
    <t>Vos &amp; de Wolf (1988)</t>
    <phoneticPr fontId="1"/>
  </si>
  <si>
    <r>
      <t>Rhoicosphenia linearis</t>
    </r>
    <r>
      <rPr>
        <sz val="11"/>
        <rFont val="Arial"/>
        <family val="2"/>
      </rPr>
      <t xml:space="preserve"> Østrup</t>
    </r>
    <phoneticPr fontId="1"/>
  </si>
  <si>
    <t>Hendy (1964), Snoeijs &amp; Vilbaste (1994), Vos &amp; de Wolf (1988), Sawai et al. (2016)</t>
    <phoneticPr fontId="1"/>
  </si>
  <si>
    <t>Pantazidou et al. (2006), Witkowski et al (2000), Sawai et al. (2016)</t>
    <phoneticPr fontId="1"/>
  </si>
  <si>
    <t>Vos &amp; de Wolf (1988), Witkowski et al (2000), Sawai et al. (2016)</t>
    <phoneticPr fontId="1"/>
  </si>
  <si>
    <t>Hendy (1964), Vos &amp; de Wolf (1988)</t>
    <phoneticPr fontId="1"/>
  </si>
  <si>
    <t xml:space="preserve">* Counts for all species are shown on Table S3. Number of samples with species &gt;5% and species &gt;10% listed in rightmost columns of the leftmost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</si>
</sst>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trike/>
      <sz val="11"/>
      <color rgb="FFFF0000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sz val="11"/>
      <color theme="9" tint="0.3999755851924192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18"/>
      <color rgb="FF00000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1" fontId="13" fillId="2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3" fillId="5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1" fontId="3" fillId="7" borderId="0" xfId="0" applyNumberFormat="1" applyFont="1" applyFill="1" applyAlignment="1">
      <alignment horizontal="center" vertical="center"/>
    </xf>
    <xf numFmtId="1" fontId="13" fillId="7" borderId="0" xfId="0" applyNumberFormat="1" applyFont="1" applyFill="1" applyAlignment="1">
      <alignment horizontal="center" vertical="center"/>
    </xf>
    <xf numFmtId="0" fontId="16" fillId="0" borderId="3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2" fontId="8" fillId="0" borderId="0" xfId="0" applyNumberFormat="1" applyFont="1">
      <alignment vertical="center"/>
    </xf>
    <xf numFmtId="2" fontId="17" fillId="0" borderId="0" xfId="0" applyNumberFormat="1" applyFont="1" applyAlignment="1">
      <alignment horizontal="left" vertical="center"/>
    </xf>
    <xf numFmtId="2" fontId="18" fillId="0" borderId="0" xfId="0" applyNumberFormat="1" applyFont="1">
      <alignment vertical="center"/>
    </xf>
    <xf numFmtId="2" fontId="18" fillId="0" borderId="3" xfId="0" applyNumberFormat="1" applyFont="1" applyBorder="1">
      <alignment vertical="center"/>
    </xf>
    <xf numFmtId="2" fontId="2" fillId="0" borderId="0" xfId="0" applyNumberFormat="1" applyFont="1">
      <alignment vertical="center"/>
    </xf>
    <xf numFmtId="2" fontId="17" fillId="0" borderId="0" xfId="0" applyNumberFormat="1" applyFont="1">
      <alignment vertical="center"/>
    </xf>
    <xf numFmtId="2" fontId="16" fillId="0" borderId="0" xfId="0" applyNumberFormat="1" applyFont="1">
      <alignment vertical="center"/>
    </xf>
    <xf numFmtId="2" fontId="16" fillId="0" borderId="3" xfId="0" applyNumberFormat="1" applyFont="1" applyBorder="1">
      <alignment vertical="center"/>
    </xf>
    <xf numFmtId="2" fontId="2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7" fillId="0" borderId="3" xfId="0" applyNumberFormat="1" applyFont="1" applyBorder="1">
      <alignment vertical="center"/>
    </xf>
    <xf numFmtId="2" fontId="17" fillId="0" borderId="3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3" fillId="0" borderId="0" xfId="0" applyNumberFormat="1" applyFont="1">
      <alignment vertical="center"/>
    </xf>
    <xf numFmtId="2" fontId="3" fillId="0" borderId="0" xfId="0" applyNumberFormat="1" applyFont="1" applyBorder="1">
      <alignment vertical="center"/>
    </xf>
    <xf numFmtId="2" fontId="3" fillId="0" borderId="0" xfId="0" applyNumberFormat="1" applyFont="1" applyFill="1" applyBorder="1">
      <alignment vertical="center"/>
    </xf>
    <xf numFmtId="2" fontId="6" fillId="0" borderId="0" xfId="0" applyNumberFormat="1" applyFo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3" fillId="7" borderId="1" xfId="0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" fontId="3" fillId="7" borderId="1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>
      <alignment vertical="center"/>
    </xf>
    <xf numFmtId="2" fontId="6" fillId="0" borderId="3" xfId="0" applyNumberFormat="1" applyFont="1" applyBorder="1">
      <alignment vertical="center"/>
    </xf>
    <xf numFmtId="2" fontId="6" fillId="0" borderId="4" xfId="0" applyNumberFormat="1" applyFont="1" applyBorder="1">
      <alignment vertical="center"/>
    </xf>
    <xf numFmtId="2" fontId="3" fillId="0" borderId="3" xfId="0" applyNumberFormat="1" applyFont="1" applyFill="1" applyBorder="1">
      <alignment vertical="center"/>
    </xf>
    <xf numFmtId="2" fontId="3" fillId="0" borderId="3" xfId="0" applyNumberFormat="1" applyFont="1" applyBorder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3" fillId="7" borderId="0" xfId="0" applyFont="1" applyFill="1">
      <alignment vertical="center"/>
    </xf>
    <xf numFmtId="0" fontId="3" fillId="7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3" fillId="4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Border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>
      <alignment vertical="center"/>
    </xf>
    <xf numFmtId="0" fontId="13" fillId="6" borderId="0" xfId="0" applyFont="1" applyFill="1" applyAlignment="1">
      <alignment horizontal="center" vertical="center"/>
    </xf>
    <xf numFmtId="0" fontId="12" fillId="6" borderId="0" xfId="0" applyFont="1" applyFill="1">
      <alignment vertical="center"/>
    </xf>
    <xf numFmtId="0" fontId="12" fillId="2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B2A6-7674-4D48-A8E9-3760EE952AEF}">
  <sheetPr>
    <pageSetUpPr fitToPage="1"/>
  </sheetPr>
  <dimension ref="A1:KE82"/>
  <sheetViews>
    <sheetView tabSelected="1" topLeftCell="A38" zoomScale="125" zoomScaleNormal="125" workbookViewId="0">
      <selection activeCell="E67" sqref="E67"/>
    </sheetView>
  </sheetViews>
  <sheetFormatPr baseColWidth="10" defaultColWidth="8.83203125" defaultRowHeight="14" x14ac:dyDescent="0.2"/>
  <cols>
    <col min="1" max="1" width="57" style="3" customWidth="1"/>
    <col min="2" max="2" width="28.6640625" style="2" customWidth="1"/>
    <col min="3" max="3" width="23.1640625" style="2" customWidth="1"/>
    <col min="4" max="4" width="20.83203125" style="31" customWidth="1"/>
    <col min="5" max="5" width="73.33203125" style="3" customWidth="1"/>
    <col min="6" max="33" width="5.83203125" style="2" customWidth="1"/>
    <col min="34" max="34" width="5.83203125" style="38" customWidth="1"/>
    <col min="35" max="48" width="5.83203125" style="2" customWidth="1"/>
    <col min="49" max="49" width="5.83203125" style="38" customWidth="1"/>
    <col min="50" max="62" width="5.83203125" style="2" customWidth="1"/>
    <col min="63" max="63" width="5.83203125" style="38" customWidth="1"/>
    <col min="64" max="68" width="5.83203125" style="2" customWidth="1"/>
    <col min="69" max="69" width="5.83203125" style="38" customWidth="1"/>
    <col min="70" max="75" width="5.83203125" style="2" customWidth="1"/>
    <col min="76" max="76" width="5.83203125" style="38" customWidth="1"/>
    <col min="77" max="88" width="5.83203125" style="2" customWidth="1"/>
    <col min="89" max="89" width="5.83203125" style="44" customWidth="1"/>
    <col min="90" max="90" width="5.83203125" style="38" customWidth="1"/>
    <col min="91" max="95" width="5.83203125" style="2" customWidth="1"/>
    <col min="96" max="96" width="5.83203125" style="38" customWidth="1"/>
    <col min="97" max="108" width="5.83203125" style="2" customWidth="1"/>
    <col min="109" max="109" width="5.83203125" style="38" customWidth="1"/>
    <col min="110" max="110" width="5.83203125" style="44" customWidth="1"/>
    <col min="111" max="119" width="5.83203125" style="2" customWidth="1"/>
    <col min="120" max="120" width="5.83203125" style="38" customWidth="1"/>
    <col min="121" max="125" width="5.83203125" style="2" customWidth="1"/>
    <col min="126" max="126" width="5.83203125" style="38" customWidth="1"/>
    <col min="127" max="131" width="5.83203125" style="2" customWidth="1"/>
    <col min="132" max="132" width="5.83203125" style="38" customWidth="1"/>
    <col min="133" max="133" width="5.83203125" style="2" customWidth="1"/>
    <col min="134" max="134" width="5.83203125" style="44" customWidth="1"/>
    <col min="135" max="140" width="5.83203125" style="2" customWidth="1"/>
    <col min="141" max="141" width="23.5" style="9" customWidth="1"/>
    <col min="142" max="142" width="25.1640625" style="25" customWidth="1"/>
    <col min="143" max="148" width="5.83203125" style="2" customWidth="1"/>
    <col min="149" max="150" width="8.83203125" style="2"/>
    <col min="151" max="151" width="8.83203125" style="84"/>
    <col min="152" max="152" width="8.83203125" style="85"/>
    <col min="153" max="179" width="8.83203125" style="84"/>
    <col min="180" max="180" width="8.83203125" style="108"/>
    <col min="181" max="194" width="8.83203125" style="84"/>
    <col min="195" max="195" width="8.83203125" style="108"/>
    <col min="196" max="208" width="8.83203125" style="84"/>
    <col min="209" max="209" width="8.83203125" style="108"/>
    <col min="210" max="214" width="8.83203125" style="84"/>
    <col min="215" max="215" width="8.83203125" style="108"/>
    <col min="216" max="221" width="8.83203125" style="84"/>
    <col min="222" max="222" width="8.83203125" style="108"/>
    <col min="223" max="235" width="8.83203125" style="84"/>
    <col min="236" max="236" width="8.83203125" style="108"/>
    <col min="237" max="241" width="8.83203125" style="84"/>
    <col min="242" max="242" width="8.83203125" style="108"/>
    <col min="243" max="254" width="8.83203125" style="84"/>
    <col min="255" max="255" width="8.83203125" style="108"/>
    <col min="256" max="265" width="8.83203125" style="84"/>
    <col min="266" max="266" width="8.83203125" style="108"/>
    <col min="267" max="271" width="8.83203125" style="84"/>
    <col min="272" max="272" width="8.83203125" style="108"/>
    <col min="273" max="277" width="8.83203125" style="84"/>
    <col min="278" max="278" width="8.83203125" style="108"/>
    <col min="279" max="287" width="8.83203125" style="84"/>
    <col min="288" max="290" width="8.83203125" style="2"/>
    <col min="291" max="291" width="14.6640625" style="2" customWidth="1"/>
    <col min="292" max="16384" width="8.83203125" style="2"/>
  </cols>
  <sheetData>
    <row r="1" spans="1:289" s="6" customFormat="1" ht="23" x14ac:dyDescent="0.2">
      <c r="A1" s="4" t="s">
        <v>170</v>
      </c>
      <c r="D1" s="29"/>
      <c r="E1" s="7"/>
      <c r="F1" s="11" t="s">
        <v>162</v>
      </c>
      <c r="AH1" s="35"/>
      <c r="AW1" s="35"/>
      <c r="BK1" s="35"/>
      <c r="BQ1" s="35"/>
      <c r="BX1" s="35"/>
      <c r="CK1" s="41"/>
      <c r="CL1" s="35"/>
      <c r="CR1" s="35"/>
      <c r="DE1" s="35"/>
      <c r="DF1" s="41"/>
      <c r="DP1" s="35"/>
      <c r="DV1" s="35"/>
      <c r="EB1" s="35"/>
      <c r="ED1" s="41"/>
      <c r="EK1" s="8"/>
      <c r="EL1" s="32"/>
      <c r="EM1" s="4" t="s">
        <v>155</v>
      </c>
      <c r="EU1" s="68"/>
      <c r="EV1" s="103" t="s">
        <v>149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1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1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1"/>
      <c r="HB1" s="70"/>
      <c r="HC1" s="70"/>
      <c r="HD1" s="70"/>
      <c r="HE1" s="70"/>
      <c r="HF1" s="70"/>
      <c r="HG1" s="71"/>
      <c r="HH1" s="70"/>
      <c r="HI1" s="70"/>
      <c r="HJ1" s="70"/>
      <c r="HK1" s="70"/>
      <c r="HL1" s="70"/>
      <c r="HM1" s="70"/>
      <c r="HN1" s="71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1"/>
      <c r="IC1" s="70"/>
      <c r="ID1" s="70"/>
      <c r="IE1" s="70"/>
      <c r="IF1" s="70"/>
      <c r="IG1" s="70"/>
      <c r="IH1" s="71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1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1"/>
      <c r="JG1" s="70"/>
      <c r="JH1" s="70"/>
      <c r="JI1" s="70"/>
      <c r="JJ1" s="70"/>
      <c r="JK1" s="70"/>
      <c r="JL1" s="71"/>
      <c r="JM1" s="70"/>
      <c r="JN1" s="70"/>
      <c r="JO1" s="70"/>
      <c r="JP1" s="70"/>
      <c r="JQ1" s="70"/>
      <c r="JR1" s="71"/>
      <c r="JS1" s="70"/>
      <c r="JT1" s="70"/>
      <c r="JU1" s="70"/>
      <c r="JV1" s="70"/>
      <c r="JW1" s="70"/>
      <c r="JX1" s="70"/>
      <c r="JY1" s="70"/>
      <c r="JZ1" s="70"/>
      <c r="KA1" s="68"/>
    </row>
    <row r="2" spans="1:289" s="1" customFormat="1" ht="20" customHeight="1" x14ac:dyDescent="0.2">
      <c r="A2" s="148" t="s">
        <v>171</v>
      </c>
      <c r="B2" s="148"/>
      <c r="C2" s="148"/>
      <c r="D2" s="148"/>
      <c r="E2" s="10"/>
      <c r="F2" s="11" t="s">
        <v>161</v>
      </c>
      <c r="AF2" s="39" t="s">
        <v>138</v>
      </c>
      <c r="AH2" s="36"/>
      <c r="AU2" s="39" t="s">
        <v>139</v>
      </c>
      <c r="AW2" s="36"/>
      <c r="BI2" s="39" t="s">
        <v>140</v>
      </c>
      <c r="BK2" s="36"/>
      <c r="BO2" s="40" t="s">
        <v>142</v>
      </c>
      <c r="BQ2" s="36"/>
      <c r="BV2" s="40" t="s">
        <v>141</v>
      </c>
      <c r="BX2" s="36"/>
      <c r="CJ2" s="40" t="s">
        <v>143</v>
      </c>
      <c r="CK2" s="42"/>
      <c r="CL2" s="36"/>
      <c r="CP2" s="40" t="s">
        <v>144</v>
      </c>
      <c r="CR2" s="36"/>
      <c r="DC2" s="40" t="s">
        <v>145</v>
      </c>
      <c r="DE2" s="36"/>
      <c r="DF2" s="42"/>
      <c r="DN2" s="40" t="s">
        <v>146</v>
      </c>
      <c r="DP2" s="36"/>
      <c r="DT2" s="40" t="s">
        <v>147</v>
      </c>
      <c r="DV2" s="36"/>
      <c r="EB2" s="59" t="s">
        <v>148</v>
      </c>
      <c r="ED2" s="42"/>
      <c r="EK2" s="12"/>
      <c r="EL2" s="33"/>
      <c r="EU2" s="72"/>
      <c r="EV2" s="103" t="s">
        <v>150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4" t="s">
        <v>138</v>
      </c>
      <c r="FW2" s="74"/>
      <c r="FX2" s="75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4" t="s">
        <v>139</v>
      </c>
      <c r="GL2" s="74"/>
      <c r="GM2" s="75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4" t="s">
        <v>140</v>
      </c>
      <c r="GZ2" s="74"/>
      <c r="HA2" s="75"/>
      <c r="HB2" s="73"/>
      <c r="HC2" s="73"/>
      <c r="HD2" s="73"/>
      <c r="HE2" s="74" t="s">
        <v>142</v>
      </c>
      <c r="HF2" s="74"/>
      <c r="HG2" s="75"/>
      <c r="HH2" s="73"/>
      <c r="HI2" s="73"/>
      <c r="HJ2" s="73"/>
      <c r="HK2" s="73"/>
      <c r="HL2" s="74" t="s">
        <v>141</v>
      </c>
      <c r="HM2" s="74"/>
      <c r="HN2" s="75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4" t="s">
        <v>143</v>
      </c>
      <c r="IA2" s="74"/>
      <c r="IB2" s="75"/>
      <c r="IC2" s="73"/>
      <c r="ID2" s="73"/>
      <c r="IE2" s="73"/>
      <c r="IF2" s="74" t="s">
        <v>144</v>
      </c>
      <c r="IG2" s="74"/>
      <c r="IH2" s="75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4" t="s">
        <v>145</v>
      </c>
      <c r="IT2" s="74"/>
      <c r="IU2" s="75"/>
      <c r="IV2" s="73"/>
      <c r="IW2" s="73"/>
      <c r="IX2" s="73"/>
      <c r="IY2" s="73"/>
      <c r="IZ2" s="73"/>
      <c r="JA2" s="73"/>
      <c r="JB2" s="73"/>
      <c r="JC2" s="73"/>
      <c r="JD2" s="74" t="s">
        <v>146</v>
      </c>
      <c r="JE2" s="74"/>
      <c r="JF2" s="75"/>
      <c r="JG2" s="73"/>
      <c r="JH2" s="73"/>
      <c r="JI2" s="73"/>
      <c r="JJ2" s="74" t="s">
        <v>147</v>
      </c>
      <c r="JK2" s="74"/>
      <c r="JL2" s="75"/>
      <c r="JM2" s="73"/>
      <c r="JN2" s="73"/>
      <c r="JO2" s="73"/>
      <c r="JP2" s="73"/>
      <c r="JQ2" s="73"/>
      <c r="JR2" s="75" t="s">
        <v>148</v>
      </c>
      <c r="JS2" s="73"/>
      <c r="JT2" s="73"/>
      <c r="JU2" s="73"/>
      <c r="JV2" s="73"/>
      <c r="JW2" s="73"/>
      <c r="JX2" s="73"/>
      <c r="JY2" s="73"/>
      <c r="JZ2" s="73"/>
      <c r="KA2" s="72"/>
    </row>
    <row r="3" spans="1:289" s="13" customFormat="1" ht="20" customHeight="1" x14ac:dyDescent="0.2">
      <c r="A3" s="89"/>
      <c r="B3" s="43"/>
      <c r="C3" s="43" t="s">
        <v>95</v>
      </c>
      <c r="D3" s="43" t="s">
        <v>96</v>
      </c>
      <c r="E3" s="89"/>
      <c r="F3" s="43">
        <v>25</v>
      </c>
      <c r="G3" s="43">
        <v>26</v>
      </c>
      <c r="H3" s="43">
        <v>27</v>
      </c>
      <c r="I3" s="43">
        <v>28</v>
      </c>
      <c r="J3" s="43">
        <v>29</v>
      </c>
      <c r="K3" s="43">
        <v>30</v>
      </c>
      <c r="L3" s="43">
        <v>31</v>
      </c>
      <c r="M3" s="43">
        <v>32</v>
      </c>
      <c r="N3" s="43">
        <v>33</v>
      </c>
      <c r="O3" s="43">
        <v>34</v>
      </c>
      <c r="P3" s="43">
        <v>35</v>
      </c>
      <c r="Q3" s="43">
        <v>36</v>
      </c>
      <c r="R3" s="43">
        <v>37</v>
      </c>
      <c r="S3" s="43">
        <v>38</v>
      </c>
      <c r="T3" s="43">
        <v>39</v>
      </c>
      <c r="U3" s="43">
        <v>40</v>
      </c>
      <c r="V3" s="43">
        <v>41</v>
      </c>
      <c r="W3" s="43">
        <v>42</v>
      </c>
      <c r="X3" s="43">
        <v>43</v>
      </c>
      <c r="Y3" s="43">
        <v>44</v>
      </c>
      <c r="Z3" s="43">
        <v>45</v>
      </c>
      <c r="AA3" s="43">
        <v>46</v>
      </c>
      <c r="AB3" s="43">
        <v>47</v>
      </c>
      <c r="AC3" s="43">
        <v>48</v>
      </c>
      <c r="AD3" s="43">
        <v>49</v>
      </c>
      <c r="AE3" s="43">
        <v>50</v>
      </c>
      <c r="AF3" s="43">
        <v>51</v>
      </c>
      <c r="AG3" s="43">
        <v>52</v>
      </c>
      <c r="AH3" s="36">
        <v>55</v>
      </c>
      <c r="AI3" s="42">
        <v>57</v>
      </c>
      <c r="AJ3" s="43">
        <v>58</v>
      </c>
      <c r="AK3" s="43">
        <v>59</v>
      </c>
      <c r="AL3" s="43">
        <v>60</v>
      </c>
      <c r="AM3" s="43">
        <v>61</v>
      </c>
      <c r="AN3" s="43">
        <v>62</v>
      </c>
      <c r="AO3" s="43">
        <v>63</v>
      </c>
      <c r="AP3" s="43">
        <v>64</v>
      </c>
      <c r="AQ3" s="43">
        <v>65</v>
      </c>
      <c r="AR3" s="43">
        <v>66</v>
      </c>
      <c r="AS3" s="43">
        <v>66</v>
      </c>
      <c r="AT3" s="43">
        <v>67</v>
      </c>
      <c r="AU3" s="43">
        <v>68</v>
      </c>
      <c r="AV3" s="43">
        <v>69</v>
      </c>
      <c r="AW3" s="37">
        <v>70</v>
      </c>
      <c r="AX3" s="43">
        <v>72</v>
      </c>
      <c r="AY3" s="43">
        <v>74</v>
      </c>
      <c r="AZ3" s="43">
        <v>75</v>
      </c>
      <c r="BA3" s="43">
        <v>77</v>
      </c>
      <c r="BB3" s="43">
        <v>78</v>
      </c>
      <c r="BC3" s="43">
        <v>79</v>
      </c>
      <c r="BD3" s="43">
        <v>80</v>
      </c>
      <c r="BE3" s="43">
        <v>81</v>
      </c>
      <c r="BF3" s="43">
        <v>83</v>
      </c>
      <c r="BG3" s="43">
        <v>84</v>
      </c>
      <c r="BH3" s="43">
        <v>85</v>
      </c>
      <c r="BI3" s="43">
        <v>92</v>
      </c>
      <c r="BJ3" s="43">
        <v>93</v>
      </c>
      <c r="BK3" s="37">
        <v>94</v>
      </c>
      <c r="BL3" s="43">
        <v>97</v>
      </c>
      <c r="BM3" s="43">
        <v>98</v>
      </c>
      <c r="BN3" s="43">
        <v>99</v>
      </c>
      <c r="BO3" s="43">
        <v>146</v>
      </c>
      <c r="BP3" s="43">
        <v>147</v>
      </c>
      <c r="BQ3" s="37">
        <v>149</v>
      </c>
      <c r="BR3" s="43">
        <v>151</v>
      </c>
      <c r="BS3" s="43">
        <v>152</v>
      </c>
      <c r="BT3" s="43">
        <v>153</v>
      </c>
      <c r="BU3" s="43">
        <v>166</v>
      </c>
      <c r="BV3" s="43">
        <v>167</v>
      </c>
      <c r="BW3" s="43">
        <v>169</v>
      </c>
      <c r="BX3" s="37">
        <v>170</v>
      </c>
      <c r="BY3" s="43">
        <v>171</v>
      </c>
      <c r="BZ3" s="43">
        <v>172</v>
      </c>
      <c r="CA3" s="43">
        <v>173</v>
      </c>
      <c r="CB3" s="43">
        <v>174</v>
      </c>
      <c r="CC3" s="43">
        <v>175</v>
      </c>
      <c r="CD3" s="43">
        <v>176</v>
      </c>
      <c r="CE3" s="43">
        <v>177</v>
      </c>
      <c r="CF3" s="43">
        <v>178</v>
      </c>
      <c r="CG3" s="43">
        <v>179</v>
      </c>
      <c r="CH3" s="43">
        <v>189</v>
      </c>
      <c r="CI3" s="43">
        <v>190</v>
      </c>
      <c r="CJ3" s="43">
        <v>191</v>
      </c>
      <c r="CK3" s="43">
        <v>192</v>
      </c>
      <c r="CL3" s="37">
        <v>194</v>
      </c>
      <c r="CM3" s="43">
        <v>196</v>
      </c>
      <c r="CN3" s="43">
        <v>197</v>
      </c>
      <c r="CO3" s="43">
        <v>198</v>
      </c>
      <c r="CP3" s="43">
        <v>203</v>
      </c>
      <c r="CQ3" s="43">
        <v>204</v>
      </c>
      <c r="CR3" s="37">
        <v>205</v>
      </c>
      <c r="CS3" s="43">
        <v>207</v>
      </c>
      <c r="CT3" s="43">
        <v>209</v>
      </c>
      <c r="CU3" s="43">
        <v>211</v>
      </c>
      <c r="CV3" s="43">
        <v>234</v>
      </c>
      <c r="CW3" s="43">
        <v>235</v>
      </c>
      <c r="CX3" s="43">
        <v>236</v>
      </c>
      <c r="CY3" s="43">
        <v>237</v>
      </c>
      <c r="CZ3" s="43">
        <v>238</v>
      </c>
      <c r="DA3" s="43">
        <v>239</v>
      </c>
      <c r="DB3" s="43">
        <v>240</v>
      </c>
      <c r="DC3" s="43">
        <v>241</v>
      </c>
      <c r="DD3" s="43">
        <v>242</v>
      </c>
      <c r="DE3" s="37">
        <v>243</v>
      </c>
      <c r="DF3" s="43">
        <v>244</v>
      </c>
      <c r="DG3" s="43">
        <v>245</v>
      </c>
      <c r="DH3" s="43">
        <v>246</v>
      </c>
      <c r="DI3" s="43">
        <v>247</v>
      </c>
      <c r="DJ3" s="43">
        <v>248</v>
      </c>
      <c r="DK3" s="43">
        <v>249</v>
      </c>
      <c r="DL3" s="43">
        <v>250</v>
      </c>
      <c r="DM3" s="43">
        <v>251</v>
      </c>
      <c r="DN3" s="43">
        <v>285</v>
      </c>
      <c r="DO3" s="43">
        <v>286</v>
      </c>
      <c r="DP3" s="37">
        <v>287</v>
      </c>
      <c r="DQ3" s="43">
        <v>289</v>
      </c>
      <c r="DR3" s="43">
        <v>290</v>
      </c>
      <c r="DS3" s="43">
        <v>291</v>
      </c>
      <c r="DT3" s="43">
        <v>303</v>
      </c>
      <c r="DU3" s="43">
        <v>304</v>
      </c>
      <c r="DV3" s="37">
        <v>305</v>
      </c>
      <c r="DW3" s="43">
        <v>308</v>
      </c>
      <c r="DX3" s="43">
        <v>309</v>
      </c>
      <c r="DY3" s="43">
        <v>310</v>
      </c>
      <c r="DZ3" s="43">
        <v>326</v>
      </c>
      <c r="EA3" s="43">
        <v>327</v>
      </c>
      <c r="EB3" s="37">
        <v>328</v>
      </c>
      <c r="EC3" s="43">
        <v>329</v>
      </c>
      <c r="ED3" s="43">
        <v>330</v>
      </c>
      <c r="EE3" s="43">
        <v>331</v>
      </c>
      <c r="EF3" s="43">
        <v>332</v>
      </c>
      <c r="EG3" s="43">
        <v>333</v>
      </c>
      <c r="EH3" s="43">
        <v>334</v>
      </c>
      <c r="EI3" s="43">
        <v>335</v>
      </c>
      <c r="EJ3" s="43">
        <v>336</v>
      </c>
      <c r="EK3" s="90"/>
      <c r="EL3" s="91"/>
      <c r="EU3" s="76"/>
      <c r="EV3" s="92">
        <v>25</v>
      </c>
      <c r="EW3" s="77">
        <v>26</v>
      </c>
      <c r="EX3" s="77">
        <v>27</v>
      </c>
      <c r="EY3" s="77">
        <v>28</v>
      </c>
      <c r="EZ3" s="77">
        <v>29</v>
      </c>
      <c r="FA3" s="77">
        <v>30</v>
      </c>
      <c r="FB3" s="77">
        <v>31</v>
      </c>
      <c r="FC3" s="77">
        <v>32</v>
      </c>
      <c r="FD3" s="77">
        <v>33</v>
      </c>
      <c r="FE3" s="77">
        <v>34</v>
      </c>
      <c r="FF3" s="77">
        <v>35</v>
      </c>
      <c r="FG3" s="77">
        <v>36</v>
      </c>
      <c r="FH3" s="77">
        <v>37</v>
      </c>
      <c r="FI3" s="77">
        <v>38</v>
      </c>
      <c r="FJ3" s="77">
        <v>39</v>
      </c>
      <c r="FK3" s="77">
        <v>40</v>
      </c>
      <c r="FL3" s="77">
        <v>41</v>
      </c>
      <c r="FM3" s="77">
        <v>42</v>
      </c>
      <c r="FN3" s="77">
        <v>43</v>
      </c>
      <c r="FO3" s="77">
        <v>44</v>
      </c>
      <c r="FP3" s="77">
        <v>45</v>
      </c>
      <c r="FQ3" s="77">
        <v>46</v>
      </c>
      <c r="FR3" s="77">
        <v>47</v>
      </c>
      <c r="FS3" s="77">
        <v>48</v>
      </c>
      <c r="FT3" s="77">
        <v>49</v>
      </c>
      <c r="FU3" s="77">
        <v>50</v>
      </c>
      <c r="FV3" s="77">
        <v>51</v>
      </c>
      <c r="FW3" s="77">
        <v>52</v>
      </c>
      <c r="FX3" s="78">
        <v>55</v>
      </c>
      <c r="FY3" s="73">
        <v>57</v>
      </c>
      <c r="FZ3" s="77">
        <v>58</v>
      </c>
      <c r="GA3" s="77">
        <v>59</v>
      </c>
      <c r="GB3" s="77">
        <v>60</v>
      </c>
      <c r="GC3" s="77">
        <v>61</v>
      </c>
      <c r="GD3" s="77">
        <v>62</v>
      </c>
      <c r="GE3" s="77">
        <v>63</v>
      </c>
      <c r="GF3" s="77">
        <v>64</v>
      </c>
      <c r="GG3" s="77">
        <v>65</v>
      </c>
      <c r="GH3" s="77">
        <v>66</v>
      </c>
      <c r="GI3" s="77">
        <v>66</v>
      </c>
      <c r="GJ3" s="77">
        <v>67</v>
      </c>
      <c r="GK3" s="77">
        <v>68</v>
      </c>
      <c r="GL3" s="77">
        <v>69</v>
      </c>
      <c r="GM3" s="79">
        <v>70</v>
      </c>
      <c r="GN3" s="77">
        <v>72</v>
      </c>
      <c r="GO3" s="77">
        <v>74</v>
      </c>
      <c r="GP3" s="77">
        <v>75</v>
      </c>
      <c r="GQ3" s="77">
        <v>77</v>
      </c>
      <c r="GR3" s="77">
        <v>78</v>
      </c>
      <c r="GS3" s="77">
        <v>79</v>
      </c>
      <c r="GT3" s="77">
        <v>80</v>
      </c>
      <c r="GU3" s="77">
        <v>81</v>
      </c>
      <c r="GV3" s="77">
        <v>83</v>
      </c>
      <c r="GW3" s="77">
        <v>84</v>
      </c>
      <c r="GX3" s="77">
        <v>85</v>
      </c>
      <c r="GY3" s="77">
        <v>92</v>
      </c>
      <c r="GZ3" s="77">
        <v>93</v>
      </c>
      <c r="HA3" s="79">
        <v>94</v>
      </c>
      <c r="HB3" s="77">
        <v>97</v>
      </c>
      <c r="HC3" s="77">
        <v>98</v>
      </c>
      <c r="HD3" s="77">
        <v>99</v>
      </c>
      <c r="HE3" s="77">
        <v>146</v>
      </c>
      <c r="HF3" s="77">
        <v>147</v>
      </c>
      <c r="HG3" s="79">
        <v>149</v>
      </c>
      <c r="HH3" s="77">
        <v>151</v>
      </c>
      <c r="HI3" s="77">
        <v>152</v>
      </c>
      <c r="HJ3" s="77">
        <v>153</v>
      </c>
      <c r="HK3" s="77">
        <v>166</v>
      </c>
      <c r="HL3" s="77">
        <v>167</v>
      </c>
      <c r="HM3" s="77">
        <v>169</v>
      </c>
      <c r="HN3" s="79">
        <v>170</v>
      </c>
      <c r="HO3" s="77">
        <v>171</v>
      </c>
      <c r="HP3" s="77">
        <v>172</v>
      </c>
      <c r="HQ3" s="77">
        <v>173</v>
      </c>
      <c r="HR3" s="77">
        <v>174</v>
      </c>
      <c r="HS3" s="77">
        <v>175</v>
      </c>
      <c r="HT3" s="77">
        <v>176</v>
      </c>
      <c r="HU3" s="77">
        <v>177</v>
      </c>
      <c r="HV3" s="77">
        <v>178</v>
      </c>
      <c r="HW3" s="77">
        <v>179</v>
      </c>
      <c r="HX3" s="77">
        <v>189</v>
      </c>
      <c r="HY3" s="77">
        <v>190</v>
      </c>
      <c r="HZ3" s="77">
        <v>191</v>
      </c>
      <c r="IA3" s="77">
        <v>192</v>
      </c>
      <c r="IB3" s="79">
        <v>194</v>
      </c>
      <c r="IC3" s="77">
        <v>196</v>
      </c>
      <c r="ID3" s="77">
        <v>197</v>
      </c>
      <c r="IE3" s="77">
        <v>198</v>
      </c>
      <c r="IF3" s="77">
        <v>203</v>
      </c>
      <c r="IG3" s="77">
        <v>204</v>
      </c>
      <c r="IH3" s="79">
        <v>205</v>
      </c>
      <c r="II3" s="77">
        <v>207</v>
      </c>
      <c r="IJ3" s="77">
        <v>209</v>
      </c>
      <c r="IK3" s="77">
        <v>211</v>
      </c>
      <c r="IL3" s="77">
        <v>234</v>
      </c>
      <c r="IM3" s="77">
        <v>235</v>
      </c>
      <c r="IN3" s="77">
        <v>236</v>
      </c>
      <c r="IO3" s="77">
        <v>237</v>
      </c>
      <c r="IP3" s="77">
        <v>238</v>
      </c>
      <c r="IQ3" s="77">
        <v>239</v>
      </c>
      <c r="IR3" s="77">
        <v>240</v>
      </c>
      <c r="IS3" s="77">
        <v>241</v>
      </c>
      <c r="IT3" s="77">
        <v>242</v>
      </c>
      <c r="IU3" s="79">
        <v>243</v>
      </c>
      <c r="IV3" s="77">
        <v>244</v>
      </c>
      <c r="IW3" s="77">
        <v>245</v>
      </c>
      <c r="IX3" s="77">
        <v>246</v>
      </c>
      <c r="IY3" s="77">
        <v>247</v>
      </c>
      <c r="IZ3" s="77">
        <v>248</v>
      </c>
      <c r="JA3" s="77">
        <v>249</v>
      </c>
      <c r="JB3" s="77">
        <v>250</v>
      </c>
      <c r="JC3" s="77">
        <v>251</v>
      </c>
      <c r="JD3" s="77">
        <v>285</v>
      </c>
      <c r="JE3" s="77">
        <v>286</v>
      </c>
      <c r="JF3" s="79">
        <v>287</v>
      </c>
      <c r="JG3" s="77">
        <v>289</v>
      </c>
      <c r="JH3" s="77">
        <v>290</v>
      </c>
      <c r="JI3" s="77">
        <v>291</v>
      </c>
      <c r="JJ3" s="77">
        <v>303</v>
      </c>
      <c r="JK3" s="77">
        <v>304</v>
      </c>
      <c r="JL3" s="79">
        <v>305</v>
      </c>
      <c r="JM3" s="77">
        <v>308</v>
      </c>
      <c r="JN3" s="77">
        <v>309</v>
      </c>
      <c r="JO3" s="77">
        <v>310</v>
      </c>
      <c r="JP3" s="77">
        <v>326</v>
      </c>
      <c r="JQ3" s="77">
        <v>327</v>
      </c>
      <c r="JR3" s="79">
        <v>328</v>
      </c>
      <c r="JS3" s="77">
        <v>329</v>
      </c>
      <c r="JT3" s="77">
        <v>330</v>
      </c>
      <c r="JU3" s="77">
        <v>331</v>
      </c>
      <c r="JV3" s="77">
        <v>332</v>
      </c>
      <c r="JW3" s="77">
        <v>333</v>
      </c>
      <c r="JX3" s="77">
        <v>334</v>
      </c>
      <c r="JY3" s="77">
        <v>335</v>
      </c>
      <c r="JZ3" s="77">
        <v>336</v>
      </c>
      <c r="KA3" s="76"/>
      <c r="KC3" s="1"/>
    </row>
    <row r="4" spans="1:289" s="43" customFormat="1" ht="20" customHeight="1" thickBot="1" x14ac:dyDescent="0.25">
      <c r="A4" s="15" t="s">
        <v>172</v>
      </c>
      <c r="B4" s="14" t="s">
        <v>5</v>
      </c>
      <c r="C4" s="14" t="s">
        <v>94</v>
      </c>
      <c r="D4" s="22" t="s">
        <v>98</v>
      </c>
      <c r="E4" s="15" t="s">
        <v>89</v>
      </c>
      <c r="F4" s="14">
        <v>0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14">
        <v>10</v>
      </c>
      <c r="Q4" s="14">
        <v>11</v>
      </c>
      <c r="R4" s="14">
        <v>12</v>
      </c>
      <c r="S4" s="14">
        <v>13</v>
      </c>
      <c r="T4" s="14">
        <v>14</v>
      </c>
      <c r="U4" s="14">
        <v>15</v>
      </c>
      <c r="V4" s="14">
        <v>16</v>
      </c>
      <c r="W4" s="14">
        <v>17</v>
      </c>
      <c r="X4" s="14">
        <v>18</v>
      </c>
      <c r="Y4" s="14">
        <v>19</v>
      </c>
      <c r="Z4" s="14">
        <v>20</v>
      </c>
      <c r="AA4" s="14">
        <v>21</v>
      </c>
      <c r="AB4" s="14">
        <v>22</v>
      </c>
      <c r="AC4" s="14">
        <v>23</v>
      </c>
      <c r="AD4" s="14">
        <v>24</v>
      </c>
      <c r="AE4" s="14">
        <v>25</v>
      </c>
      <c r="AF4" s="14">
        <v>26</v>
      </c>
      <c r="AG4" s="14">
        <v>28</v>
      </c>
      <c r="AH4" s="14">
        <v>32</v>
      </c>
      <c r="AI4" s="14">
        <v>34</v>
      </c>
      <c r="AJ4" s="14">
        <v>35</v>
      </c>
      <c r="AK4" s="14">
        <v>36</v>
      </c>
      <c r="AL4" s="14">
        <v>37</v>
      </c>
      <c r="AM4" s="14">
        <v>38</v>
      </c>
      <c r="AN4" s="14">
        <v>39</v>
      </c>
      <c r="AO4" s="14">
        <v>40</v>
      </c>
      <c r="AP4" s="14">
        <v>41</v>
      </c>
      <c r="AQ4" s="14">
        <v>42</v>
      </c>
      <c r="AR4" s="14">
        <v>43</v>
      </c>
      <c r="AS4" s="14">
        <v>44</v>
      </c>
      <c r="AT4" s="14">
        <v>45</v>
      </c>
      <c r="AU4" s="14">
        <v>46</v>
      </c>
      <c r="AV4" s="14">
        <v>47</v>
      </c>
      <c r="AW4" s="14">
        <v>48</v>
      </c>
      <c r="AX4" s="14">
        <v>49</v>
      </c>
      <c r="AY4" s="14">
        <v>50</v>
      </c>
      <c r="AZ4" s="14">
        <v>51</v>
      </c>
      <c r="BA4" s="14">
        <v>52</v>
      </c>
      <c r="BB4" s="14">
        <v>53</v>
      </c>
      <c r="BC4" s="14">
        <v>54</v>
      </c>
      <c r="BD4" s="14">
        <v>55</v>
      </c>
      <c r="BE4" s="14">
        <v>56</v>
      </c>
      <c r="BF4" s="14">
        <v>58</v>
      </c>
      <c r="BG4" s="14">
        <v>59</v>
      </c>
      <c r="BH4" s="14">
        <v>60</v>
      </c>
      <c r="BI4" s="14">
        <v>67</v>
      </c>
      <c r="BJ4" s="14">
        <v>68</v>
      </c>
      <c r="BK4" s="14">
        <v>69</v>
      </c>
      <c r="BL4" s="14">
        <v>72</v>
      </c>
      <c r="BM4" s="14">
        <v>73</v>
      </c>
      <c r="BN4" s="14">
        <v>74</v>
      </c>
      <c r="BO4" s="14">
        <v>122</v>
      </c>
      <c r="BP4" s="14">
        <v>123</v>
      </c>
      <c r="BQ4" s="14">
        <v>124</v>
      </c>
      <c r="BR4" s="14">
        <v>126</v>
      </c>
      <c r="BS4" s="14">
        <v>127</v>
      </c>
      <c r="BT4" s="14">
        <v>128</v>
      </c>
      <c r="BU4" s="14">
        <v>142</v>
      </c>
      <c r="BV4" s="14">
        <v>143</v>
      </c>
      <c r="BW4" s="14">
        <v>144</v>
      </c>
      <c r="BX4" s="14">
        <v>145</v>
      </c>
      <c r="BY4" s="14">
        <v>146</v>
      </c>
      <c r="BZ4" s="14">
        <v>147</v>
      </c>
      <c r="CA4" s="14">
        <v>148</v>
      </c>
      <c r="CB4" s="14">
        <v>149</v>
      </c>
      <c r="CC4" s="14">
        <v>150</v>
      </c>
      <c r="CD4" s="14">
        <v>151</v>
      </c>
      <c r="CE4" s="14">
        <v>152</v>
      </c>
      <c r="CF4" s="14">
        <v>153</v>
      </c>
      <c r="CG4" s="14">
        <v>154</v>
      </c>
      <c r="CH4" s="14">
        <v>165</v>
      </c>
      <c r="CI4" s="14">
        <v>166</v>
      </c>
      <c r="CJ4" s="14">
        <v>167</v>
      </c>
      <c r="CK4" s="17">
        <v>168</v>
      </c>
      <c r="CL4" s="17">
        <v>170</v>
      </c>
      <c r="CM4" s="14">
        <v>172</v>
      </c>
      <c r="CN4" s="14">
        <v>173</v>
      </c>
      <c r="CO4" s="14">
        <v>175</v>
      </c>
      <c r="CP4" s="14">
        <v>179</v>
      </c>
      <c r="CQ4" s="14">
        <v>180</v>
      </c>
      <c r="CR4" s="14">
        <v>181</v>
      </c>
      <c r="CS4" s="14">
        <v>183</v>
      </c>
      <c r="CT4" s="14">
        <v>184</v>
      </c>
      <c r="CU4" s="14">
        <v>185</v>
      </c>
      <c r="CV4" s="14">
        <v>209</v>
      </c>
      <c r="CW4" s="14">
        <v>210</v>
      </c>
      <c r="CX4" s="14">
        <v>211</v>
      </c>
      <c r="CY4" s="14">
        <v>212</v>
      </c>
      <c r="CZ4" s="14">
        <v>213</v>
      </c>
      <c r="DA4" s="14">
        <v>214</v>
      </c>
      <c r="DB4" s="14">
        <v>215</v>
      </c>
      <c r="DC4" s="14">
        <v>216</v>
      </c>
      <c r="DD4" s="14">
        <v>217</v>
      </c>
      <c r="DE4" s="14">
        <v>218</v>
      </c>
      <c r="DF4" s="14">
        <v>219</v>
      </c>
      <c r="DG4" s="14">
        <v>220</v>
      </c>
      <c r="DH4" s="14">
        <v>221</v>
      </c>
      <c r="DI4" s="14">
        <v>222</v>
      </c>
      <c r="DJ4" s="14">
        <v>223</v>
      </c>
      <c r="DK4" s="14">
        <v>224</v>
      </c>
      <c r="DL4" s="14">
        <v>225</v>
      </c>
      <c r="DM4" s="14">
        <v>226</v>
      </c>
      <c r="DN4" s="14">
        <v>259</v>
      </c>
      <c r="DO4" s="14">
        <v>260</v>
      </c>
      <c r="DP4" s="14">
        <v>261</v>
      </c>
      <c r="DQ4" s="14">
        <v>264</v>
      </c>
      <c r="DR4" s="14">
        <v>265</v>
      </c>
      <c r="DS4" s="14">
        <v>266</v>
      </c>
      <c r="DT4" s="14">
        <v>277</v>
      </c>
      <c r="DU4" s="14">
        <v>278</v>
      </c>
      <c r="DV4" s="14">
        <v>279</v>
      </c>
      <c r="DW4" s="14">
        <v>282</v>
      </c>
      <c r="DX4" s="14">
        <v>283</v>
      </c>
      <c r="DY4" s="14">
        <v>284</v>
      </c>
      <c r="DZ4" s="14">
        <v>300</v>
      </c>
      <c r="EA4" s="14">
        <v>301</v>
      </c>
      <c r="EB4" s="14">
        <v>302</v>
      </c>
      <c r="EC4" s="14">
        <v>303</v>
      </c>
      <c r="ED4" s="14">
        <v>304</v>
      </c>
      <c r="EE4" s="14">
        <v>305</v>
      </c>
      <c r="EF4" s="14">
        <v>306</v>
      </c>
      <c r="EG4" s="14">
        <v>307</v>
      </c>
      <c r="EH4" s="14">
        <v>308</v>
      </c>
      <c r="EI4" s="14">
        <v>309</v>
      </c>
      <c r="EJ4" s="14">
        <v>310</v>
      </c>
      <c r="EK4" s="16" t="s">
        <v>4</v>
      </c>
      <c r="EL4" s="34" t="s">
        <v>39</v>
      </c>
      <c r="EU4" s="88"/>
      <c r="EV4" s="92">
        <v>0</v>
      </c>
      <c r="EW4" s="80">
        <v>1</v>
      </c>
      <c r="EX4" s="80">
        <v>2</v>
      </c>
      <c r="EY4" s="80">
        <v>3</v>
      </c>
      <c r="EZ4" s="80">
        <v>4</v>
      </c>
      <c r="FA4" s="80">
        <v>5</v>
      </c>
      <c r="FB4" s="80">
        <v>6</v>
      </c>
      <c r="FC4" s="80">
        <v>7</v>
      </c>
      <c r="FD4" s="80">
        <v>8</v>
      </c>
      <c r="FE4" s="80">
        <v>9</v>
      </c>
      <c r="FF4" s="80">
        <v>10</v>
      </c>
      <c r="FG4" s="80">
        <v>11</v>
      </c>
      <c r="FH4" s="80">
        <v>12</v>
      </c>
      <c r="FI4" s="80">
        <v>13</v>
      </c>
      <c r="FJ4" s="80">
        <v>14</v>
      </c>
      <c r="FK4" s="80">
        <v>15</v>
      </c>
      <c r="FL4" s="80">
        <v>16</v>
      </c>
      <c r="FM4" s="80">
        <v>17</v>
      </c>
      <c r="FN4" s="80">
        <v>18</v>
      </c>
      <c r="FO4" s="80">
        <v>19</v>
      </c>
      <c r="FP4" s="80">
        <v>20</v>
      </c>
      <c r="FQ4" s="80">
        <v>21</v>
      </c>
      <c r="FR4" s="80">
        <v>22</v>
      </c>
      <c r="FS4" s="80">
        <v>23</v>
      </c>
      <c r="FT4" s="80">
        <v>24</v>
      </c>
      <c r="FU4" s="80">
        <v>25</v>
      </c>
      <c r="FV4" s="80">
        <v>26</v>
      </c>
      <c r="FW4" s="80">
        <v>28</v>
      </c>
      <c r="FX4" s="81">
        <v>32</v>
      </c>
      <c r="FY4" s="80">
        <v>34</v>
      </c>
      <c r="FZ4" s="80">
        <v>35</v>
      </c>
      <c r="GA4" s="80">
        <v>36</v>
      </c>
      <c r="GB4" s="80">
        <v>37</v>
      </c>
      <c r="GC4" s="80">
        <v>38</v>
      </c>
      <c r="GD4" s="80">
        <v>39</v>
      </c>
      <c r="GE4" s="80">
        <v>40</v>
      </c>
      <c r="GF4" s="80">
        <v>41</v>
      </c>
      <c r="GG4" s="80">
        <v>42</v>
      </c>
      <c r="GH4" s="80">
        <v>43</v>
      </c>
      <c r="GI4" s="80">
        <v>44</v>
      </c>
      <c r="GJ4" s="80">
        <v>45</v>
      </c>
      <c r="GK4" s="80">
        <v>46</v>
      </c>
      <c r="GL4" s="80">
        <v>47</v>
      </c>
      <c r="GM4" s="81">
        <v>48</v>
      </c>
      <c r="GN4" s="80">
        <v>49</v>
      </c>
      <c r="GO4" s="80">
        <v>50</v>
      </c>
      <c r="GP4" s="80">
        <v>51</v>
      </c>
      <c r="GQ4" s="80">
        <v>52</v>
      </c>
      <c r="GR4" s="80">
        <v>53</v>
      </c>
      <c r="GS4" s="80">
        <v>54</v>
      </c>
      <c r="GT4" s="80">
        <v>55</v>
      </c>
      <c r="GU4" s="80">
        <v>56</v>
      </c>
      <c r="GV4" s="80">
        <v>58</v>
      </c>
      <c r="GW4" s="80">
        <v>59</v>
      </c>
      <c r="GX4" s="80">
        <v>60</v>
      </c>
      <c r="GY4" s="80">
        <v>67</v>
      </c>
      <c r="GZ4" s="80">
        <v>68</v>
      </c>
      <c r="HA4" s="81">
        <v>69</v>
      </c>
      <c r="HB4" s="80">
        <v>72</v>
      </c>
      <c r="HC4" s="80">
        <v>73</v>
      </c>
      <c r="HD4" s="80">
        <v>74</v>
      </c>
      <c r="HE4" s="80">
        <v>122</v>
      </c>
      <c r="HF4" s="80">
        <v>123</v>
      </c>
      <c r="HG4" s="81">
        <v>124</v>
      </c>
      <c r="HH4" s="80">
        <v>126</v>
      </c>
      <c r="HI4" s="80">
        <v>127</v>
      </c>
      <c r="HJ4" s="80">
        <v>128</v>
      </c>
      <c r="HK4" s="80">
        <v>142</v>
      </c>
      <c r="HL4" s="80">
        <v>143</v>
      </c>
      <c r="HM4" s="80">
        <v>144</v>
      </c>
      <c r="HN4" s="81">
        <v>145</v>
      </c>
      <c r="HO4" s="80">
        <v>146</v>
      </c>
      <c r="HP4" s="80">
        <v>147</v>
      </c>
      <c r="HQ4" s="80">
        <v>148</v>
      </c>
      <c r="HR4" s="80">
        <v>149</v>
      </c>
      <c r="HS4" s="80">
        <v>150</v>
      </c>
      <c r="HT4" s="80">
        <v>151</v>
      </c>
      <c r="HU4" s="80">
        <v>152</v>
      </c>
      <c r="HV4" s="80">
        <v>153</v>
      </c>
      <c r="HW4" s="80">
        <v>154</v>
      </c>
      <c r="HX4" s="80">
        <v>165</v>
      </c>
      <c r="HY4" s="80">
        <v>166</v>
      </c>
      <c r="HZ4" s="80">
        <v>167</v>
      </c>
      <c r="IA4" s="82">
        <v>168</v>
      </c>
      <c r="IB4" s="83">
        <v>170</v>
      </c>
      <c r="IC4" s="80">
        <v>172</v>
      </c>
      <c r="ID4" s="80">
        <v>173</v>
      </c>
      <c r="IE4" s="80">
        <v>175</v>
      </c>
      <c r="IF4" s="80">
        <v>179</v>
      </c>
      <c r="IG4" s="80">
        <v>180</v>
      </c>
      <c r="IH4" s="81">
        <v>181</v>
      </c>
      <c r="II4" s="80">
        <v>183</v>
      </c>
      <c r="IJ4" s="80">
        <v>184</v>
      </c>
      <c r="IK4" s="80">
        <v>185</v>
      </c>
      <c r="IL4" s="80">
        <v>209</v>
      </c>
      <c r="IM4" s="80">
        <v>210</v>
      </c>
      <c r="IN4" s="80">
        <v>211</v>
      </c>
      <c r="IO4" s="80">
        <v>212</v>
      </c>
      <c r="IP4" s="80">
        <v>213</v>
      </c>
      <c r="IQ4" s="80">
        <v>214</v>
      </c>
      <c r="IR4" s="80">
        <v>215</v>
      </c>
      <c r="IS4" s="80">
        <v>216</v>
      </c>
      <c r="IT4" s="80">
        <v>217</v>
      </c>
      <c r="IU4" s="81">
        <v>218</v>
      </c>
      <c r="IV4" s="80">
        <v>219</v>
      </c>
      <c r="IW4" s="80">
        <v>220</v>
      </c>
      <c r="IX4" s="80">
        <v>221</v>
      </c>
      <c r="IY4" s="80">
        <v>222</v>
      </c>
      <c r="IZ4" s="80">
        <v>223</v>
      </c>
      <c r="JA4" s="80">
        <v>224</v>
      </c>
      <c r="JB4" s="80">
        <v>225</v>
      </c>
      <c r="JC4" s="80">
        <v>226</v>
      </c>
      <c r="JD4" s="80">
        <v>259</v>
      </c>
      <c r="JE4" s="80">
        <v>260</v>
      </c>
      <c r="JF4" s="81">
        <v>261</v>
      </c>
      <c r="JG4" s="80">
        <v>264</v>
      </c>
      <c r="JH4" s="80">
        <v>265</v>
      </c>
      <c r="JI4" s="80">
        <v>266</v>
      </c>
      <c r="JJ4" s="80">
        <v>277</v>
      </c>
      <c r="JK4" s="80">
        <v>278</v>
      </c>
      <c r="JL4" s="81">
        <v>279</v>
      </c>
      <c r="JM4" s="80">
        <v>282</v>
      </c>
      <c r="JN4" s="80">
        <v>283</v>
      </c>
      <c r="JO4" s="80">
        <v>284</v>
      </c>
      <c r="JP4" s="80">
        <v>300</v>
      </c>
      <c r="JQ4" s="80">
        <v>301</v>
      </c>
      <c r="JR4" s="81">
        <v>302</v>
      </c>
      <c r="JS4" s="80">
        <v>303</v>
      </c>
      <c r="JT4" s="80">
        <v>304</v>
      </c>
      <c r="JU4" s="80">
        <v>305</v>
      </c>
      <c r="JV4" s="80">
        <v>306</v>
      </c>
      <c r="JW4" s="80">
        <v>307</v>
      </c>
      <c r="JX4" s="80">
        <v>308</v>
      </c>
      <c r="JY4" s="80">
        <v>309</v>
      </c>
      <c r="JZ4" s="80">
        <v>310</v>
      </c>
      <c r="KA4" s="88"/>
    </row>
    <row r="5" spans="1:289" ht="15" customHeight="1" x14ac:dyDescent="0.2">
      <c r="A5" s="20" t="s">
        <v>107</v>
      </c>
      <c r="B5" s="5" t="s">
        <v>71</v>
      </c>
      <c r="C5" s="5" t="s">
        <v>77</v>
      </c>
      <c r="D5" s="30"/>
      <c r="E5" s="19" t="s">
        <v>76</v>
      </c>
      <c r="F5" s="2">
        <v>1</v>
      </c>
      <c r="H5" s="2">
        <v>2</v>
      </c>
      <c r="I5" s="2">
        <v>1</v>
      </c>
      <c r="O5" s="2">
        <v>7</v>
      </c>
      <c r="P5" s="2">
        <v>6</v>
      </c>
      <c r="Q5" s="2">
        <v>8</v>
      </c>
      <c r="S5" s="2">
        <v>1</v>
      </c>
      <c r="V5" s="2">
        <v>1</v>
      </c>
      <c r="W5" s="2">
        <v>4</v>
      </c>
      <c r="X5" s="2">
        <v>11</v>
      </c>
      <c r="Y5" s="2">
        <v>1</v>
      </c>
      <c r="Z5" s="2">
        <v>1</v>
      </c>
      <c r="AB5" s="2">
        <v>3</v>
      </c>
      <c r="AC5" s="2">
        <v>1</v>
      </c>
      <c r="AD5" s="2">
        <v>1</v>
      </c>
      <c r="AE5" s="2">
        <v>2</v>
      </c>
      <c r="AJ5" s="2">
        <v>1</v>
      </c>
      <c r="AO5" s="2">
        <v>6</v>
      </c>
      <c r="AQ5" s="2">
        <v>3</v>
      </c>
      <c r="AS5" s="2">
        <v>2</v>
      </c>
      <c r="BM5" s="2">
        <v>2</v>
      </c>
      <c r="BV5" s="2">
        <v>1</v>
      </c>
      <c r="BX5" s="38">
        <v>2</v>
      </c>
      <c r="CJ5" s="2">
        <v>1</v>
      </c>
      <c r="CK5" s="44">
        <v>2</v>
      </c>
      <c r="CO5" s="2">
        <v>2</v>
      </c>
      <c r="CQ5" s="2">
        <v>1</v>
      </c>
      <c r="CR5" s="38">
        <v>1</v>
      </c>
      <c r="CS5" s="2">
        <v>3</v>
      </c>
      <c r="CT5" s="2">
        <v>4</v>
      </c>
      <c r="CW5" s="2">
        <v>1</v>
      </c>
      <c r="CY5" s="2">
        <v>1</v>
      </c>
      <c r="CZ5" s="2">
        <v>3</v>
      </c>
      <c r="DB5" s="2">
        <v>3</v>
      </c>
      <c r="DQ5" s="2">
        <v>4</v>
      </c>
      <c r="DX5" s="2">
        <v>8</v>
      </c>
      <c r="DZ5" s="2">
        <v>6</v>
      </c>
      <c r="EB5" s="38">
        <v>8</v>
      </c>
      <c r="EJ5" s="2">
        <v>1</v>
      </c>
      <c r="EK5" s="9">
        <f t="shared" ref="EK5:EK14" si="0">COUNTIF(F5:EJ5, "&gt;5")</f>
        <v>8</v>
      </c>
      <c r="EL5" s="25">
        <f t="shared" ref="EL5:EL14" si="1">COUNTIF(F5:EJ5, "&gt;10")</f>
        <v>1</v>
      </c>
      <c r="EV5" s="104">
        <f t="shared" ref="EV5:EV36" si="2">(F5/F$67)*100</f>
        <v>0.41322314049586778</v>
      </c>
      <c r="EW5" s="87">
        <f t="shared" ref="EW5:EW36" si="3">(G5/G$67)*100</f>
        <v>0</v>
      </c>
      <c r="EX5" s="87">
        <f t="shared" ref="EX5:EX36" si="4">(H5/H$67)*100</f>
        <v>0.90909090909090906</v>
      </c>
      <c r="EY5" s="87">
        <f t="shared" ref="EY5:EY36" si="5">(I5/I$67)*100</f>
        <v>0.43478260869565216</v>
      </c>
      <c r="EZ5" s="87">
        <f t="shared" ref="EZ5:EZ36" si="6">(J5/J$67)*100</f>
        <v>0</v>
      </c>
      <c r="FA5" s="87">
        <f t="shared" ref="FA5:FA36" si="7">(K5/K$67)*100</f>
        <v>0</v>
      </c>
      <c r="FB5" s="87">
        <f t="shared" ref="FB5:FB36" si="8">(L5/L$67)*100</f>
        <v>0</v>
      </c>
      <c r="FC5" s="87">
        <f t="shared" ref="FC5:FC36" si="9">(M5/M$67)*100</f>
        <v>0</v>
      </c>
      <c r="FD5" s="87">
        <f t="shared" ref="FD5:FD36" si="10">(N5/N$67)*100</f>
        <v>0</v>
      </c>
      <c r="FE5" s="87">
        <f t="shared" ref="FE5:FE36" si="11">(O5/O$67)*100</f>
        <v>2.9787234042553195</v>
      </c>
      <c r="FF5" s="87">
        <f t="shared" ref="FF5:FF36" si="12">(P5/P$67)*100</f>
        <v>2.7027027027027026</v>
      </c>
      <c r="FG5" s="87">
        <f t="shared" ref="FG5:FG36" si="13">(Q5/Q$67)*100</f>
        <v>3.8461538461538463</v>
      </c>
      <c r="FH5" s="87">
        <f t="shared" ref="FH5:FH36" si="14">(R5/R$67)*100</f>
        <v>0</v>
      </c>
      <c r="FI5" s="87">
        <f t="shared" ref="FI5:FI36" si="15">(S5/S$67)*100</f>
        <v>0.42918454935622319</v>
      </c>
      <c r="FJ5" s="87">
        <f t="shared" ref="FJ5:FJ36" si="16">(T5/T$67)*100</f>
        <v>0</v>
      </c>
      <c r="FK5" s="87">
        <f t="shared" ref="FK5:FK36" si="17">(U5/U$67)*100</f>
        <v>0</v>
      </c>
      <c r="FL5" s="87">
        <f t="shared" ref="FL5:FL36" si="18">(V5/V$67)*100</f>
        <v>0.54054054054054057</v>
      </c>
      <c r="FM5" s="87">
        <f t="shared" ref="FM5:FM36" si="19">(W5/W$67)*100</f>
        <v>2.4242424242424243</v>
      </c>
      <c r="FN5" s="87">
        <f t="shared" ref="FN5:FN36" si="20">(X5/X$67)*100</f>
        <v>4.9107142857142856</v>
      </c>
      <c r="FO5" s="87">
        <f t="shared" ref="FO5:FO36" si="21">(Y5/Y$67)*100</f>
        <v>0.45871559633027525</v>
      </c>
      <c r="FP5" s="87">
        <f t="shared" ref="FP5:FP36" si="22">(Z5/Z$67)*100</f>
        <v>0.47169811320754718</v>
      </c>
      <c r="FQ5" s="87">
        <f t="shared" ref="FQ5:FQ36" si="23">(AA5/AA$67)*100</f>
        <v>0</v>
      </c>
      <c r="FR5" s="87">
        <f t="shared" ref="FR5:FR36" si="24">(AB5/AB$67)*100</f>
        <v>1.3333333333333335</v>
      </c>
      <c r="FS5" s="87">
        <f t="shared" ref="FS5:FS36" si="25">(AC5/AC$67)*100</f>
        <v>0.4329004329004329</v>
      </c>
      <c r="FT5" s="87">
        <f t="shared" ref="FT5:FT36" si="26">(AD5/AD$67)*100</f>
        <v>0.51020408163265307</v>
      </c>
      <c r="FU5" s="87">
        <f t="shared" ref="FU5:FU36" si="27">(AE5/AE$67)*100</f>
        <v>0.86580086580086579</v>
      </c>
      <c r="FV5" s="87">
        <f t="shared" ref="FV5:FV36" si="28">(AF5/AF$67)*100</f>
        <v>0</v>
      </c>
      <c r="FW5" s="87">
        <f t="shared" ref="FW5:FW36" si="29">(AG5/AG$67)*100</f>
        <v>0</v>
      </c>
      <c r="FX5" s="105">
        <f t="shared" ref="FX5:FX36" si="30">(AH5/AH$67)*100</f>
        <v>0</v>
      </c>
      <c r="FY5" s="87">
        <f t="shared" ref="FY5:FY36" si="31">(AI5/AI$67)*100</f>
        <v>0</v>
      </c>
      <c r="FZ5" s="87">
        <f t="shared" ref="FZ5:FZ36" si="32">(AJ5/AJ$67)*100</f>
        <v>0.46728971962616817</v>
      </c>
      <c r="GA5" s="87">
        <f t="shared" ref="GA5:GA36" si="33">(AK5/AK$67)*100</f>
        <v>0</v>
      </c>
      <c r="GB5" s="87">
        <f t="shared" ref="GB5:GB36" si="34">(AL5/AL$67)*100</f>
        <v>0</v>
      </c>
      <c r="GC5" s="87">
        <f t="shared" ref="GC5:GC36" si="35">(AM5/AM$67)*100</f>
        <v>0</v>
      </c>
      <c r="GD5" s="87">
        <f t="shared" ref="GD5:GD36" si="36">(AN5/AN$67)*100</f>
        <v>0</v>
      </c>
      <c r="GE5" s="87">
        <f t="shared" ref="GE5:GE36" si="37">(AO5/AO$67)*100</f>
        <v>2.5316455696202533</v>
      </c>
      <c r="GF5" s="87">
        <f t="shared" ref="GF5:GF36" si="38">(AP5/AP$67)*100</f>
        <v>0</v>
      </c>
      <c r="GG5" s="87">
        <f t="shared" ref="GG5:GG36" si="39">(AQ5/AQ$67)*100</f>
        <v>1.3157894736842104</v>
      </c>
      <c r="GH5" s="87">
        <f t="shared" ref="GH5:GH36" si="40">(AR5/AR$67)*100</f>
        <v>0</v>
      </c>
      <c r="GI5" s="87">
        <f t="shared" ref="GI5:GI36" si="41">(AS5/AS$67)*100</f>
        <v>0.81967213114754101</v>
      </c>
      <c r="GJ5" s="87">
        <f t="shared" ref="GJ5:GJ36" si="42">(AT5/AT$67)*100</f>
        <v>0</v>
      </c>
      <c r="GK5" s="87">
        <f t="shared" ref="GK5:GK36" si="43">(AU5/AU$67)*100</f>
        <v>0</v>
      </c>
      <c r="GL5" s="87">
        <f t="shared" ref="GL5:GL36" si="44">(AV5/AV$67)*100</f>
        <v>0</v>
      </c>
      <c r="GM5" s="105">
        <f t="shared" ref="GM5:GM36" si="45">(AW5/AW$67)*100</f>
        <v>0</v>
      </c>
      <c r="GN5" s="87">
        <f t="shared" ref="GN5:GN36" si="46">(AX5/AX$67)*100</f>
        <v>0</v>
      </c>
      <c r="GO5" s="87">
        <f t="shared" ref="GO5:GO36" si="47">(AY5/AY$67)*100</f>
        <v>0</v>
      </c>
      <c r="GP5" s="87">
        <f t="shared" ref="GP5:GP36" si="48">(AZ5/AZ$67)*100</f>
        <v>0</v>
      </c>
      <c r="GQ5" s="87">
        <f t="shared" ref="GQ5:GQ36" si="49">(BA5/BA$67)*100</f>
        <v>0</v>
      </c>
      <c r="GR5" s="87">
        <f t="shared" ref="GR5:GR36" si="50">(BB5/BB$67)*100</f>
        <v>0</v>
      </c>
      <c r="GS5" s="87">
        <f t="shared" ref="GS5:GS36" si="51">(BC5/BC$67)*100</f>
        <v>0</v>
      </c>
      <c r="GT5" s="87">
        <f t="shared" ref="GT5:GT36" si="52">(BD5/BD$67)*100</f>
        <v>0</v>
      </c>
      <c r="GU5" s="87">
        <f t="shared" ref="GU5:GU36" si="53">(BE5/BE$67)*100</f>
        <v>0</v>
      </c>
      <c r="GV5" s="87">
        <f t="shared" ref="GV5:GV36" si="54">(BF5/BF$67)*100</f>
        <v>0</v>
      </c>
      <c r="GW5" s="87">
        <f t="shared" ref="GW5:GW36" si="55">(BG5/BG$67)*100</f>
        <v>0</v>
      </c>
      <c r="GX5" s="87">
        <f t="shared" ref="GX5:GX36" si="56">(BH5/BH$67)*100</f>
        <v>0</v>
      </c>
      <c r="GY5" s="87">
        <f t="shared" ref="GY5:GY36" si="57">(BI5/BI$67)*100</f>
        <v>0</v>
      </c>
      <c r="GZ5" s="87">
        <f t="shared" ref="GZ5:GZ36" si="58">(BJ5/BJ$67)*100</f>
        <v>0</v>
      </c>
      <c r="HA5" s="105">
        <f t="shared" ref="HA5:HA36" si="59">(BK5/BK$67)*100</f>
        <v>0</v>
      </c>
      <c r="HB5" s="87">
        <f t="shared" ref="HB5:HB36" si="60">(BL5/BL$67)*100</f>
        <v>0</v>
      </c>
      <c r="HC5" s="87">
        <f t="shared" ref="HC5:HC36" si="61">(BM5/BM$67)*100</f>
        <v>0.88105726872246704</v>
      </c>
      <c r="HD5" s="87">
        <f t="shared" ref="HD5:HD36" si="62">(BN5/BN$67)*100</f>
        <v>0</v>
      </c>
      <c r="HE5" s="87">
        <f t="shared" ref="HE5:HE36" si="63">(BO5/BO$67)*100</f>
        <v>0</v>
      </c>
      <c r="HF5" s="87">
        <f t="shared" ref="HF5:HF36" si="64">(BP5/BP$67)*100</f>
        <v>0</v>
      </c>
      <c r="HG5" s="105">
        <f t="shared" ref="HG5:HG36" si="65">(BQ5/BQ$67)*100</f>
        <v>0</v>
      </c>
      <c r="HH5" s="87">
        <f t="shared" ref="HH5:HH36" si="66">(BR5/BR$67)*100</f>
        <v>0</v>
      </c>
      <c r="HI5" s="87">
        <f t="shared" ref="HI5:HI36" si="67">(BS5/BS$67)*100</f>
        <v>0</v>
      </c>
      <c r="HJ5" s="87">
        <f t="shared" ref="HJ5:HJ36" si="68">(BT5/BT$67)*100</f>
        <v>0</v>
      </c>
      <c r="HK5" s="87">
        <f t="shared" ref="HK5:HK36" si="69">(BU5/BU$67)*100</f>
        <v>0</v>
      </c>
      <c r="HL5" s="87">
        <f t="shared" ref="HL5:HL36" si="70">(BV5/BV$67)*100</f>
        <v>0.46948356807511737</v>
      </c>
      <c r="HM5" s="87">
        <f t="shared" ref="HM5:HM36" si="71">(BW5/BW$67)*100</f>
        <v>0</v>
      </c>
      <c r="HN5" s="105">
        <f t="shared" ref="HN5:HN36" si="72">(BX5/BX$67)*100</f>
        <v>0.91743119266055051</v>
      </c>
      <c r="HO5" s="87">
        <f t="shared" ref="HO5:HO36" si="73">(BY5/BY$67)*100</f>
        <v>0</v>
      </c>
      <c r="HP5" s="87">
        <f t="shared" ref="HP5:HP36" si="74">(BZ5/BZ$67)*100</f>
        <v>0</v>
      </c>
      <c r="HQ5" s="87">
        <f t="shared" ref="HQ5:HQ36" si="75">(CA5/CA$67)*100</f>
        <v>0</v>
      </c>
      <c r="HR5" s="87">
        <f t="shared" ref="HR5:HR36" si="76">(CB5/CB$67)*100</f>
        <v>0</v>
      </c>
      <c r="HS5" s="87">
        <f t="shared" ref="HS5:HS36" si="77">(CC5/CC$67)*100</f>
        <v>0</v>
      </c>
      <c r="HT5" s="87">
        <f t="shared" ref="HT5:HT36" si="78">(CD5/CD$67)*100</f>
        <v>0</v>
      </c>
      <c r="HU5" s="87">
        <f t="shared" ref="HU5:HU36" si="79">(CE5/CE$67)*100</f>
        <v>0</v>
      </c>
      <c r="HV5" s="87">
        <f t="shared" ref="HV5:HV36" si="80">(CF5/CF$67)*100</f>
        <v>0</v>
      </c>
      <c r="HW5" s="87">
        <f t="shared" ref="HW5:HW36" si="81">(CG5/CG$67)*100</f>
        <v>0</v>
      </c>
      <c r="HX5" s="87">
        <f t="shared" ref="HX5:HX36" si="82">(CH5/CH$67)*100</f>
        <v>0</v>
      </c>
      <c r="HY5" s="87">
        <f t="shared" ref="HY5:HY36" si="83">(CI5/CI$67)*100</f>
        <v>0</v>
      </c>
      <c r="HZ5" s="87">
        <f t="shared" ref="HZ5:HZ36" si="84">(CJ5/CJ$67)*100</f>
        <v>0.48076923076923078</v>
      </c>
      <c r="IA5" s="87">
        <f t="shared" ref="IA5:IA36" si="85">(CK5/CK$67)*100</f>
        <v>0.97560975609756095</v>
      </c>
      <c r="IB5" s="105">
        <f t="shared" ref="IB5:IB36" si="86">(CL5/CL$67)*100</f>
        <v>0</v>
      </c>
      <c r="IC5" s="87">
        <f t="shared" ref="IC5:IC36" si="87">(CM5/CM$67)*100</f>
        <v>0</v>
      </c>
      <c r="ID5" s="87">
        <f t="shared" ref="ID5:ID36" si="88">(CN5/CN$67)*100</f>
        <v>0</v>
      </c>
      <c r="IE5" s="87">
        <f t="shared" ref="IE5:IE36" si="89">(CO5/CO$67)*100</f>
        <v>0.88105726872246704</v>
      </c>
      <c r="IF5" s="87">
        <f t="shared" ref="IF5:IF36" si="90">(CP5/CP$67)*100</f>
        <v>0</v>
      </c>
      <c r="IG5" s="87">
        <f t="shared" ref="IG5:IG36" si="91">(CQ5/CQ$67)*100</f>
        <v>0.4784688995215311</v>
      </c>
      <c r="IH5" s="105">
        <f t="shared" ref="IH5:IH36" si="92">(CR5/CR$67)*100</f>
        <v>0.46082949308755761</v>
      </c>
      <c r="II5" s="87">
        <f t="shared" ref="II5:II36" si="93">(CS5/CS$67)*100</f>
        <v>1.4018691588785046</v>
      </c>
      <c r="IJ5" s="87">
        <f t="shared" ref="IJ5:IJ36" si="94">(CT5/CT$67)*100</f>
        <v>1.9512195121951219</v>
      </c>
      <c r="IK5" s="87">
        <f t="shared" ref="IK5:IK36" si="95">(CU5/CU$67)*100</f>
        <v>0</v>
      </c>
      <c r="IL5" s="87">
        <f t="shared" ref="IL5:IL36" si="96">(CV5/CV$67)*100</f>
        <v>0</v>
      </c>
      <c r="IM5" s="87">
        <f t="shared" ref="IM5:IM36" si="97">(CW5/CW$67)*100</f>
        <v>0.55865921787709494</v>
      </c>
      <c r="IN5" s="87">
        <f t="shared" ref="IN5:IN36" si="98">(CX5/CX$67)*100</f>
        <v>0</v>
      </c>
      <c r="IO5" s="87">
        <f t="shared" ref="IO5:IO36" si="99">(CY5/CY$67)*100</f>
        <v>0.53191489361702127</v>
      </c>
      <c r="IP5" s="87">
        <f t="shared" ref="IP5:IP36" si="100">(CZ5/CZ$67)*100</f>
        <v>1.3392857142857142</v>
      </c>
      <c r="IQ5" s="87">
        <f t="shared" ref="IQ5:IQ36" si="101">(DA5/DA$67)*100</f>
        <v>0</v>
      </c>
      <c r="IR5" s="87">
        <f t="shared" ref="IR5:IR36" si="102">(DB5/DB$67)*100</f>
        <v>1.3392857142857142</v>
      </c>
      <c r="IS5" s="87">
        <f t="shared" ref="IS5:IS36" si="103">(DC5/DC$67)*100</f>
        <v>0</v>
      </c>
      <c r="IT5" s="87">
        <f t="shared" ref="IT5:IT36" si="104">(DD5/DD$67)*100</f>
        <v>0</v>
      </c>
      <c r="IU5" s="105">
        <f t="shared" ref="IU5:IU36" si="105">(DE5/DE$67)*100</f>
        <v>0</v>
      </c>
      <c r="IV5" s="87">
        <f t="shared" ref="IV5:IV36" si="106">(DF5/DF$67)*100</f>
        <v>0</v>
      </c>
      <c r="IW5" s="87">
        <f t="shared" ref="IW5:IW36" si="107">(DG5/DG$67)*100</f>
        <v>0</v>
      </c>
      <c r="IX5" s="87">
        <f t="shared" ref="IX5:IX36" si="108">(DH5/DH$67)*100</f>
        <v>0</v>
      </c>
      <c r="IY5" s="87">
        <f t="shared" ref="IY5:IY36" si="109">(DI5/DI$67)*100</f>
        <v>0</v>
      </c>
      <c r="IZ5" s="87">
        <f t="shared" ref="IZ5:IZ36" si="110">(DJ5/DJ$67)*100</f>
        <v>0</v>
      </c>
      <c r="JA5" s="87">
        <f t="shared" ref="JA5:JA36" si="111">(DK5/DK$67)*100</f>
        <v>0</v>
      </c>
      <c r="JB5" s="87">
        <f t="shared" ref="JB5:JB36" si="112">(DL5/DL$67)*100</f>
        <v>0</v>
      </c>
      <c r="JC5" s="87">
        <f t="shared" ref="JC5:JC36" si="113">(DM5/DM$67)*100</f>
        <v>0</v>
      </c>
      <c r="JD5" s="87">
        <f t="shared" ref="JD5:JD36" si="114">(DN5/DN$67)*100</f>
        <v>0</v>
      </c>
      <c r="JE5" s="87">
        <f t="shared" ref="JE5:JE36" si="115">(DO5/DO$67)*100</f>
        <v>0</v>
      </c>
      <c r="JF5" s="105">
        <f t="shared" ref="JF5:JF36" si="116">(DP5/DP$67)*100</f>
        <v>0</v>
      </c>
      <c r="JG5" s="87">
        <f t="shared" ref="JG5:JG36" si="117">(DQ5/DQ$67)*100</f>
        <v>2.1621621621621623</v>
      </c>
      <c r="JH5" s="87">
        <f t="shared" ref="JH5:JH36" si="118">(DR5/DR$67)*100</f>
        <v>0</v>
      </c>
      <c r="JI5" s="87">
        <f t="shared" ref="JI5:JI36" si="119">(DS5/DS$67)*100</f>
        <v>0</v>
      </c>
      <c r="JJ5" s="87">
        <f t="shared" ref="JJ5:JJ36" si="120">(DT5/DT$67)*100</f>
        <v>0</v>
      </c>
      <c r="JK5" s="87">
        <f t="shared" ref="JK5:JK36" si="121">(DU5/DU$67)*100</f>
        <v>0</v>
      </c>
      <c r="JL5" s="105">
        <f t="shared" ref="JL5:JL36" si="122">(DV5/DV$67)*100</f>
        <v>0</v>
      </c>
      <c r="JM5" s="87">
        <f t="shared" ref="JM5:JM36" si="123">(DW5/DW$67)*100</f>
        <v>0</v>
      </c>
      <c r="JN5" s="87">
        <f t="shared" ref="JN5:JN36" si="124">(DX5/DX$67)*100</f>
        <v>3.7209302325581395</v>
      </c>
      <c r="JO5" s="87">
        <f t="shared" ref="JO5:JO36" si="125">(DY5/DY$67)*100</f>
        <v>0</v>
      </c>
      <c r="JP5" s="87">
        <f t="shared" ref="JP5:JP36" si="126">(DZ5/DZ$67)*100</f>
        <v>3.0303030303030303</v>
      </c>
      <c r="JQ5" s="87">
        <f t="shared" ref="JQ5:JQ36" si="127">(EA5/EA$67)*100</f>
        <v>0</v>
      </c>
      <c r="JR5" s="105">
        <f t="shared" ref="JR5:JR36" si="128">(EB5/EB$67)*100</f>
        <v>3.7914691943127963</v>
      </c>
      <c r="JS5" s="87">
        <f t="shared" ref="JS5:JS36" si="129">(EC5/EC$67)*100</f>
        <v>0</v>
      </c>
      <c r="JT5" s="87">
        <f t="shared" ref="JT5:JT36" si="130">(ED5/ED$67)*100</f>
        <v>0</v>
      </c>
      <c r="JU5" s="87">
        <f t="shared" ref="JU5:JU36" si="131">(EE5/EE$67)*100</f>
        <v>0</v>
      </c>
      <c r="JV5" s="87">
        <f t="shared" ref="JV5:JV36" si="132">(EF5/EF$67)*100</f>
        <v>0</v>
      </c>
      <c r="JW5" s="87">
        <f t="shared" ref="JW5:JW36" si="133">(EG5/EG$67)*100</f>
        <v>0</v>
      </c>
      <c r="JX5" s="87">
        <f t="shared" ref="JX5:JX36" si="134">(EH5/EH$67)*100</f>
        <v>0</v>
      </c>
      <c r="JY5" s="87">
        <f t="shared" ref="JY5:JY36" si="135">(EI5/EI$67)*100</f>
        <v>0</v>
      </c>
      <c r="JZ5" s="87">
        <f t="shared" ref="JZ5:JZ36" si="136">(EJ5/EJ$67)*100</f>
        <v>0.51020408163265307</v>
      </c>
    </row>
    <row r="6" spans="1:289" ht="15" customHeight="1" x14ac:dyDescent="0.2">
      <c r="A6" s="27" t="s">
        <v>108</v>
      </c>
      <c r="B6" s="23" t="s">
        <v>71</v>
      </c>
      <c r="C6" s="23" t="s">
        <v>78</v>
      </c>
      <c r="D6" s="121"/>
      <c r="E6" s="21" t="s">
        <v>76</v>
      </c>
      <c r="H6" s="2">
        <v>2</v>
      </c>
      <c r="I6" s="2">
        <v>1</v>
      </c>
      <c r="L6" s="2">
        <v>1</v>
      </c>
      <c r="M6" s="2">
        <v>3</v>
      </c>
      <c r="O6" s="2">
        <v>6</v>
      </c>
      <c r="P6" s="2">
        <v>1</v>
      </c>
      <c r="Q6" s="2">
        <v>5</v>
      </c>
      <c r="R6" s="2">
        <v>3</v>
      </c>
      <c r="S6" s="2">
        <v>3</v>
      </c>
      <c r="T6" s="2">
        <v>1</v>
      </c>
      <c r="U6" s="2">
        <v>5</v>
      </c>
      <c r="V6" s="2">
        <v>1</v>
      </c>
      <c r="W6" s="2">
        <v>3</v>
      </c>
      <c r="X6" s="2">
        <v>5</v>
      </c>
      <c r="Y6" s="2">
        <v>6</v>
      </c>
      <c r="AB6" s="2">
        <v>1</v>
      </c>
      <c r="AD6" s="2">
        <v>1</v>
      </c>
      <c r="AH6" s="38">
        <v>3</v>
      </c>
      <c r="AO6" s="2">
        <v>1</v>
      </c>
      <c r="AQ6" s="2">
        <v>2</v>
      </c>
      <c r="AS6" s="2">
        <v>1</v>
      </c>
      <c r="BJ6" s="2">
        <v>1</v>
      </c>
      <c r="BP6" s="2">
        <v>6</v>
      </c>
      <c r="BV6" s="2">
        <v>3</v>
      </c>
      <c r="BW6" s="2">
        <v>1</v>
      </c>
      <c r="CH6" s="2">
        <v>3</v>
      </c>
      <c r="CI6" s="2">
        <v>13</v>
      </c>
      <c r="CJ6" s="2">
        <v>36</v>
      </c>
      <c r="CK6" s="44">
        <v>13</v>
      </c>
      <c r="CL6" s="38">
        <v>33</v>
      </c>
      <c r="CM6" s="2">
        <v>3</v>
      </c>
      <c r="CN6" s="2">
        <v>3</v>
      </c>
      <c r="CP6" s="2">
        <v>2</v>
      </c>
      <c r="CQ6" s="2">
        <v>6</v>
      </c>
      <c r="CS6" s="2">
        <v>2</v>
      </c>
      <c r="CT6" s="2">
        <v>10</v>
      </c>
      <c r="CU6" s="2">
        <v>15</v>
      </c>
      <c r="CV6" s="2">
        <v>1</v>
      </c>
      <c r="CW6" s="2">
        <v>16</v>
      </c>
      <c r="CX6" s="2">
        <v>1</v>
      </c>
      <c r="CY6" s="2">
        <v>10</v>
      </c>
      <c r="CZ6" s="2">
        <v>8</v>
      </c>
      <c r="DA6" s="2">
        <v>18</v>
      </c>
      <c r="DC6" s="2">
        <v>1</v>
      </c>
      <c r="DN6" s="2">
        <v>1</v>
      </c>
      <c r="DO6" s="2">
        <v>1</v>
      </c>
      <c r="DP6" s="38">
        <v>17</v>
      </c>
      <c r="DW6" s="2">
        <v>5</v>
      </c>
      <c r="DX6" s="2">
        <v>1</v>
      </c>
      <c r="DY6" s="2">
        <v>2</v>
      </c>
      <c r="EB6" s="38">
        <v>7</v>
      </c>
      <c r="EC6" s="2">
        <v>6</v>
      </c>
      <c r="EK6" s="9">
        <f t="shared" si="0"/>
        <v>17</v>
      </c>
      <c r="EL6" s="24">
        <f t="shared" si="1"/>
        <v>8</v>
      </c>
      <c r="EV6" s="104">
        <f t="shared" si="2"/>
        <v>0</v>
      </c>
      <c r="EW6" s="87">
        <f t="shared" si="3"/>
        <v>0</v>
      </c>
      <c r="EX6" s="87">
        <f t="shared" si="4"/>
        <v>0.90909090909090906</v>
      </c>
      <c r="EY6" s="87">
        <f t="shared" si="5"/>
        <v>0.43478260869565216</v>
      </c>
      <c r="EZ6" s="87">
        <f t="shared" si="6"/>
        <v>0</v>
      </c>
      <c r="FA6" s="87">
        <f t="shared" si="7"/>
        <v>0</v>
      </c>
      <c r="FB6" s="87">
        <f t="shared" si="8"/>
        <v>0.44052863436123352</v>
      </c>
      <c r="FC6" s="87">
        <f t="shared" si="9"/>
        <v>1.2765957446808509</v>
      </c>
      <c r="FD6" s="87">
        <f t="shared" si="10"/>
        <v>0</v>
      </c>
      <c r="FE6" s="87">
        <f t="shared" si="11"/>
        <v>2.5531914893617018</v>
      </c>
      <c r="FF6" s="87">
        <f t="shared" si="12"/>
        <v>0.45045045045045046</v>
      </c>
      <c r="FG6" s="87">
        <f t="shared" si="13"/>
        <v>2.4038461538461542</v>
      </c>
      <c r="FH6" s="87">
        <f t="shared" si="14"/>
        <v>1.3157894736842104</v>
      </c>
      <c r="FI6" s="87">
        <f t="shared" si="15"/>
        <v>1.2875536480686696</v>
      </c>
      <c r="FJ6" s="87">
        <f t="shared" si="16"/>
        <v>0.38910505836575876</v>
      </c>
      <c r="FK6" s="87">
        <f t="shared" si="17"/>
        <v>1.984126984126984</v>
      </c>
      <c r="FL6" s="87">
        <f t="shared" si="18"/>
        <v>0.54054054054054057</v>
      </c>
      <c r="FM6" s="87">
        <f t="shared" si="19"/>
        <v>1.8181818181818181</v>
      </c>
      <c r="FN6" s="87">
        <f t="shared" si="20"/>
        <v>2.2321428571428572</v>
      </c>
      <c r="FO6" s="87">
        <f t="shared" si="21"/>
        <v>2.7522935779816518</v>
      </c>
      <c r="FP6" s="87">
        <f t="shared" si="22"/>
        <v>0</v>
      </c>
      <c r="FQ6" s="87">
        <f t="shared" si="23"/>
        <v>0</v>
      </c>
      <c r="FR6" s="87">
        <f t="shared" si="24"/>
        <v>0.44444444444444442</v>
      </c>
      <c r="FS6" s="87">
        <f t="shared" si="25"/>
        <v>0</v>
      </c>
      <c r="FT6" s="87">
        <f t="shared" si="26"/>
        <v>0.51020408163265307</v>
      </c>
      <c r="FU6" s="87">
        <f t="shared" si="27"/>
        <v>0</v>
      </c>
      <c r="FV6" s="87">
        <f t="shared" si="28"/>
        <v>0</v>
      </c>
      <c r="FW6" s="87">
        <f t="shared" si="29"/>
        <v>0</v>
      </c>
      <c r="FX6" s="105">
        <f t="shared" si="30"/>
        <v>2.5641025641025639</v>
      </c>
      <c r="FY6" s="87">
        <f t="shared" si="31"/>
        <v>0</v>
      </c>
      <c r="FZ6" s="87">
        <f t="shared" si="32"/>
        <v>0</v>
      </c>
      <c r="GA6" s="87">
        <f t="shared" si="33"/>
        <v>0</v>
      </c>
      <c r="GB6" s="87">
        <f t="shared" si="34"/>
        <v>0</v>
      </c>
      <c r="GC6" s="87">
        <f t="shared" si="35"/>
        <v>0</v>
      </c>
      <c r="GD6" s="87">
        <f t="shared" si="36"/>
        <v>0</v>
      </c>
      <c r="GE6" s="87">
        <f t="shared" si="37"/>
        <v>0.42194092827004215</v>
      </c>
      <c r="GF6" s="87">
        <f t="shared" si="38"/>
        <v>0</v>
      </c>
      <c r="GG6" s="87">
        <f t="shared" si="39"/>
        <v>0.8771929824561403</v>
      </c>
      <c r="GH6" s="87">
        <f t="shared" si="40"/>
        <v>0</v>
      </c>
      <c r="GI6" s="87">
        <f t="shared" si="41"/>
        <v>0.4098360655737705</v>
      </c>
      <c r="GJ6" s="87">
        <f t="shared" si="42"/>
        <v>0</v>
      </c>
      <c r="GK6" s="87">
        <f t="shared" si="43"/>
        <v>0</v>
      </c>
      <c r="GL6" s="87">
        <f t="shared" si="44"/>
        <v>0</v>
      </c>
      <c r="GM6" s="105">
        <f t="shared" si="45"/>
        <v>0</v>
      </c>
      <c r="GN6" s="87">
        <f t="shared" si="46"/>
        <v>0</v>
      </c>
      <c r="GO6" s="87">
        <f t="shared" si="47"/>
        <v>0</v>
      </c>
      <c r="GP6" s="87">
        <f t="shared" si="48"/>
        <v>0</v>
      </c>
      <c r="GQ6" s="87">
        <f t="shared" si="49"/>
        <v>0</v>
      </c>
      <c r="GR6" s="87">
        <f t="shared" si="50"/>
        <v>0</v>
      </c>
      <c r="GS6" s="87">
        <f t="shared" si="51"/>
        <v>0</v>
      </c>
      <c r="GT6" s="87">
        <f t="shared" si="52"/>
        <v>0</v>
      </c>
      <c r="GU6" s="87">
        <f t="shared" si="53"/>
        <v>0</v>
      </c>
      <c r="GV6" s="87">
        <f t="shared" si="54"/>
        <v>0</v>
      </c>
      <c r="GW6" s="87">
        <f t="shared" si="55"/>
        <v>0</v>
      </c>
      <c r="GX6" s="87">
        <f t="shared" si="56"/>
        <v>0</v>
      </c>
      <c r="GY6" s="87">
        <f t="shared" si="57"/>
        <v>0</v>
      </c>
      <c r="GZ6" s="87">
        <f t="shared" si="58"/>
        <v>0.53763440860215062</v>
      </c>
      <c r="HA6" s="105">
        <f t="shared" si="59"/>
        <v>0</v>
      </c>
      <c r="HB6" s="87">
        <f t="shared" si="60"/>
        <v>0</v>
      </c>
      <c r="HC6" s="87">
        <f t="shared" si="61"/>
        <v>0</v>
      </c>
      <c r="HD6" s="87">
        <f t="shared" si="62"/>
        <v>0</v>
      </c>
      <c r="HE6" s="87">
        <f t="shared" si="63"/>
        <v>0</v>
      </c>
      <c r="HF6" s="87">
        <f t="shared" si="64"/>
        <v>2.3715415019762842</v>
      </c>
      <c r="HG6" s="105">
        <f t="shared" si="65"/>
        <v>0</v>
      </c>
      <c r="HH6" s="87">
        <f t="shared" si="66"/>
        <v>0</v>
      </c>
      <c r="HI6" s="87">
        <f t="shared" si="67"/>
        <v>0</v>
      </c>
      <c r="HJ6" s="87">
        <f t="shared" si="68"/>
        <v>0</v>
      </c>
      <c r="HK6" s="87">
        <f t="shared" si="69"/>
        <v>0</v>
      </c>
      <c r="HL6" s="87">
        <f t="shared" si="70"/>
        <v>1.4084507042253522</v>
      </c>
      <c r="HM6" s="87">
        <f t="shared" si="71"/>
        <v>0.4464285714285714</v>
      </c>
      <c r="HN6" s="105">
        <f t="shared" si="72"/>
        <v>0</v>
      </c>
      <c r="HO6" s="87">
        <f t="shared" si="73"/>
        <v>0</v>
      </c>
      <c r="HP6" s="87">
        <f t="shared" si="74"/>
        <v>0</v>
      </c>
      <c r="HQ6" s="87">
        <f t="shared" si="75"/>
        <v>0</v>
      </c>
      <c r="HR6" s="87">
        <f t="shared" si="76"/>
        <v>0</v>
      </c>
      <c r="HS6" s="87">
        <f t="shared" si="77"/>
        <v>0</v>
      </c>
      <c r="HT6" s="87">
        <f t="shared" si="78"/>
        <v>0</v>
      </c>
      <c r="HU6" s="87">
        <f t="shared" si="79"/>
        <v>0</v>
      </c>
      <c r="HV6" s="87">
        <f t="shared" si="80"/>
        <v>0</v>
      </c>
      <c r="HW6" s="87">
        <f t="shared" si="81"/>
        <v>0</v>
      </c>
      <c r="HX6" s="87">
        <f t="shared" si="82"/>
        <v>1.5</v>
      </c>
      <c r="HY6" s="87">
        <f t="shared" si="83"/>
        <v>6.5</v>
      </c>
      <c r="HZ6" s="87">
        <f t="shared" si="84"/>
        <v>17.307692307692307</v>
      </c>
      <c r="IA6" s="87">
        <f t="shared" si="85"/>
        <v>6.3414634146341466</v>
      </c>
      <c r="IB6" s="105">
        <f t="shared" si="86"/>
        <v>16.417910447761194</v>
      </c>
      <c r="IC6" s="87">
        <f t="shared" si="87"/>
        <v>1.6216216216216217</v>
      </c>
      <c r="ID6" s="87">
        <f t="shared" si="88"/>
        <v>1.3761467889908259</v>
      </c>
      <c r="IE6" s="87">
        <f t="shared" si="89"/>
        <v>0</v>
      </c>
      <c r="IF6" s="87">
        <f t="shared" si="90"/>
        <v>1.0256410256410255</v>
      </c>
      <c r="IG6" s="87">
        <f t="shared" si="91"/>
        <v>2.8708133971291865</v>
      </c>
      <c r="IH6" s="105">
        <f t="shared" si="92"/>
        <v>0</v>
      </c>
      <c r="II6" s="87">
        <f t="shared" si="93"/>
        <v>0.93457943925233633</v>
      </c>
      <c r="IJ6" s="87">
        <f t="shared" si="94"/>
        <v>4.8780487804878048</v>
      </c>
      <c r="IK6" s="87">
        <f t="shared" si="95"/>
        <v>7.8125</v>
      </c>
      <c r="IL6" s="87">
        <f t="shared" si="96"/>
        <v>0.53191489361702127</v>
      </c>
      <c r="IM6" s="87">
        <f t="shared" si="97"/>
        <v>8.938547486033519</v>
      </c>
      <c r="IN6" s="87">
        <f t="shared" si="98"/>
        <v>0.67114093959731547</v>
      </c>
      <c r="IO6" s="87">
        <f t="shared" si="99"/>
        <v>5.3191489361702127</v>
      </c>
      <c r="IP6" s="87">
        <f t="shared" si="100"/>
        <v>3.5714285714285712</v>
      </c>
      <c r="IQ6" s="87">
        <f t="shared" si="101"/>
        <v>7.3469387755102051</v>
      </c>
      <c r="IR6" s="87">
        <f t="shared" si="102"/>
        <v>0</v>
      </c>
      <c r="IS6" s="87">
        <f t="shared" si="103"/>
        <v>0.51282051282051277</v>
      </c>
      <c r="IT6" s="87">
        <f t="shared" si="104"/>
        <v>0</v>
      </c>
      <c r="IU6" s="105">
        <f t="shared" si="105"/>
        <v>0</v>
      </c>
      <c r="IV6" s="87">
        <f t="shared" si="106"/>
        <v>0</v>
      </c>
      <c r="IW6" s="87">
        <f t="shared" si="107"/>
        <v>0</v>
      </c>
      <c r="IX6" s="87">
        <f t="shared" si="108"/>
        <v>0</v>
      </c>
      <c r="IY6" s="87">
        <f t="shared" si="109"/>
        <v>0</v>
      </c>
      <c r="IZ6" s="87">
        <f t="shared" si="110"/>
        <v>0</v>
      </c>
      <c r="JA6" s="87">
        <f t="shared" si="111"/>
        <v>0</v>
      </c>
      <c r="JB6" s="87">
        <f t="shared" si="112"/>
        <v>0</v>
      </c>
      <c r="JC6" s="87">
        <f t="shared" si="113"/>
        <v>0</v>
      </c>
      <c r="JD6" s="87">
        <f t="shared" si="114"/>
        <v>0.49504950495049505</v>
      </c>
      <c r="JE6" s="87">
        <f t="shared" si="115"/>
        <v>0.46296296296296291</v>
      </c>
      <c r="JF6" s="105">
        <f t="shared" si="116"/>
        <v>8.7179487179487172</v>
      </c>
      <c r="JG6" s="87">
        <f t="shared" si="117"/>
        <v>0</v>
      </c>
      <c r="JH6" s="87">
        <f t="shared" si="118"/>
        <v>0</v>
      </c>
      <c r="JI6" s="87">
        <f t="shared" si="119"/>
        <v>0</v>
      </c>
      <c r="JJ6" s="87">
        <f t="shared" si="120"/>
        <v>0</v>
      </c>
      <c r="JK6" s="87">
        <f t="shared" si="121"/>
        <v>0</v>
      </c>
      <c r="JL6" s="105">
        <f t="shared" si="122"/>
        <v>0</v>
      </c>
      <c r="JM6" s="87">
        <f t="shared" si="123"/>
        <v>2.4154589371980677</v>
      </c>
      <c r="JN6" s="87">
        <f t="shared" si="124"/>
        <v>0.46511627906976744</v>
      </c>
      <c r="JO6" s="87">
        <f t="shared" si="125"/>
        <v>1.1363636363636365</v>
      </c>
      <c r="JP6" s="87">
        <f t="shared" si="126"/>
        <v>0</v>
      </c>
      <c r="JQ6" s="87">
        <f t="shared" si="127"/>
        <v>0</v>
      </c>
      <c r="JR6" s="105">
        <f t="shared" si="128"/>
        <v>3.3175355450236967</v>
      </c>
      <c r="JS6" s="87">
        <f t="shared" si="129"/>
        <v>3</v>
      </c>
      <c r="JT6" s="87">
        <f t="shared" si="130"/>
        <v>0</v>
      </c>
      <c r="JU6" s="87">
        <f t="shared" si="131"/>
        <v>0</v>
      </c>
      <c r="JV6" s="87">
        <f t="shared" si="132"/>
        <v>0</v>
      </c>
      <c r="JW6" s="87">
        <f t="shared" si="133"/>
        <v>0</v>
      </c>
      <c r="JX6" s="87">
        <f t="shared" si="134"/>
        <v>0</v>
      </c>
      <c r="JY6" s="87">
        <f t="shared" si="135"/>
        <v>0</v>
      </c>
      <c r="JZ6" s="87">
        <f t="shared" si="136"/>
        <v>0</v>
      </c>
    </row>
    <row r="7" spans="1:289" ht="15" customHeight="1" x14ac:dyDescent="0.2">
      <c r="A7" s="122" t="s">
        <v>173</v>
      </c>
      <c r="B7" s="122" t="s">
        <v>36</v>
      </c>
      <c r="C7" s="122" t="s">
        <v>77</v>
      </c>
      <c r="D7" s="123"/>
      <c r="E7" s="21" t="s">
        <v>174</v>
      </c>
      <c r="T7" s="2">
        <v>1</v>
      </c>
      <c r="BA7" s="2">
        <v>1</v>
      </c>
      <c r="CI7" s="2">
        <v>26</v>
      </c>
      <c r="CJ7" s="2">
        <v>8</v>
      </c>
      <c r="CK7" s="44">
        <v>6</v>
      </c>
      <c r="CQ7" s="2">
        <v>7</v>
      </c>
      <c r="CS7" s="2">
        <v>7</v>
      </c>
      <c r="CU7" s="2">
        <v>3</v>
      </c>
      <c r="DW7" s="2">
        <v>18</v>
      </c>
      <c r="DX7" s="2">
        <v>3</v>
      </c>
      <c r="DZ7" s="2">
        <v>2</v>
      </c>
      <c r="EA7" s="2">
        <v>1</v>
      </c>
      <c r="EK7" s="9">
        <f t="shared" si="0"/>
        <v>6</v>
      </c>
      <c r="EL7" s="25">
        <f t="shared" si="1"/>
        <v>2</v>
      </c>
      <c r="EV7" s="104">
        <f t="shared" si="2"/>
        <v>0</v>
      </c>
      <c r="EW7" s="87">
        <f t="shared" si="3"/>
        <v>0</v>
      </c>
      <c r="EX7" s="87">
        <f t="shared" si="4"/>
        <v>0</v>
      </c>
      <c r="EY7" s="87">
        <f t="shared" si="5"/>
        <v>0</v>
      </c>
      <c r="EZ7" s="87">
        <f t="shared" si="6"/>
        <v>0</v>
      </c>
      <c r="FA7" s="87">
        <f t="shared" si="7"/>
        <v>0</v>
      </c>
      <c r="FB7" s="87">
        <f t="shared" si="8"/>
        <v>0</v>
      </c>
      <c r="FC7" s="87">
        <f t="shared" si="9"/>
        <v>0</v>
      </c>
      <c r="FD7" s="87">
        <f t="shared" si="10"/>
        <v>0</v>
      </c>
      <c r="FE7" s="87">
        <f t="shared" si="11"/>
        <v>0</v>
      </c>
      <c r="FF7" s="87">
        <f t="shared" si="12"/>
        <v>0</v>
      </c>
      <c r="FG7" s="87">
        <f t="shared" si="13"/>
        <v>0</v>
      </c>
      <c r="FH7" s="87">
        <f t="shared" si="14"/>
        <v>0</v>
      </c>
      <c r="FI7" s="87">
        <f t="shared" si="15"/>
        <v>0</v>
      </c>
      <c r="FJ7" s="87">
        <f t="shared" si="16"/>
        <v>0.38910505836575876</v>
      </c>
      <c r="FK7" s="87">
        <f t="shared" si="17"/>
        <v>0</v>
      </c>
      <c r="FL7" s="87">
        <f t="shared" si="18"/>
        <v>0</v>
      </c>
      <c r="FM7" s="87">
        <f t="shared" si="19"/>
        <v>0</v>
      </c>
      <c r="FN7" s="87">
        <f t="shared" si="20"/>
        <v>0</v>
      </c>
      <c r="FO7" s="87">
        <f t="shared" si="21"/>
        <v>0</v>
      </c>
      <c r="FP7" s="87">
        <f t="shared" si="22"/>
        <v>0</v>
      </c>
      <c r="FQ7" s="87">
        <f t="shared" si="23"/>
        <v>0</v>
      </c>
      <c r="FR7" s="87">
        <f t="shared" si="24"/>
        <v>0</v>
      </c>
      <c r="FS7" s="87">
        <f t="shared" si="25"/>
        <v>0</v>
      </c>
      <c r="FT7" s="87">
        <f t="shared" si="26"/>
        <v>0</v>
      </c>
      <c r="FU7" s="87">
        <f t="shared" si="27"/>
        <v>0</v>
      </c>
      <c r="FV7" s="87">
        <f t="shared" si="28"/>
        <v>0</v>
      </c>
      <c r="FW7" s="87">
        <f t="shared" si="29"/>
        <v>0</v>
      </c>
      <c r="FX7" s="105">
        <f t="shared" si="30"/>
        <v>0</v>
      </c>
      <c r="FY7" s="87">
        <f t="shared" si="31"/>
        <v>0</v>
      </c>
      <c r="FZ7" s="87">
        <f t="shared" si="32"/>
        <v>0</v>
      </c>
      <c r="GA7" s="87">
        <f t="shared" si="33"/>
        <v>0</v>
      </c>
      <c r="GB7" s="87">
        <f t="shared" si="34"/>
        <v>0</v>
      </c>
      <c r="GC7" s="87">
        <f t="shared" si="35"/>
        <v>0</v>
      </c>
      <c r="GD7" s="87">
        <f t="shared" si="36"/>
        <v>0</v>
      </c>
      <c r="GE7" s="87">
        <f t="shared" si="37"/>
        <v>0</v>
      </c>
      <c r="GF7" s="87">
        <f t="shared" si="38"/>
        <v>0</v>
      </c>
      <c r="GG7" s="87">
        <f t="shared" si="39"/>
        <v>0</v>
      </c>
      <c r="GH7" s="87">
        <f t="shared" si="40"/>
        <v>0</v>
      </c>
      <c r="GI7" s="87">
        <f t="shared" si="41"/>
        <v>0</v>
      </c>
      <c r="GJ7" s="87">
        <f t="shared" si="42"/>
        <v>0</v>
      </c>
      <c r="GK7" s="87">
        <f t="shared" si="43"/>
        <v>0</v>
      </c>
      <c r="GL7" s="87">
        <f t="shared" si="44"/>
        <v>0</v>
      </c>
      <c r="GM7" s="105">
        <f t="shared" si="45"/>
        <v>0</v>
      </c>
      <c r="GN7" s="87">
        <f t="shared" si="46"/>
        <v>0</v>
      </c>
      <c r="GO7" s="87">
        <f t="shared" si="47"/>
        <v>0</v>
      </c>
      <c r="GP7" s="87">
        <f t="shared" si="48"/>
        <v>0</v>
      </c>
      <c r="GQ7" s="87">
        <f t="shared" si="49"/>
        <v>0.41666666666666669</v>
      </c>
      <c r="GR7" s="87">
        <f t="shared" si="50"/>
        <v>0</v>
      </c>
      <c r="GS7" s="87">
        <f t="shared" si="51"/>
        <v>0</v>
      </c>
      <c r="GT7" s="87">
        <f t="shared" si="52"/>
        <v>0</v>
      </c>
      <c r="GU7" s="87">
        <f t="shared" si="53"/>
        <v>0</v>
      </c>
      <c r="GV7" s="87">
        <f t="shared" si="54"/>
        <v>0</v>
      </c>
      <c r="GW7" s="87">
        <f t="shared" si="55"/>
        <v>0</v>
      </c>
      <c r="GX7" s="87">
        <f t="shared" si="56"/>
        <v>0</v>
      </c>
      <c r="GY7" s="87">
        <f t="shared" si="57"/>
        <v>0</v>
      </c>
      <c r="GZ7" s="87">
        <f t="shared" si="58"/>
        <v>0</v>
      </c>
      <c r="HA7" s="105">
        <f t="shared" si="59"/>
        <v>0</v>
      </c>
      <c r="HB7" s="87">
        <f t="shared" si="60"/>
        <v>0</v>
      </c>
      <c r="HC7" s="87">
        <f t="shared" si="61"/>
        <v>0</v>
      </c>
      <c r="HD7" s="87">
        <f t="shared" si="62"/>
        <v>0</v>
      </c>
      <c r="HE7" s="87">
        <f t="shared" si="63"/>
        <v>0</v>
      </c>
      <c r="HF7" s="87">
        <f t="shared" si="64"/>
        <v>0</v>
      </c>
      <c r="HG7" s="105">
        <f t="shared" si="65"/>
        <v>0</v>
      </c>
      <c r="HH7" s="87">
        <f t="shared" si="66"/>
        <v>0</v>
      </c>
      <c r="HI7" s="87">
        <f t="shared" si="67"/>
        <v>0</v>
      </c>
      <c r="HJ7" s="87">
        <f t="shared" si="68"/>
        <v>0</v>
      </c>
      <c r="HK7" s="87">
        <f t="shared" si="69"/>
        <v>0</v>
      </c>
      <c r="HL7" s="87">
        <f t="shared" si="70"/>
        <v>0</v>
      </c>
      <c r="HM7" s="87">
        <f t="shared" si="71"/>
        <v>0</v>
      </c>
      <c r="HN7" s="105">
        <f t="shared" si="72"/>
        <v>0</v>
      </c>
      <c r="HO7" s="87">
        <f t="shared" si="73"/>
        <v>0</v>
      </c>
      <c r="HP7" s="87">
        <f t="shared" si="74"/>
        <v>0</v>
      </c>
      <c r="HQ7" s="87">
        <f t="shared" si="75"/>
        <v>0</v>
      </c>
      <c r="HR7" s="87">
        <f t="shared" si="76"/>
        <v>0</v>
      </c>
      <c r="HS7" s="87">
        <f t="shared" si="77"/>
        <v>0</v>
      </c>
      <c r="HT7" s="87">
        <f t="shared" si="78"/>
        <v>0</v>
      </c>
      <c r="HU7" s="87">
        <f t="shared" si="79"/>
        <v>0</v>
      </c>
      <c r="HV7" s="87">
        <f t="shared" si="80"/>
        <v>0</v>
      </c>
      <c r="HW7" s="87">
        <f t="shared" si="81"/>
        <v>0</v>
      </c>
      <c r="HX7" s="87">
        <f t="shared" si="82"/>
        <v>0</v>
      </c>
      <c r="HY7" s="87">
        <f t="shared" si="83"/>
        <v>13</v>
      </c>
      <c r="HZ7" s="87">
        <f t="shared" si="84"/>
        <v>3.8461538461538463</v>
      </c>
      <c r="IA7" s="87">
        <f t="shared" si="85"/>
        <v>2.9268292682926833</v>
      </c>
      <c r="IB7" s="105">
        <f t="shared" si="86"/>
        <v>0</v>
      </c>
      <c r="IC7" s="87">
        <f t="shared" si="87"/>
        <v>0</v>
      </c>
      <c r="ID7" s="87">
        <f t="shared" si="88"/>
        <v>0</v>
      </c>
      <c r="IE7" s="87">
        <f t="shared" si="89"/>
        <v>0</v>
      </c>
      <c r="IF7" s="87">
        <f t="shared" si="90"/>
        <v>0</v>
      </c>
      <c r="IG7" s="87">
        <f t="shared" si="91"/>
        <v>3.3492822966507179</v>
      </c>
      <c r="IH7" s="105">
        <f t="shared" si="92"/>
        <v>0</v>
      </c>
      <c r="II7" s="87">
        <f t="shared" si="93"/>
        <v>3.2710280373831773</v>
      </c>
      <c r="IJ7" s="87">
        <f t="shared" si="94"/>
        <v>0</v>
      </c>
      <c r="IK7" s="87">
        <f t="shared" si="95"/>
        <v>1.5625</v>
      </c>
      <c r="IL7" s="87">
        <f t="shared" si="96"/>
        <v>0</v>
      </c>
      <c r="IM7" s="87">
        <f t="shared" si="97"/>
        <v>0</v>
      </c>
      <c r="IN7" s="87">
        <f t="shared" si="98"/>
        <v>0</v>
      </c>
      <c r="IO7" s="87">
        <f t="shared" si="99"/>
        <v>0</v>
      </c>
      <c r="IP7" s="87">
        <f t="shared" si="100"/>
        <v>0</v>
      </c>
      <c r="IQ7" s="87">
        <f t="shared" si="101"/>
        <v>0</v>
      </c>
      <c r="IR7" s="87">
        <f t="shared" si="102"/>
        <v>0</v>
      </c>
      <c r="IS7" s="87">
        <f t="shared" si="103"/>
        <v>0</v>
      </c>
      <c r="IT7" s="87">
        <f t="shared" si="104"/>
        <v>0</v>
      </c>
      <c r="IU7" s="105">
        <f t="shared" si="105"/>
        <v>0</v>
      </c>
      <c r="IV7" s="87">
        <f t="shared" si="106"/>
        <v>0</v>
      </c>
      <c r="IW7" s="87">
        <f t="shared" si="107"/>
        <v>0</v>
      </c>
      <c r="IX7" s="87">
        <f t="shared" si="108"/>
        <v>0</v>
      </c>
      <c r="IY7" s="87">
        <f t="shared" si="109"/>
        <v>0</v>
      </c>
      <c r="IZ7" s="87">
        <f t="shared" si="110"/>
        <v>0</v>
      </c>
      <c r="JA7" s="87">
        <f t="shared" si="111"/>
        <v>0</v>
      </c>
      <c r="JB7" s="87">
        <f t="shared" si="112"/>
        <v>0</v>
      </c>
      <c r="JC7" s="87">
        <f t="shared" si="113"/>
        <v>0</v>
      </c>
      <c r="JD7" s="87">
        <f t="shared" si="114"/>
        <v>0</v>
      </c>
      <c r="JE7" s="87">
        <f t="shared" si="115"/>
        <v>0</v>
      </c>
      <c r="JF7" s="105">
        <f t="shared" si="116"/>
        <v>0</v>
      </c>
      <c r="JG7" s="87">
        <f t="shared" si="117"/>
        <v>0</v>
      </c>
      <c r="JH7" s="87">
        <f t="shared" si="118"/>
        <v>0</v>
      </c>
      <c r="JI7" s="87">
        <f t="shared" si="119"/>
        <v>0</v>
      </c>
      <c r="JJ7" s="87">
        <f t="shared" si="120"/>
        <v>0</v>
      </c>
      <c r="JK7" s="87">
        <f t="shared" si="121"/>
        <v>0</v>
      </c>
      <c r="JL7" s="105">
        <f t="shared" si="122"/>
        <v>0</v>
      </c>
      <c r="JM7" s="87">
        <f t="shared" si="123"/>
        <v>8.695652173913043</v>
      </c>
      <c r="JN7" s="87">
        <f t="shared" si="124"/>
        <v>1.3953488372093024</v>
      </c>
      <c r="JO7" s="87">
        <f t="shared" si="125"/>
        <v>0</v>
      </c>
      <c r="JP7" s="87">
        <f t="shared" si="126"/>
        <v>1.0101010101010102</v>
      </c>
      <c r="JQ7" s="87">
        <f t="shared" si="127"/>
        <v>0.4784688995215311</v>
      </c>
      <c r="JR7" s="105">
        <f t="shared" si="128"/>
        <v>0</v>
      </c>
      <c r="JS7" s="87">
        <f t="shared" si="129"/>
        <v>0</v>
      </c>
      <c r="JT7" s="87">
        <f t="shared" si="130"/>
        <v>0</v>
      </c>
      <c r="JU7" s="87">
        <f t="shared" si="131"/>
        <v>0</v>
      </c>
      <c r="JV7" s="87">
        <f t="shared" si="132"/>
        <v>0</v>
      </c>
      <c r="JW7" s="87">
        <f t="shared" si="133"/>
        <v>0</v>
      </c>
      <c r="JX7" s="87">
        <f t="shared" si="134"/>
        <v>0</v>
      </c>
      <c r="JY7" s="87">
        <f t="shared" si="135"/>
        <v>0</v>
      </c>
      <c r="JZ7" s="87">
        <f t="shared" si="136"/>
        <v>0</v>
      </c>
    </row>
    <row r="8" spans="1:289" ht="15" customHeight="1" x14ac:dyDescent="0.2">
      <c r="A8" s="27" t="s">
        <v>175</v>
      </c>
      <c r="B8" s="124" t="s">
        <v>71</v>
      </c>
      <c r="C8" s="124" t="s">
        <v>77</v>
      </c>
      <c r="D8" s="125"/>
      <c r="E8" s="21" t="s">
        <v>176</v>
      </c>
      <c r="H8" s="2">
        <v>1</v>
      </c>
      <c r="J8" s="2">
        <v>1</v>
      </c>
      <c r="O8" s="2">
        <v>1</v>
      </c>
      <c r="R8" s="2">
        <v>1</v>
      </c>
      <c r="AN8" s="2">
        <v>1</v>
      </c>
      <c r="AO8" s="2">
        <v>1</v>
      </c>
      <c r="BJ8" s="2">
        <v>1</v>
      </c>
      <c r="BO8" s="2">
        <v>1</v>
      </c>
      <c r="BQ8" s="38">
        <v>2</v>
      </c>
      <c r="BV8" s="2">
        <v>1</v>
      </c>
      <c r="BW8" s="2">
        <v>1</v>
      </c>
      <c r="BX8" s="38">
        <v>1</v>
      </c>
      <c r="BY8" s="2">
        <v>2</v>
      </c>
      <c r="CB8" s="2">
        <v>1</v>
      </c>
      <c r="CJ8" s="2">
        <v>4</v>
      </c>
      <c r="CK8" s="44">
        <v>21</v>
      </c>
      <c r="CL8" s="38">
        <v>11</v>
      </c>
      <c r="CM8" s="2">
        <v>4</v>
      </c>
      <c r="CN8" s="2">
        <v>9</v>
      </c>
      <c r="CO8" s="2">
        <v>21</v>
      </c>
      <c r="CP8" s="2">
        <v>7</v>
      </c>
      <c r="CQ8" s="2">
        <v>2</v>
      </c>
      <c r="CR8" s="38">
        <v>2</v>
      </c>
      <c r="CS8" s="2">
        <v>1</v>
      </c>
      <c r="CT8" s="2">
        <v>6</v>
      </c>
      <c r="CU8" s="2">
        <v>16</v>
      </c>
      <c r="CV8" s="2">
        <v>13</v>
      </c>
      <c r="CX8" s="2">
        <v>8</v>
      </c>
      <c r="CY8" s="2">
        <v>2</v>
      </c>
      <c r="DA8" s="2">
        <v>2</v>
      </c>
      <c r="DO8" s="2">
        <v>3</v>
      </c>
      <c r="DP8" s="38">
        <v>1</v>
      </c>
      <c r="DQ8" s="2">
        <v>7</v>
      </c>
      <c r="DR8" s="2">
        <v>28</v>
      </c>
      <c r="DS8" s="2">
        <v>17</v>
      </c>
      <c r="DV8" s="38">
        <v>3</v>
      </c>
      <c r="DW8" s="2">
        <v>33</v>
      </c>
      <c r="DX8" s="2">
        <v>68</v>
      </c>
      <c r="DY8" s="2">
        <v>4</v>
      </c>
      <c r="DZ8" s="2">
        <v>3</v>
      </c>
      <c r="EA8" s="2">
        <v>8</v>
      </c>
      <c r="EB8" s="38">
        <v>4</v>
      </c>
      <c r="EC8" s="2">
        <v>47</v>
      </c>
      <c r="ED8" s="44">
        <v>1</v>
      </c>
      <c r="EE8" s="2">
        <v>2</v>
      </c>
      <c r="EK8" s="9">
        <f t="shared" si="0"/>
        <v>16</v>
      </c>
      <c r="EL8" s="24">
        <f t="shared" si="1"/>
        <v>10</v>
      </c>
      <c r="EV8" s="104">
        <f t="shared" si="2"/>
        <v>0</v>
      </c>
      <c r="EW8" s="87">
        <f t="shared" si="3"/>
        <v>0</v>
      </c>
      <c r="EX8" s="87">
        <f t="shared" si="4"/>
        <v>0.45454545454545453</v>
      </c>
      <c r="EY8" s="87">
        <f t="shared" si="5"/>
        <v>0</v>
      </c>
      <c r="EZ8" s="87">
        <f t="shared" si="6"/>
        <v>0.43668122270742354</v>
      </c>
      <c r="FA8" s="87">
        <f t="shared" si="7"/>
        <v>0</v>
      </c>
      <c r="FB8" s="87">
        <f t="shared" si="8"/>
        <v>0</v>
      </c>
      <c r="FC8" s="87">
        <f t="shared" si="9"/>
        <v>0</v>
      </c>
      <c r="FD8" s="87">
        <f t="shared" si="10"/>
        <v>0</v>
      </c>
      <c r="FE8" s="87">
        <f t="shared" si="11"/>
        <v>0.42553191489361702</v>
      </c>
      <c r="FF8" s="87">
        <f t="shared" si="12"/>
        <v>0</v>
      </c>
      <c r="FG8" s="87">
        <f t="shared" si="13"/>
        <v>0</v>
      </c>
      <c r="FH8" s="87">
        <f t="shared" si="14"/>
        <v>0.43859649122807015</v>
      </c>
      <c r="FI8" s="87">
        <f t="shared" si="15"/>
        <v>0</v>
      </c>
      <c r="FJ8" s="87">
        <f t="shared" si="16"/>
        <v>0</v>
      </c>
      <c r="FK8" s="87">
        <f t="shared" si="17"/>
        <v>0</v>
      </c>
      <c r="FL8" s="87">
        <f t="shared" si="18"/>
        <v>0</v>
      </c>
      <c r="FM8" s="87">
        <f t="shared" si="19"/>
        <v>0</v>
      </c>
      <c r="FN8" s="87">
        <f t="shared" si="20"/>
        <v>0</v>
      </c>
      <c r="FO8" s="87">
        <f t="shared" si="21"/>
        <v>0</v>
      </c>
      <c r="FP8" s="87">
        <f t="shared" si="22"/>
        <v>0</v>
      </c>
      <c r="FQ8" s="87">
        <f t="shared" si="23"/>
        <v>0</v>
      </c>
      <c r="FR8" s="87">
        <f t="shared" si="24"/>
        <v>0</v>
      </c>
      <c r="FS8" s="87">
        <f t="shared" si="25"/>
        <v>0</v>
      </c>
      <c r="FT8" s="87">
        <f t="shared" si="26"/>
        <v>0</v>
      </c>
      <c r="FU8" s="87">
        <f t="shared" si="27"/>
        <v>0</v>
      </c>
      <c r="FV8" s="87">
        <f t="shared" si="28"/>
        <v>0</v>
      </c>
      <c r="FW8" s="87">
        <f t="shared" si="29"/>
        <v>0</v>
      </c>
      <c r="FX8" s="105">
        <f t="shared" si="30"/>
        <v>0</v>
      </c>
      <c r="FY8" s="87">
        <f t="shared" si="31"/>
        <v>0</v>
      </c>
      <c r="FZ8" s="87">
        <f t="shared" si="32"/>
        <v>0</v>
      </c>
      <c r="GA8" s="87">
        <f t="shared" si="33"/>
        <v>0</v>
      </c>
      <c r="GB8" s="87">
        <f t="shared" si="34"/>
        <v>0</v>
      </c>
      <c r="GC8" s="87">
        <f t="shared" si="35"/>
        <v>0</v>
      </c>
      <c r="GD8" s="87">
        <f t="shared" si="36"/>
        <v>0.42918454935622319</v>
      </c>
      <c r="GE8" s="87">
        <f t="shared" si="37"/>
        <v>0.42194092827004215</v>
      </c>
      <c r="GF8" s="87">
        <f t="shared" si="38"/>
        <v>0</v>
      </c>
      <c r="GG8" s="87">
        <f t="shared" si="39"/>
        <v>0</v>
      </c>
      <c r="GH8" s="87">
        <f t="shared" si="40"/>
        <v>0</v>
      </c>
      <c r="GI8" s="87">
        <f t="shared" si="41"/>
        <v>0</v>
      </c>
      <c r="GJ8" s="87">
        <f t="shared" si="42"/>
        <v>0</v>
      </c>
      <c r="GK8" s="87">
        <f t="shared" si="43"/>
        <v>0</v>
      </c>
      <c r="GL8" s="87">
        <f t="shared" si="44"/>
        <v>0</v>
      </c>
      <c r="GM8" s="105">
        <f t="shared" si="45"/>
        <v>0</v>
      </c>
      <c r="GN8" s="87">
        <f t="shared" si="46"/>
        <v>0</v>
      </c>
      <c r="GO8" s="87">
        <f t="shared" si="47"/>
        <v>0</v>
      </c>
      <c r="GP8" s="87">
        <f t="shared" si="48"/>
        <v>0</v>
      </c>
      <c r="GQ8" s="87">
        <f t="shared" si="49"/>
        <v>0</v>
      </c>
      <c r="GR8" s="87">
        <f t="shared" si="50"/>
        <v>0</v>
      </c>
      <c r="GS8" s="87">
        <f t="shared" si="51"/>
        <v>0</v>
      </c>
      <c r="GT8" s="87">
        <f t="shared" si="52"/>
        <v>0</v>
      </c>
      <c r="GU8" s="87">
        <f t="shared" si="53"/>
        <v>0</v>
      </c>
      <c r="GV8" s="87">
        <f t="shared" si="54"/>
        <v>0</v>
      </c>
      <c r="GW8" s="87">
        <f t="shared" si="55"/>
        <v>0</v>
      </c>
      <c r="GX8" s="87">
        <f t="shared" si="56"/>
        <v>0</v>
      </c>
      <c r="GY8" s="87">
        <f t="shared" si="57"/>
        <v>0</v>
      </c>
      <c r="GZ8" s="87">
        <f t="shared" si="58"/>
        <v>0.53763440860215062</v>
      </c>
      <c r="HA8" s="105">
        <f t="shared" si="59"/>
        <v>0</v>
      </c>
      <c r="HB8" s="87">
        <f t="shared" si="60"/>
        <v>0</v>
      </c>
      <c r="HC8" s="87">
        <f t="shared" si="61"/>
        <v>0</v>
      </c>
      <c r="HD8" s="87">
        <f t="shared" si="62"/>
        <v>0</v>
      </c>
      <c r="HE8" s="87">
        <f t="shared" si="63"/>
        <v>0.48076923076923078</v>
      </c>
      <c r="HF8" s="87">
        <f t="shared" si="64"/>
        <v>0</v>
      </c>
      <c r="HG8" s="105">
        <f t="shared" si="65"/>
        <v>0.87336244541484709</v>
      </c>
      <c r="HH8" s="87">
        <f t="shared" si="66"/>
        <v>0</v>
      </c>
      <c r="HI8" s="87">
        <f t="shared" si="67"/>
        <v>0</v>
      </c>
      <c r="HJ8" s="87">
        <f t="shared" si="68"/>
        <v>0</v>
      </c>
      <c r="HK8" s="87">
        <f t="shared" si="69"/>
        <v>0</v>
      </c>
      <c r="HL8" s="87">
        <f t="shared" si="70"/>
        <v>0.46948356807511737</v>
      </c>
      <c r="HM8" s="87">
        <f t="shared" si="71"/>
        <v>0.4464285714285714</v>
      </c>
      <c r="HN8" s="105">
        <f t="shared" si="72"/>
        <v>0.45871559633027525</v>
      </c>
      <c r="HO8" s="87">
        <f t="shared" si="73"/>
        <v>0.96153846153846156</v>
      </c>
      <c r="HP8" s="87">
        <f t="shared" si="74"/>
        <v>0</v>
      </c>
      <c r="HQ8" s="87">
        <f t="shared" si="75"/>
        <v>0</v>
      </c>
      <c r="HR8" s="87">
        <f t="shared" si="76"/>
        <v>0.48543689320388345</v>
      </c>
      <c r="HS8" s="87">
        <f t="shared" si="77"/>
        <v>0</v>
      </c>
      <c r="HT8" s="87">
        <f t="shared" si="78"/>
        <v>0</v>
      </c>
      <c r="HU8" s="87">
        <f t="shared" si="79"/>
        <v>0</v>
      </c>
      <c r="HV8" s="87">
        <f t="shared" si="80"/>
        <v>0</v>
      </c>
      <c r="HW8" s="87">
        <f t="shared" si="81"/>
        <v>0</v>
      </c>
      <c r="HX8" s="87">
        <f t="shared" si="82"/>
        <v>0</v>
      </c>
      <c r="HY8" s="87">
        <f t="shared" si="83"/>
        <v>0</v>
      </c>
      <c r="HZ8" s="87">
        <f t="shared" si="84"/>
        <v>1.9230769230769231</v>
      </c>
      <c r="IA8" s="87">
        <f t="shared" si="85"/>
        <v>10.24390243902439</v>
      </c>
      <c r="IB8" s="105">
        <f t="shared" si="86"/>
        <v>5.4726368159203984</v>
      </c>
      <c r="IC8" s="87">
        <f t="shared" si="87"/>
        <v>2.1621621621621623</v>
      </c>
      <c r="ID8" s="87">
        <f t="shared" si="88"/>
        <v>4.1284403669724776</v>
      </c>
      <c r="IE8" s="87">
        <f t="shared" si="89"/>
        <v>9.251101321585903</v>
      </c>
      <c r="IF8" s="87">
        <f t="shared" si="90"/>
        <v>3.5897435897435894</v>
      </c>
      <c r="IG8" s="87">
        <f t="shared" si="91"/>
        <v>0.9569377990430622</v>
      </c>
      <c r="IH8" s="105">
        <f t="shared" si="92"/>
        <v>0.92165898617511521</v>
      </c>
      <c r="II8" s="87">
        <f t="shared" si="93"/>
        <v>0.46728971962616817</v>
      </c>
      <c r="IJ8" s="87">
        <f t="shared" si="94"/>
        <v>2.9268292682926833</v>
      </c>
      <c r="IK8" s="87">
        <f t="shared" si="95"/>
        <v>8.3333333333333321</v>
      </c>
      <c r="IL8" s="87">
        <f t="shared" si="96"/>
        <v>6.9148936170212769</v>
      </c>
      <c r="IM8" s="87">
        <f t="shared" si="97"/>
        <v>0</v>
      </c>
      <c r="IN8" s="87">
        <f t="shared" si="98"/>
        <v>5.3691275167785237</v>
      </c>
      <c r="IO8" s="87">
        <f t="shared" si="99"/>
        <v>1.0638297872340425</v>
      </c>
      <c r="IP8" s="87">
        <f t="shared" si="100"/>
        <v>0</v>
      </c>
      <c r="IQ8" s="87">
        <f t="shared" si="101"/>
        <v>0.81632653061224492</v>
      </c>
      <c r="IR8" s="87">
        <f t="shared" si="102"/>
        <v>0</v>
      </c>
      <c r="IS8" s="87">
        <f t="shared" si="103"/>
        <v>0</v>
      </c>
      <c r="IT8" s="87">
        <f t="shared" si="104"/>
        <v>0</v>
      </c>
      <c r="IU8" s="105">
        <f t="shared" si="105"/>
        <v>0</v>
      </c>
      <c r="IV8" s="87">
        <f t="shared" si="106"/>
        <v>0</v>
      </c>
      <c r="IW8" s="87">
        <f t="shared" si="107"/>
        <v>0</v>
      </c>
      <c r="IX8" s="87">
        <f t="shared" si="108"/>
        <v>0</v>
      </c>
      <c r="IY8" s="87">
        <f t="shared" si="109"/>
        <v>0</v>
      </c>
      <c r="IZ8" s="87">
        <f t="shared" si="110"/>
        <v>0</v>
      </c>
      <c r="JA8" s="87">
        <f t="shared" si="111"/>
        <v>0</v>
      </c>
      <c r="JB8" s="87">
        <f t="shared" si="112"/>
        <v>0</v>
      </c>
      <c r="JC8" s="87">
        <f t="shared" si="113"/>
        <v>0</v>
      </c>
      <c r="JD8" s="87">
        <f t="shared" si="114"/>
        <v>0</v>
      </c>
      <c r="JE8" s="87">
        <f t="shared" si="115"/>
        <v>1.3888888888888888</v>
      </c>
      <c r="JF8" s="105">
        <f t="shared" si="116"/>
        <v>0.51282051282051277</v>
      </c>
      <c r="JG8" s="87">
        <f t="shared" si="117"/>
        <v>3.7837837837837842</v>
      </c>
      <c r="JH8" s="87">
        <f t="shared" si="118"/>
        <v>25.688073394495415</v>
      </c>
      <c r="JI8" s="87">
        <f t="shared" si="119"/>
        <v>17.346938775510203</v>
      </c>
      <c r="JJ8" s="87">
        <f t="shared" si="120"/>
        <v>0</v>
      </c>
      <c r="JK8" s="87">
        <f t="shared" si="121"/>
        <v>0</v>
      </c>
      <c r="JL8" s="105">
        <f t="shared" si="122"/>
        <v>1.4925373134328357</v>
      </c>
      <c r="JM8" s="87">
        <f t="shared" si="123"/>
        <v>15.942028985507244</v>
      </c>
      <c r="JN8" s="87">
        <f t="shared" si="124"/>
        <v>31.627906976744185</v>
      </c>
      <c r="JO8" s="87">
        <f t="shared" si="125"/>
        <v>2.2727272727272729</v>
      </c>
      <c r="JP8" s="87">
        <f t="shared" si="126"/>
        <v>1.5151515151515151</v>
      </c>
      <c r="JQ8" s="87">
        <f t="shared" si="127"/>
        <v>3.8277511961722488</v>
      </c>
      <c r="JR8" s="105">
        <f t="shared" si="128"/>
        <v>1.8957345971563981</v>
      </c>
      <c r="JS8" s="87">
        <f t="shared" si="129"/>
        <v>23.5</v>
      </c>
      <c r="JT8" s="87">
        <f t="shared" si="130"/>
        <v>0.51546391752577314</v>
      </c>
      <c r="JU8" s="87">
        <f t="shared" si="131"/>
        <v>0.98522167487684731</v>
      </c>
      <c r="JV8" s="87">
        <f t="shared" si="132"/>
        <v>0</v>
      </c>
      <c r="JW8" s="87">
        <f t="shared" si="133"/>
        <v>0</v>
      </c>
      <c r="JX8" s="87">
        <f t="shared" si="134"/>
        <v>0</v>
      </c>
      <c r="JY8" s="87">
        <f t="shared" si="135"/>
        <v>0</v>
      </c>
      <c r="JZ8" s="87">
        <f t="shared" si="136"/>
        <v>0</v>
      </c>
    </row>
    <row r="9" spans="1:289" ht="15" customHeight="1" x14ac:dyDescent="0.2">
      <c r="A9" s="126" t="s">
        <v>177</v>
      </c>
      <c r="B9" s="124" t="s">
        <v>71</v>
      </c>
      <c r="C9" s="124" t="s">
        <v>77</v>
      </c>
      <c r="D9" s="125"/>
      <c r="E9" s="21" t="s">
        <v>176</v>
      </c>
      <c r="P9" s="2">
        <v>1</v>
      </c>
      <c r="CJ9" s="2">
        <v>1</v>
      </c>
      <c r="CL9" s="38">
        <v>6</v>
      </c>
      <c r="CN9" s="2">
        <v>3</v>
      </c>
      <c r="CV9" s="2">
        <v>4</v>
      </c>
      <c r="CX9" s="2">
        <v>6</v>
      </c>
      <c r="DR9" s="2">
        <v>32</v>
      </c>
      <c r="DX9" s="2">
        <v>41</v>
      </c>
      <c r="DY9" s="2">
        <v>26</v>
      </c>
      <c r="DZ9" s="2">
        <v>24</v>
      </c>
      <c r="EA9" s="2">
        <v>24</v>
      </c>
      <c r="EC9" s="2">
        <v>16</v>
      </c>
      <c r="EE9" s="2">
        <v>3</v>
      </c>
      <c r="EK9" s="9">
        <f t="shared" si="0"/>
        <v>8</v>
      </c>
      <c r="EL9" s="24">
        <f t="shared" si="1"/>
        <v>6</v>
      </c>
      <c r="EV9" s="104">
        <f t="shared" si="2"/>
        <v>0</v>
      </c>
      <c r="EW9" s="87">
        <f t="shared" si="3"/>
        <v>0</v>
      </c>
      <c r="EX9" s="87">
        <f t="shared" si="4"/>
        <v>0</v>
      </c>
      <c r="EY9" s="87">
        <f t="shared" si="5"/>
        <v>0</v>
      </c>
      <c r="EZ9" s="87">
        <f t="shared" si="6"/>
        <v>0</v>
      </c>
      <c r="FA9" s="87">
        <f t="shared" si="7"/>
        <v>0</v>
      </c>
      <c r="FB9" s="87">
        <f t="shared" si="8"/>
        <v>0</v>
      </c>
      <c r="FC9" s="87">
        <f t="shared" si="9"/>
        <v>0</v>
      </c>
      <c r="FD9" s="87">
        <f t="shared" si="10"/>
        <v>0</v>
      </c>
      <c r="FE9" s="87">
        <f t="shared" si="11"/>
        <v>0</v>
      </c>
      <c r="FF9" s="87">
        <f t="shared" si="12"/>
        <v>0.45045045045045046</v>
      </c>
      <c r="FG9" s="87">
        <f t="shared" si="13"/>
        <v>0</v>
      </c>
      <c r="FH9" s="87">
        <f t="shared" si="14"/>
        <v>0</v>
      </c>
      <c r="FI9" s="87">
        <f t="shared" si="15"/>
        <v>0</v>
      </c>
      <c r="FJ9" s="87">
        <f t="shared" si="16"/>
        <v>0</v>
      </c>
      <c r="FK9" s="87">
        <f t="shared" si="17"/>
        <v>0</v>
      </c>
      <c r="FL9" s="87">
        <f t="shared" si="18"/>
        <v>0</v>
      </c>
      <c r="FM9" s="87">
        <f t="shared" si="19"/>
        <v>0</v>
      </c>
      <c r="FN9" s="87">
        <f t="shared" si="20"/>
        <v>0</v>
      </c>
      <c r="FO9" s="87">
        <f t="shared" si="21"/>
        <v>0</v>
      </c>
      <c r="FP9" s="87">
        <f t="shared" si="22"/>
        <v>0</v>
      </c>
      <c r="FQ9" s="87">
        <f t="shared" si="23"/>
        <v>0</v>
      </c>
      <c r="FR9" s="87">
        <f t="shared" si="24"/>
        <v>0</v>
      </c>
      <c r="FS9" s="87">
        <f t="shared" si="25"/>
        <v>0</v>
      </c>
      <c r="FT9" s="87">
        <f t="shared" si="26"/>
        <v>0</v>
      </c>
      <c r="FU9" s="87">
        <f t="shared" si="27"/>
        <v>0</v>
      </c>
      <c r="FV9" s="87">
        <f t="shared" si="28"/>
        <v>0</v>
      </c>
      <c r="FW9" s="87">
        <f t="shared" si="29"/>
        <v>0</v>
      </c>
      <c r="FX9" s="105">
        <f t="shared" si="30"/>
        <v>0</v>
      </c>
      <c r="FY9" s="87">
        <f t="shared" si="31"/>
        <v>0</v>
      </c>
      <c r="FZ9" s="87">
        <f t="shared" si="32"/>
        <v>0</v>
      </c>
      <c r="GA9" s="87">
        <f t="shared" si="33"/>
        <v>0</v>
      </c>
      <c r="GB9" s="87">
        <f t="shared" si="34"/>
        <v>0</v>
      </c>
      <c r="GC9" s="87">
        <f t="shared" si="35"/>
        <v>0</v>
      </c>
      <c r="GD9" s="87">
        <f t="shared" si="36"/>
        <v>0</v>
      </c>
      <c r="GE9" s="87">
        <f t="shared" si="37"/>
        <v>0</v>
      </c>
      <c r="GF9" s="87">
        <f t="shared" si="38"/>
        <v>0</v>
      </c>
      <c r="GG9" s="87">
        <f t="shared" si="39"/>
        <v>0</v>
      </c>
      <c r="GH9" s="87">
        <f t="shared" si="40"/>
        <v>0</v>
      </c>
      <c r="GI9" s="87">
        <f t="shared" si="41"/>
        <v>0</v>
      </c>
      <c r="GJ9" s="87">
        <f t="shared" si="42"/>
        <v>0</v>
      </c>
      <c r="GK9" s="87">
        <f t="shared" si="43"/>
        <v>0</v>
      </c>
      <c r="GL9" s="87">
        <f t="shared" si="44"/>
        <v>0</v>
      </c>
      <c r="GM9" s="105">
        <f t="shared" si="45"/>
        <v>0</v>
      </c>
      <c r="GN9" s="87">
        <f t="shared" si="46"/>
        <v>0</v>
      </c>
      <c r="GO9" s="87">
        <f t="shared" si="47"/>
        <v>0</v>
      </c>
      <c r="GP9" s="87">
        <f t="shared" si="48"/>
        <v>0</v>
      </c>
      <c r="GQ9" s="87">
        <f t="shared" si="49"/>
        <v>0</v>
      </c>
      <c r="GR9" s="87">
        <f t="shared" si="50"/>
        <v>0</v>
      </c>
      <c r="GS9" s="87">
        <f t="shared" si="51"/>
        <v>0</v>
      </c>
      <c r="GT9" s="87">
        <f t="shared" si="52"/>
        <v>0</v>
      </c>
      <c r="GU9" s="87">
        <f t="shared" si="53"/>
        <v>0</v>
      </c>
      <c r="GV9" s="87">
        <f t="shared" si="54"/>
        <v>0</v>
      </c>
      <c r="GW9" s="87">
        <f t="shared" si="55"/>
        <v>0</v>
      </c>
      <c r="GX9" s="87">
        <f t="shared" si="56"/>
        <v>0</v>
      </c>
      <c r="GY9" s="87">
        <f t="shared" si="57"/>
        <v>0</v>
      </c>
      <c r="GZ9" s="87">
        <f t="shared" si="58"/>
        <v>0</v>
      </c>
      <c r="HA9" s="105">
        <f t="shared" si="59"/>
        <v>0</v>
      </c>
      <c r="HB9" s="87">
        <f t="shared" si="60"/>
        <v>0</v>
      </c>
      <c r="HC9" s="87">
        <f t="shared" si="61"/>
        <v>0</v>
      </c>
      <c r="HD9" s="87">
        <f t="shared" si="62"/>
        <v>0</v>
      </c>
      <c r="HE9" s="87">
        <f t="shared" si="63"/>
        <v>0</v>
      </c>
      <c r="HF9" s="87">
        <f t="shared" si="64"/>
        <v>0</v>
      </c>
      <c r="HG9" s="105">
        <f t="shared" si="65"/>
        <v>0</v>
      </c>
      <c r="HH9" s="87">
        <f t="shared" si="66"/>
        <v>0</v>
      </c>
      <c r="HI9" s="87">
        <f t="shared" si="67"/>
        <v>0</v>
      </c>
      <c r="HJ9" s="87">
        <f t="shared" si="68"/>
        <v>0</v>
      </c>
      <c r="HK9" s="87">
        <f t="shared" si="69"/>
        <v>0</v>
      </c>
      <c r="HL9" s="87">
        <f t="shared" si="70"/>
        <v>0</v>
      </c>
      <c r="HM9" s="87">
        <f t="shared" si="71"/>
        <v>0</v>
      </c>
      <c r="HN9" s="105">
        <f t="shared" si="72"/>
        <v>0</v>
      </c>
      <c r="HO9" s="87">
        <f t="shared" si="73"/>
        <v>0</v>
      </c>
      <c r="HP9" s="87">
        <f t="shared" si="74"/>
        <v>0</v>
      </c>
      <c r="HQ9" s="87">
        <f t="shared" si="75"/>
        <v>0</v>
      </c>
      <c r="HR9" s="87">
        <f t="shared" si="76"/>
        <v>0</v>
      </c>
      <c r="HS9" s="87">
        <f t="shared" si="77"/>
        <v>0</v>
      </c>
      <c r="HT9" s="87">
        <f t="shared" si="78"/>
        <v>0</v>
      </c>
      <c r="HU9" s="87">
        <f t="shared" si="79"/>
        <v>0</v>
      </c>
      <c r="HV9" s="87">
        <f t="shared" si="80"/>
        <v>0</v>
      </c>
      <c r="HW9" s="87">
        <f t="shared" si="81"/>
        <v>0</v>
      </c>
      <c r="HX9" s="87">
        <f t="shared" si="82"/>
        <v>0</v>
      </c>
      <c r="HY9" s="87">
        <f t="shared" si="83"/>
        <v>0</v>
      </c>
      <c r="HZ9" s="87">
        <f t="shared" si="84"/>
        <v>0.48076923076923078</v>
      </c>
      <c r="IA9" s="87">
        <f t="shared" si="85"/>
        <v>0</v>
      </c>
      <c r="IB9" s="105">
        <f t="shared" si="86"/>
        <v>2.9850746268656714</v>
      </c>
      <c r="IC9" s="87">
        <f t="shared" si="87"/>
        <v>0</v>
      </c>
      <c r="ID9" s="87">
        <f t="shared" si="88"/>
        <v>1.3761467889908259</v>
      </c>
      <c r="IE9" s="87">
        <f t="shared" si="89"/>
        <v>0</v>
      </c>
      <c r="IF9" s="87">
        <f t="shared" si="90"/>
        <v>0</v>
      </c>
      <c r="IG9" s="87">
        <f t="shared" si="91"/>
        <v>0</v>
      </c>
      <c r="IH9" s="105">
        <f t="shared" si="92"/>
        <v>0</v>
      </c>
      <c r="II9" s="87">
        <f t="shared" si="93"/>
        <v>0</v>
      </c>
      <c r="IJ9" s="87">
        <f t="shared" si="94"/>
        <v>0</v>
      </c>
      <c r="IK9" s="87">
        <f t="shared" si="95"/>
        <v>0</v>
      </c>
      <c r="IL9" s="87">
        <f t="shared" si="96"/>
        <v>2.1276595744680851</v>
      </c>
      <c r="IM9" s="87">
        <f t="shared" si="97"/>
        <v>0</v>
      </c>
      <c r="IN9" s="87">
        <f t="shared" si="98"/>
        <v>4.0268456375838921</v>
      </c>
      <c r="IO9" s="87">
        <f t="shared" si="99"/>
        <v>0</v>
      </c>
      <c r="IP9" s="87">
        <f t="shared" si="100"/>
        <v>0</v>
      </c>
      <c r="IQ9" s="87">
        <f t="shared" si="101"/>
        <v>0</v>
      </c>
      <c r="IR9" s="87">
        <f t="shared" si="102"/>
        <v>0</v>
      </c>
      <c r="IS9" s="87">
        <f t="shared" si="103"/>
        <v>0</v>
      </c>
      <c r="IT9" s="87">
        <f t="shared" si="104"/>
        <v>0</v>
      </c>
      <c r="IU9" s="105">
        <f t="shared" si="105"/>
        <v>0</v>
      </c>
      <c r="IV9" s="87">
        <f t="shared" si="106"/>
        <v>0</v>
      </c>
      <c r="IW9" s="87">
        <f t="shared" si="107"/>
        <v>0</v>
      </c>
      <c r="IX9" s="87">
        <f t="shared" si="108"/>
        <v>0</v>
      </c>
      <c r="IY9" s="87">
        <f t="shared" si="109"/>
        <v>0</v>
      </c>
      <c r="IZ9" s="87">
        <f t="shared" si="110"/>
        <v>0</v>
      </c>
      <c r="JA9" s="87">
        <f t="shared" si="111"/>
        <v>0</v>
      </c>
      <c r="JB9" s="87">
        <f t="shared" si="112"/>
        <v>0</v>
      </c>
      <c r="JC9" s="87">
        <f t="shared" si="113"/>
        <v>0</v>
      </c>
      <c r="JD9" s="87">
        <f t="shared" si="114"/>
        <v>0</v>
      </c>
      <c r="JE9" s="87">
        <f t="shared" si="115"/>
        <v>0</v>
      </c>
      <c r="JF9" s="105">
        <f t="shared" si="116"/>
        <v>0</v>
      </c>
      <c r="JG9" s="87">
        <f t="shared" si="117"/>
        <v>0</v>
      </c>
      <c r="JH9" s="87">
        <f t="shared" si="118"/>
        <v>29.357798165137616</v>
      </c>
      <c r="JI9" s="87">
        <f t="shared" si="119"/>
        <v>0</v>
      </c>
      <c r="JJ9" s="87">
        <f t="shared" si="120"/>
        <v>0</v>
      </c>
      <c r="JK9" s="87">
        <f t="shared" si="121"/>
        <v>0</v>
      </c>
      <c r="JL9" s="105">
        <f t="shared" si="122"/>
        <v>0</v>
      </c>
      <c r="JM9" s="87">
        <f t="shared" si="123"/>
        <v>0</v>
      </c>
      <c r="JN9" s="87">
        <f t="shared" si="124"/>
        <v>19.069767441860467</v>
      </c>
      <c r="JO9" s="87">
        <f t="shared" si="125"/>
        <v>14.772727272727273</v>
      </c>
      <c r="JP9" s="87">
        <f t="shared" si="126"/>
        <v>12.121212121212121</v>
      </c>
      <c r="JQ9" s="87">
        <f t="shared" si="127"/>
        <v>11.483253588516746</v>
      </c>
      <c r="JR9" s="105">
        <f t="shared" si="128"/>
        <v>0</v>
      </c>
      <c r="JS9" s="87">
        <f t="shared" si="129"/>
        <v>8</v>
      </c>
      <c r="JT9" s="87">
        <f t="shared" si="130"/>
        <v>0</v>
      </c>
      <c r="JU9" s="87">
        <f t="shared" si="131"/>
        <v>1.4778325123152709</v>
      </c>
      <c r="JV9" s="87">
        <f t="shared" si="132"/>
        <v>0</v>
      </c>
      <c r="JW9" s="87">
        <f t="shared" si="133"/>
        <v>0</v>
      </c>
      <c r="JX9" s="87">
        <f t="shared" si="134"/>
        <v>0</v>
      </c>
      <c r="JY9" s="87">
        <f t="shared" si="135"/>
        <v>0</v>
      </c>
      <c r="JZ9" s="87">
        <f t="shared" si="136"/>
        <v>0</v>
      </c>
    </row>
    <row r="10" spans="1:289" ht="15" customHeight="1" x14ac:dyDescent="0.2">
      <c r="A10" s="20" t="s">
        <v>200</v>
      </c>
      <c r="B10" s="124" t="s">
        <v>71</v>
      </c>
      <c r="C10" s="124" t="s">
        <v>77</v>
      </c>
      <c r="D10" s="125"/>
      <c r="E10" s="21" t="s">
        <v>81</v>
      </c>
      <c r="O10" s="2">
        <v>3</v>
      </c>
      <c r="S10" s="2">
        <v>3</v>
      </c>
      <c r="BJ10" s="2">
        <v>2</v>
      </c>
      <c r="BT10" s="2">
        <v>1</v>
      </c>
      <c r="BV10" s="2">
        <v>2</v>
      </c>
      <c r="CM10" s="2">
        <v>4</v>
      </c>
      <c r="CN10" s="2">
        <v>5</v>
      </c>
      <c r="CO10" s="2">
        <v>17</v>
      </c>
      <c r="CP10" s="2">
        <v>11</v>
      </c>
      <c r="CQ10" s="2">
        <v>3</v>
      </c>
      <c r="CR10" s="38">
        <v>2</v>
      </c>
      <c r="CS10" s="2">
        <v>2</v>
      </c>
      <c r="CU10" s="2">
        <v>3</v>
      </c>
      <c r="DO10" s="2">
        <v>2</v>
      </c>
      <c r="DP10" s="38">
        <v>11</v>
      </c>
      <c r="DR10" s="2">
        <v>1</v>
      </c>
      <c r="DW10" s="2">
        <v>7</v>
      </c>
      <c r="DX10" s="2">
        <v>6</v>
      </c>
      <c r="DY10" s="2">
        <v>7</v>
      </c>
      <c r="EB10" s="38">
        <v>33</v>
      </c>
      <c r="EC10" s="2">
        <v>16</v>
      </c>
      <c r="ED10" s="44">
        <v>2</v>
      </c>
      <c r="EI10" s="2">
        <v>2</v>
      </c>
      <c r="EK10" s="9">
        <f t="shared" si="0"/>
        <v>8</v>
      </c>
      <c r="EL10" s="25">
        <f t="shared" si="1"/>
        <v>5</v>
      </c>
      <c r="EV10" s="104">
        <f t="shared" si="2"/>
        <v>0</v>
      </c>
      <c r="EW10" s="87">
        <f t="shared" si="3"/>
        <v>0</v>
      </c>
      <c r="EX10" s="87">
        <f t="shared" si="4"/>
        <v>0</v>
      </c>
      <c r="EY10" s="87">
        <f t="shared" si="5"/>
        <v>0</v>
      </c>
      <c r="EZ10" s="87">
        <f t="shared" si="6"/>
        <v>0</v>
      </c>
      <c r="FA10" s="87">
        <f t="shared" si="7"/>
        <v>0</v>
      </c>
      <c r="FB10" s="87">
        <f t="shared" si="8"/>
        <v>0</v>
      </c>
      <c r="FC10" s="87">
        <f t="shared" si="9"/>
        <v>0</v>
      </c>
      <c r="FD10" s="87">
        <f t="shared" si="10"/>
        <v>0</v>
      </c>
      <c r="FE10" s="87">
        <f t="shared" si="11"/>
        <v>1.2765957446808509</v>
      </c>
      <c r="FF10" s="87">
        <f t="shared" si="12"/>
        <v>0</v>
      </c>
      <c r="FG10" s="87">
        <f t="shared" si="13"/>
        <v>0</v>
      </c>
      <c r="FH10" s="87">
        <f t="shared" si="14"/>
        <v>0</v>
      </c>
      <c r="FI10" s="87">
        <f t="shared" si="15"/>
        <v>1.2875536480686696</v>
      </c>
      <c r="FJ10" s="87">
        <f t="shared" si="16"/>
        <v>0</v>
      </c>
      <c r="FK10" s="87">
        <f t="shared" si="17"/>
        <v>0</v>
      </c>
      <c r="FL10" s="87">
        <f t="shared" si="18"/>
        <v>0</v>
      </c>
      <c r="FM10" s="87">
        <f t="shared" si="19"/>
        <v>0</v>
      </c>
      <c r="FN10" s="87">
        <f t="shared" si="20"/>
        <v>0</v>
      </c>
      <c r="FO10" s="87">
        <f t="shared" si="21"/>
        <v>0</v>
      </c>
      <c r="FP10" s="87">
        <f t="shared" si="22"/>
        <v>0</v>
      </c>
      <c r="FQ10" s="87">
        <f t="shared" si="23"/>
        <v>0</v>
      </c>
      <c r="FR10" s="87">
        <f t="shared" si="24"/>
        <v>0</v>
      </c>
      <c r="FS10" s="87">
        <f t="shared" si="25"/>
        <v>0</v>
      </c>
      <c r="FT10" s="87">
        <f t="shared" si="26"/>
        <v>0</v>
      </c>
      <c r="FU10" s="87">
        <f t="shared" si="27"/>
        <v>0</v>
      </c>
      <c r="FV10" s="87">
        <f t="shared" si="28"/>
        <v>0</v>
      </c>
      <c r="FW10" s="87">
        <f t="shared" si="29"/>
        <v>0</v>
      </c>
      <c r="FX10" s="105">
        <f t="shared" si="30"/>
        <v>0</v>
      </c>
      <c r="FY10" s="87">
        <f t="shared" si="31"/>
        <v>0</v>
      </c>
      <c r="FZ10" s="87">
        <f t="shared" si="32"/>
        <v>0</v>
      </c>
      <c r="GA10" s="87">
        <f t="shared" si="33"/>
        <v>0</v>
      </c>
      <c r="GB10" s="87">
        <f t="shared" si="34"/>
        <v>0</v>
      </c>
      <c r="GC10" s="87">
        <f t="shared" si="35"/>
        <v>0</v>
      </c>
      <c r="GD10" s="87">
        <f t="shared" si="36"/>
        <v>0</v>
      </c>
      <c r="GE10" s="87">
        <f t="shared" si="37"/>
        <v>0</v>
      </c>
      <c r="GF10" s="87">
        <f t="shared" si="38"/>
        <v>0</v>
      </c>
      <c r="GG10" s="87">
        <f t="shared" si="39"/>
        <v>0</v>
      </c>
      <c r="GH10" s="87">
        <f t="shared" si="40"/>
        <v>0</v>
      </c>
      <c r="GI10" s="87">
        <f t="shared" si="41"/>
        <v>0</v>
      </c>
      <c r="GJ10" s="87">
        <f t="shared" si="42"/>
        <v>0</v>
      </c>
      <c r="GK10" s="87">
        <f t="shared" si="43"/>
        <v>0</v>
      </c>
      <c r="GL10" s="87">
        <f t="shared" si="44"/>
        <v>0</v>
      </c>
      <c r="GM10" s="105">
        <f t="shared" si="45"/>
        <v>0</v>
      </c>
      <c r="GN10" s="87">
        <f t="shared" si="46"/>
        <v>0</v>
      </c>
      <c r="GO10" s="87">
        <f t="shared" si="47"/>
        <v>0</v>
      </c>
      <c r="GP10" s="87">
        <f t="shared" si="48"/>
        <v>0</v>
      </c>
      <c r="GQ10" s="87">
        <f t="shared" si="49"/>
        <v>0</v>
      </c>
      <c r="GR10" s="87">
        <f t="shared" si="50"/>
        <v>0</v>
      </c>
      <c r="GS10" s="87">
        <f t="shared" si="51"/>
        <v>0</v>
      </c>
      <c r="GT10" s="87">
        <f t="shared" si="52"/>
        <v>0</v>
      </c>
      <c r="GU10" s="87">
        <f t="shared" si="53"/>
        <v>0</v>
      </c>
      <c r="GV10" s="87">
        <f t="shared" si="54"/>
        <v>0</v>
      </c>
      <c r="GW10" s="87">
        <f t="shared" si="55"/>
        <v>0</v>
      </c>
      <c r="GX10" s="87">
        <f t="shared" si="56"/>
        <v>0</v>
      </c>
      <c r="GY10" s="87">
        <f t="shared" si="57"/>
        <v>0</v>
      </c>
      <c r="GZ10" s="87">
        <f t="shared" si="58"/>
        <v>1.0752688172043012</v>
      </c>
      <c r="HA10" s="105">
        <f t="shared" si="59"/>
        <v>0</v>
      </c>
      <c r="HB10" s="87">
        <f t="shared" si="60"/>
        <v>0</v>
      </c>
      <c r="HC10" s="87">
        <f t="shared" si="61"/>
        <v>0</v>
      </c>
      <c r="HD10" s="87">
        <f t="shared" si="62"/>
        <v>0</v>
      </c>
      <c r="HE10" s="87">
        <f t="shared" si="63"/>
        <v>0</v>
      </c>
      <c r="HF10" s="87">
        <f t="shared" si="64"/>
        <v>0</v>
      </c>
      <c r="HG10" s="105">
        <f t="shared" si="65"/>
        <v>0</v>
      </c>
      <c r="HH10" s="87">
        <f t="shared" si="66"/>
        <v>0</v>
      </c>
      <c r="HI10" s="87">
        <f t="shared" si="67"/>
        <v>0</v>
      </c>
      <c r="HJ10" s="87">
        <f t="shared" si="68"/>
        <v>0.45871559633027525</v>
      </c>
      <c r="HK10" s="87">
        <f t="shared" si="69"/>
        <v>0</v>
      </c>
      <c r="HL10" s="87">
        <f t="shared" si="70"/>
        <v>0.93896713615023475</v>
      </c>
      <c r="HM10" s="87">
        <f t="shared" si="71"/>
        <v>0</v>
      </c>
      <c r="HN10" s="105">
        <f t="shared" si="72"/>
        <v>0</v>
      </c>
      <c r="HO10" s="87">
        <f t="shared" si="73"/>
        <v>0</v>
      </c>
      <c r="HP10" s="87">
        <f t="shared" si="74"/>
        <v>0</v>
      </c>
      <c r="HQ10" s="87">
        <f t="shared" si="75"/>
        <v>0</v>
      </c>
      <c r="HR10" s="87">
        <f t="shared" si="76"/>
        <v>0</v>
      </c>
      <c r="HS10" s="87">
        <f t="shared" si="77"/>
        <v>0</v>
      </c>
      <c r="HT10" s="87">
        <f t="shared" si="78"/>
        <v>0</v>
      </c>
      <c r="HU10" s="87">
        <f t="shared" si="79"/>
        <v>0</v>
      </c>
      <c r="HV10" s="87">
        <f t="shared" si="80"/>
        <v>0</v>
      </c>
      <c r="HW10" s="87">
        <f t="shared" si="81"/>
        <v>0</v>
      </c>
      <c r="HX10" s="87">
        <f t="shared" si="82"/>
        <v>0</v>
      </c>
      <c r="HY10" s="87">
        <f t="shared" si="83"/>
        <v>0</v>
      </c>
      <c r="HZ10" s="87">
        <f t="shared" si="84"/>
        <v>0</v>
      </c>
      <c r="IA10" s="87">
        <f t="shared" si="85"/>
        <v>0</v>
      </c>
      <c r="IB10" s="105">
        <f t="shared" si="86"/>
        <v>0</v>
      </c>
      <c r="IC10" s="87">
        <f t="shared" si="87"/>
        <v>2.1621621621621623</v>
      </c>
      <c r="ID10" s="87">
        <f t="shared" si="88"/>
        <v>2.2935779816513762</v>
      </c>
      <c r="IE10" s="87">
        <f t="shared" si="89"/>
        <v>7.4889867841409687</v>
      </c>
      <c r="IF10" s="87">
        <f t="shared" si="90"/>
        <v>5.6410256410256414</v>
      </c>
      <c r="IG10" s="87">
        <f t="shared" si="91"/>
        <v>1.4354066985645932</v>
      </c>
      <c r="IH10" s="105">
        <f t="shared" si="92"/>
        <v>0.92165898617511521</v>
      </c>
      <c r="II10" s="87">
        <f t="shared" si="93"/>
        <v>0.93457943925233633</v>
      </c>
      <c r="IJ10" s="87">
        <f t="shared" si="94"/>
        <v>0</v>
      </c>
      <c r="IK10" s="87">
        <f t="shared" si="95"/>
        <v>1.5625</v>
      </c>
      <c r="IL10" s="87">
        <f t="shared" si="96"/>
        <v>0</v>
      </c>
      <c r="IM10" s="87">
        <f t="shared" si="97"/>
        <v>0</v>
      </c>
      <c r="IN10" s="87">
        <f t="shared" si="98"/>
        <v>0</v>
      </c>
      <c r="IO10" s="87">
        <f t="shared" si="99"/>
        <v>0</v>
      </c>
      <c r="IP10" s="87">
        <f t="shared" si="100"/>
        <v>0</v>
      </c>
      <c r="IQ10" s="87">
        <f t="shared" si="101"/>
        <v>0</v>
      </c>
      <c r="IR10" s="87">
        <f t="shared" si="102"/>
        <v>0</v>
      </c>
      <c r="IS10" s="87">
        <f t="shared" si="103"/>
        <v>0</v>
      </c>
      <c r="IT10" s="87">
        <f t="shared" si="104"/>
        <v>0</v>
      </c>
      <c r="IU10" s="105">
        <f t="shared" si="105"/>
        <v>0</v>
      </c>
      <c r="IV10" s="87">
        <f t="shared" si="106"/>
        <v>0</v>
      </c>
      <c r="IW10" s="87">
        <f t="shared" si="107"/>
        <v>0</v>
      </c>
      <c r="IX10" s="87">
        <f t="shared" si="108"/>
        <v>0</v>
      </c>
      <c r="IY10" s="87">
        <f t="shared" si="109"/>
        <v>0</v>
      </c>
      <c r="IZ10" s="87">
        <f t="shared" si="110"/>
        <v>0</v>
      </c>
      <c r="JA10" s="87">
        <f t="shared" si="111"/>
        <v>0</v>
      </c>
      <c r="JB10" s="87">
        <f t="shared" si="112"/>
        <v>0</v>
      </c>
      <c r="JC10" s="87">
        <f t="shared" si="113"/>
        <v>0</v>
      </c>
      <c r="JD10" s="87">
        <f t="shared" si="114"/>
        <v>0</v>
      </c>
      <c r="JE10" s="87">
        <f t="shared" si="115"/>
        <v>0.92592592592592582</v>
      </c>
      <c r="JF10" s="105">
        <f t="shared" si="116"/>
        <v>5.6410256410256414</v>
      </c>
      <c r="JG10" s="87">
        <f t="shared" si="117"/>
        <v>0</v>
      </c>
      <c r="JH10" s="87">
        <f t="shared" si="118"/>
        <v>0.91743119266055051</v>
      </c>
      <c r="JI10" s="87">
        <f t="shared" si="119"/>
        <v>0</v>
      </c>
      <c r="JJ10" s="87">
        <f t="shared" si="120"/>
        <v>0</v>
      </c>
      <c r="JK10" s="87">
        <f t="shared" si="121"/>
        <v>0</v>
      </c>
      <c r="JL10" s="105">
        <f t="shared" si="122"/>
        <v>0</v>
      </c>
      <c r="JM10" s="87">
        <f t="shared" si="123"/>
        <v>3.3816425120772946</v>
      </c>
      <c r="JN10" s="87">
        <f t="shared" si="124"/>
        <v>2.7906976744186047</v>
      </c>
      <c r="JO10" s="87">
        <f t="shared" si="125"/>
        <v>3.9772727272727271</v>
      </c>
      <c r="JP10" s="87">
        <f t="shared" si="126"/>
        <v>0</v>
      </c>
      <c r="JQ10" s="87">
        <f t="shared" si="127"/>
        <v>0</v>
      </c>
      <c r="JR10" s="105">
        <f t="shared" si="128"/>
        <v>15.639810426540285</v>
      </c>
      <c r="JS10" s="87">
        <f t="shared" si="129"/>
        <v>8</v>
      </c>
      <c r="JT10" s="87">
        <f t="shared" si="130"/>
        <v>1.0309278350515463</v>
      </c>
      <c r="JU10" s="87">
        <f t="shared" si="131"/>
        <v>0</v>
      </c>
      <c r="JV10" s="87">
        <f t="shared" si="132"/>
        <v>0</v>
      </c>
      <c r="JW10" s="87">
        <f t="shared" si="133"/>
        <v>0</v>
      </c>
      <c r="JX10" s="87">
        <f t="shared" si="134"/>
        <v>0</v>
      </c>
      <c r="JY10" s="87">
        <f t="shared" si="135"/>
        <v>0.90909090909090906</v>
      </c>
      <c r="JZ10" s="87">
        <f t="shared" si="136"/>
        <v>0</v>
      </c>
    </row>
    <row r="11" spans="1:289" ht="15" customHeight="1" x14ac:dyDescent="0.2">
      <c r="A11" s="27" t="s">
        <v>113</v>
      </c>
      <c r="B11" s="124" t="s">
        <v>71</v>
      </c>
      <c r="C11" s="124" t="s">
        <v>77</v>
      </c>
      <c r="D11" s="125"/>
      <c r="E11" s="21" t="s">
        <v>82</v>
      </c>
      <c r="F11" s="2">
        <v>1</v>
      </c>
      <c r="G11" s="2">
        <v>2</v>
      </c>
      <c r="H11" s="2">
        <v>3</v>
      </c>
      <c r="L11" s="2">
        <v>2</v>
      </c>
      <c r="O11" s="2">
        <v>7</v>
      </c>
      <c r="P11" s="2">
        <v>9</v>
      </c>
      <c r="Q11" s="2">
        <v>1</v>
      </c>
      <c r="R11" s="2">
        <v>4</v>
      </c>
      <c r="T11" s="2">
        <v>1</v>
      </c>
      <c r="U11" s="2">
        <v>6</v>
      </c>
      <c r="V11" s="2">
        <v>3</v>
      </c>
      <c r="W11" s="2">
        <v>5</v>
      </c>
      <c r="X11" s="2">
        <v>1</v>
      </c>
      <c r="Y11" s="2">
        <v>4</v>
      </c>
      <c r="AA11" s="2">
        <v>6</v>
      </c>
      <c r="AB11" s="2">
        <v>4</v>
      </c>
      <c r="AC11" s="2">
        <v>9</v>
      </c>
      <c r="AD11" s="2">
        <v>2</v>
      </c>
      <c r="AF11" s="2">
        <v>1</v>
      </c>
      <c r="AG11" s="2">
        <v>3</v>
      </c>
      <c r="AH11" s="38">
        <v>1</v>
      </c>
      <c r="AM11" s="2">
        <v>1</v>
      </c>
      <c r="AO11" s="2">
        <v>3</v>
      </c>
      <c r="AQ11" s="2">
        <v>1</v>
      </c>
      <c r="AR11" s="2">
        <v>2</v>
      </c>
      <c r="AS11" s="2">
        <v>1</v>
      </c>
      <c r="AU11" s="2">
        <v>3</v>
      </c>
      <c r="AX11" s="2">
        <v>2</v>
      </c>
      <c r="BC11" s="2">
        <v>3</v>
      </c>
      <c r="BD11" s="2">
        <v>1</v>
      </c>
      <c r="BI11" s="2">
        <v>3</v>
      </c>
      <c r="BQ11" s="38">
        <v>5</v>
      </c>
      <c r="BR11" s="2">
        <v>2</v>
      </c>
      <c r="BS11" s="2">
        <v>2</v>
      </c>
      <c r="BT11" s="2">
        <v>6</v>
      </c>
      <c r="BW11" s="2">
        <v>1</v>
      </c>
      <c r="BX11" s="38">
        <v>8</v>
      </c>
      <c r="BZ11" s="2">
        <v>2</v>
      </c>
      <c r="CA11" s="2">
        <v>2</v>
      </c>
      <c r="CJ11" s="2">
        <v>10</v>
      </c>
      <c r="CK11" s="44">
        <v>22</v>
      </c>
      <c r="CL11" s="38">
        <v>6</v>
      </c>
      <c r="CM11" s="2">
        <v>5</v>
      </c>
      <c r="CN11" s="2">
        <v>8</v>
      </c>
      <c r="CO11" s="2">
        <v>65</v>
      </c>
      <c r="CP11" s="2">
        <v>36</v>
      </c>
      <c r="CR11" s="38">
        <v>19</v>
      </c>
      <c r="CS11" s="2">
        <v>33</v>
      </c>
      <c r="CT11" s="2">
        <v>55</v>
      </c>
      <c r="CU11" s="2">
        <v>49</v>
      </c>
      <c r="CV11" s="2">
        <v>88</v>
      </c>
      <c r="CW11" s="2">
        <v>30</v>
      </c>
      <c r="CX11" s="2">
        <v>21</v>
      </c>
      <c r="CY11" s="2">
        <v>29</v>
      </c>
      <c r="CZ11" s="2">
        <v>103</v>
      </c>
      <c r="DA11" s="2">
        <v>48</v>
      </c>
      <c r="DB11" s="2">
        <v>18</v>
      </c>
      <c r="DC11" s="2">
        <v>8</v>
      </c>
      <c r="DE11" s="38">
        <v>2</v>
      </c>
      <c r="DG11" s="2">
        <v>1</v>
      </c>
      <c r="DN11" s="2">
        <v>2</v>
      </c>
      <c r="DP11" s="38">
        <v>3</v>
      </c>
      <c r="DR11" s="2">
        <v>3</v>
      </c>
      <c r="DS11" s="2">
        <v>10</v>
      </c>
      <c r="DT11" s="2">
        <v>1</v>
      </c>
      <c r="DW11" s="2">
        <v>16</v>
      </c>
      <c r="DX11" s="2">
        <v>8</v>
      </c>
      <c r="DY11" s="2">
        <v>49</v>
      </c>
      <c r="DZ11" s="2">
        <v>8</v>
      </c>
      <c r="EA11" s="2">
        <v>19</v>
      </c>
      <c r="EB11" s="38">
        <v>23</v>
      </c>
      <c r="EC11" s="2">
        <v>47</v>
      </c>
      <c r="ED11" s="44">
        <v>81</v>
      </c>
      <c r="EE11" s="2">
        <v>12</v>
      </c>
      <c r="EF11" s="2">
        <v>4</v>
      </c>
      <c r="EG11" s="2">
        <v>2</v>
      </c>
      <c r="EH11" s="2">
        <v>1</v>
      </c>
      <c r="EK11" s="9">
        <f t="shared" si="0"/>
        <v>35</v>
      </c>
      <c r="EL11" s="24">
        <f t="shared" si="1"/>
        <v>21</v>
      </c>
      <c r="EV11" s="104">
        <f t="shared" si="2"/>
        <v>0.41322314049586778</v>
      </c>
      <c r="EW11" s="87">
        <f t="shared" si="3"/>
        <v>0.91743119266055051</v>
      </c>
      <c r="EX11" s="87">
        <f t="shared" si="4"/>
        <v>1.3636363636363635</v>
      </c>
      <c r="EY11" s="87">
        <f t="shared" si="5"/>
        <v>0</v>
      </c>
      <c r="EZ11" s="87">
        <f t="shared" si="6"/>
        <v>0</v>
      </c>
      <c r="FA11" s="87">
        <f t="shared" si="7"/>
        <v>0</v>
      </c>
      <c r="FB11" s="87">
        <f t="shared" si="8"/>
        <v>0.88105726872246704</v>
      </c>
      <c r="FC11" s="87">
        <f t="shared" si="9"/>
        <v>0</v>
      </c>
      <c r="FD11" s="87">
        <f t="shared" si="10"/>
        <v>0</v>
      </c>
      <c r="FE11" s="87">
        <f t="shared" si="11"/>
        <v>2.9787234042553195</v>
      </c>
      <c r="FF11" s="87">
        <f t="shared" si="12"/>
        <v>4.0540540540540544</v>
      </c>
      <c r="FG11" s="87">
        <f t="shared" si="13"/>
        <v>0.48076923076923078</v>
      </c>
      <c r="FH11" s="87">
        <f t="shared" si="14"/>
        <v>1.7543859649122806</v>
      </c>
      <c r="FI11" s="87">
        <f t="shared" si="15"/>
        <v>0</v>
      </c>
      <c r="FJ11" s="87">
        <f t="shared" si="16"/>
        <v>0.38910505836575876</v>
      </c>
      <c r="FK11" s="87">
        <f t="shared" si="17"/>
        <v>2.3809523809523809</v>
      </c>
      <c r="FL11" s="87">
        <f t="shared" si="18"/>
        <v>1.6216216216216217</v>
      </c>
      <c r="FM11" s="87">
        <f t="shared" si="19"/>
        <v>3.0303030303030303</v>
      </c>
      <c r="FN11" s="87">
        <f t="shared" si="20"/>
        <v>0.4464285714285714</v>
      </c>
      <c r="FO11" s="87">
        <f t="shared" si="21"/>
        <v>1.834862385321101</v>
      </c>
      <c r="FP11" s="87">
        <f t="shared" si="22"/>
        <v>0</v>
      </c>
      <c r="FQ11" s="87">
        <f t="shared" si="23"/>
        <v>2.7777777777777777</v>
      </c>
      <c r="FR11" s="87">
        <f t="shared" si="24"/>
        <v>1.7777777777777777</v>
      </c>
      <c r="FS11" s="87">
        <f t="shared" si="25"/>
        <v>3.8961038961038961</v>
      </c>
      <c r="FT11" s="87">
        <f t="shared" si="26"/>
        <v>1.0204081632653061</v>
      </c>
      <c r="FU11" s="87">
        <f t="shared" si="27"/>
        <v>0</v>
      </c>
      <c r="FV11" s="87">
        <f t="shared" si="28"/>
        <v>0.37593984962406013</v>
      </c>
      <c r="FW11" s="87">
        <f t="shared" si="29"/>
        <v>1.7751479289940828</v>
      </c>
      <c r="FX11" s="105">
        <f t="shared" si="30"/>
        <v>0.85470085470085477</v>
      </c>
      <c r="FY11" s="87">
        <f t="shared" si="31"/>
        <v>0</v>
      </c>
      <c r="FZ11" s="87">
        <f t="shared" si="32"/>
        <v>0</v>
      </c>
      <c r="GA11" s="87">
        <f t="shared" si="33"/>
        <v>0</v>
      </c>
      <c r="GB11" s="87">
        <f t="shared" si="34"/>
        <v>0</v>
      </c>
      <c r="GC11" s="87">
        <f t="shared" si="35"/>
        <v>0.43478260869565216</v>
      </c>
      <c r="GD11" s="87">
        <f t="shared" si="36"/>
        <v>0</v>
      </c>
      <c r="GE11" s="87">
        <f t="shared" si="37"/>
        <v>1.2658227848101267</v>
      </c>
      <c r="GF11" s="87">
        <f t="shared" si="38"/>
        <v>0</v>
      </c>
      <c r="GG11" s="87">
        <f t="shared" si="39"/>
        <v>0.43859649122807015</v>
      </c>
      <c r="GH11" s="87">
        <f t="shared" si="40"/>
        <v>0.73800738007380073</v>
      </c>
      <c r="GI11" s="87">
        <f t="shared" si="41"/>
        <v>0.4098360655737705</v>
      </c>
      <c r="GJ11" s="87">
        <f t="shared" si="42"/>
        <v>0</v>
      </c>
      <c r="GK11" s="87">
        <f t="shared" si="43"/>
        <v>1.3761467889908259</v>
      </c>
      <c r="GL11" s="87">
        <f t="shared" si="44"/>
        <v>0</v>
      </c>
      <c r="GM11" s="105">
        <f t="shared" si="45"/>
        <v>0</v>
      </c>
      <c r="GN11" s="87">
        <f t="shared" si="46"/>
        <v>0.94786729857819907</v>
      </c>
      <c r="GO11" s="87">
        <f t="shared" si="47"/>
        <v>0</v>
      </c>
      <c r="GP11" s="87">
        <f t="shared" si="48"/>
        <v>0</v>
      </c>
      <c r="GQ11" s="87">
        <f t="shared" si="49"/>
        <v>0</v>
      </c>
      <c r="GR11" s="87">
        <f t="shared" si="50"/>
        <v>0</v>
      </c>
      <c r="GS11" s="87">
        <f t="shared" si="51"/>
        <v>1.5075376884422109</v>
      </c>
      <c r="GT11" s="87">
        <f t="shared" si="52"/>
        <v>0.49751243781094528</v>
      </c>
      <c r="GU11" s="87">
        <f t="shared" si="53"/>
        <v>0</v>
      </c>
      <c r="GV11" s="87">
        <f t="shared" si="54"/>
        <v>0</v>
      </c>
      <c r="GW11" s="87">
        <f t="shared" si="55"/>
        <v>0</v>
      </c>
      <c r="GX11" s="87">
        <f t="shared" si="56"/>
        <v>0</v>
      </c>
      <c r="GY11" s="87">
        <f t="shared" si="57"/>
        <v>1.2820512820512819</v>
      </c>
      <c r="GZ11" s="87">
        <f t="shared" si="58"/>
        <v>0</v>
      </c>
      <c r="HA11" s="105">
        <f t="shared" si="59"/>
        <v>0</v>
      </c>
      <c r="HB11" s="87">
        <f t="shared" si="60"/>
        <v>0</v>
      </c>
      <c r="HC11" s="87">
        <f t="shared" si="61"/>
        <v>0</v>
      </c>
      <c r="HD11" s="87">
        <f t="shared" si="62"/>
        <v>0</v>
      </c>
      <c r="HE11" s="87">
        <f t="shared" si="63"/>
        <v>0</v>
      </c>
      <c r="HF11" s="87">
        <f t="shared" si="64"/>
        <v>0</v>
      </c>
      <c r="HG11" s="105">
        <f t="shared" si="65"/>
        <v>2.1834061135371177</v>
      </c>
      <c r="HH11" s="87">
        <f t="shared" si="66"/>
        <v>0.98039215686274506</v>
      </c>
      <c r="HI11" s="87">
        <f t="shared" si="67"/>
        <v>0.81300813008130091</v>
      </c>
      <c r="HJ11" s="87">
        <f t="shared" si="68"/>
        <v>2.7522935779816518</v>
      </c>
      <c r="HK11" s="87">
        <f t="shared" si="69"/>
        <v>0</v>
      </c>
      <c r="HL11" s="87">
        <f t="shared" si="70"/>
        <v>0</v>
      </c>
      <c r="HM11" s="87">
        <f t="shared" si="71"/>
        <v>0.4464285714285714</v>
      </c>
      <c r="HN11" s="105">
        <f t="shared" si="72"/>
        <v>3.669724770642202</v>
      </c>
      <c r="HO11" s="87">
        <f t="shared" si="73"/>
        <v>0</v>
      </c>
      <c r="HP11" s="87">
        <f t="shared" si="74"/>
        <v>0.92592592592592582</v>
      </c>
      <c r="HQ11" s="87">
        <f t="shared" si="75"/>
        <v>0.97560975609756095</v>
      </c>
      <c r="HR11" s="87">
        <f t="shared" si="76"/>
        <v>0</v>
      </c>
      <c r="HS11" s="87">
        <f t="shared" si="77"/>
        <v>0</v>
      </c>
      <c r="HT11" s="87">
        <f t="shared" si="78"/>
        <v>0</v>
      </c>
      <c r="HU11" s="87">
        <f t="shared" si="79"/>
        <v>0</v>
      </c>
      <c r="HV11" s="87">
        <f t="shared" si="80"/>
        <v>0</v>
      </c>
      <c r="HW11" s="87">
        <f t="shared" si="81"/>
        <v>0</v>
      </c>
      <c r="HX11" s="87">
        <f t="shared" si="82"/>
        <v>0</v>
      </c>
      <c r="HY11" s="87">
        <f t="shared" si="83"/>
        <v>0</v>
      </c>
      <c r="HZ11" s="87">
        <f t="shared" si="84"/>
        <v>4.8076923076923084</v>
      </c>
      <c r="IA11" s="87">
        <f t="shared" si="85"/>
        <v>10.731707317073171</v>
      </c>
      <c r="IB11" s="105">
        <f t="shared" si="86"/>
        <v>2.9850746268656714</v>
      </c>
      <c r="IC11" s="87">
        <f t="shared" si="87"/>
        <v>2.7027027027027026</v>
      </c>
      <c r="ID11" s="87">
        <f t="shared" si="88"/>
        <v>3.669724770642202</v>
      </c>
      <c r="IE11" s="87">
        <f t="shared" si="89"/>
        <v>28.634361233480178</v>
      </c>
      <c r="IF11" s="87">
        <f t="shared" si="90"/>
        <v>18.461538461538463</v>
      </c>
      <c r="IG11" s="87">
        <f t="shared" si="91"/>
        <v>0</v>
      </c>
      <c r="IH11" s="105">
        <f t="shared" si="92"/>
        <v>8.7557603686635943</v>
      </c>
      <c r="II11" s="87">
        <f t="shared" si="93"/>
        <v>15.420560747663551</v>
      </c>
      <c r="IJ11" s="87">
        <f t="shared" si="94"/>
        <v>26.829268292682929</v>
      </c>
      <c r="IK11" s="87">
        <f t="shared" si="95"/>
        <v>25.520833333333332</v>
      </c>
      <c r="IL11" s="87">
        <f t="shared" si="96"/>
        <v>46.808510638297875</v>
      </c>
      <c r="IM11" s="87">
        <f t="shared" si="97"/>
        <v>16.759776536312849</v>
      </c>
      <c r="IN11" s="87">
        <f t="shared" si="98"/>
        <v>14.093959731543624</v>
      </c>
      <c r="IO11" s="87">
        <f t="shared" si="99"/>
        <v>15.425531914893616</v>
      </c>
      <c r="IP11" s="87">
        <f t="shared" si="100"/>
        <v>45.982142857142854</v>
      </c>
      <c r="IQ11" s="87">
        <f t="shared" si="101"/>
        <v>19.591836734693878</v>
      </c>
      <c r="IR11" s="87">
        <f t="shared" si="102"/>
        <v>8.0357142857142865</v>
      </c>
      <c r="IS11" s="87">
        <f t="shared" si="103"/>
        <v>4.1025641025641022</v>
      </c>
      <c r="IT11" s="87">
        <f t="shared" si="104"/>
        <v>0</v>
      </c>
      <c r="IU11" s="105">
        <f t="shared" si="105"/>
        <v>1.0050251256281406</v>
      </c>
      <c r="IV11" s="87">
        <f t="shared" si="106"/>
        <v>0</v>
      </c>
      <c r="IW11" s="87">
        <f t="shared" si="107"/>
        <v>0.43859649122807015</v>
      </c>
      <c r="IX11" s="87">
        <f t="shared" si="108"/>
        <v>0</v>
      </c>
      <c r="IY11" s="87">
        <f t="shared" si="109"/>
        <v>0</v>
      </c>
      <c r="IZ11" s="87">
        <f t="shared" si="110"/>
        <v>0</v>
      </c>
      <c r="JA11" s="87">
        <f t="shared" si="111"/>
        <v>0</v>
      </c>
      <c r="JB11" s="87">
        <f t="shared" si="112"/>
        <v>0</v>
      </c>
      <c r="JC11" s="87">
        <f t="shared" si="113"/>
        <v>0</v>
      </c>
      <c r="JD11" s="87">
        <f t="shared" si="114"/>
        <v>0.99009900990099009</v>
      </c>
      <c r="JE11" s="87">
        <f t="shared" si="115"/>
        <v>0</v>
      </c>
      <c r="JF11" s="105">
        <f t="shared" si="116"/>
        <v>1.5384615384615385</v>
      </c>
      <c r="JG11" s="87">
        <f t="shared" si="117"/>
        <v>0</v>
      </c>
      <c r="JH11" s="87">
        <f t="shared" si="118"/>
        <v>2.7522935779816518</v>
      </c>
      <c r="JI11" s="87">
        <f t="shared" si="119"/>
        <v>10.204081632653061</v>
      </c>
      <c r="JJ11" s="87">
        <f t="shared" si="120"/>
        <v>0.46948356807511737</v>
      </c>
      <c r="JK11" s="87">
        <f t="shared" si="121"/>
        <v>0</v>
      </c>
      <c r="JL11" s="105">
        <f t="shared" si="122"/>
        <v>0</v>
      </c>
      <c r="JM11" s="87">
        <f t="shared" si="123"/>
        <v>7.7294685990338161</v>
      </c>
      <c r="JN11" s="87">
        <f t="shared" si="124"/>
        <v>3.7209302325581395</v>
      </c>
      <c r="JO11" s="87">
        <f t="shared" si="125"/>
        <v>27.84090909090909</v>
      </c>
      <c r="JP11" s="87">
        <f t="shared" si="126"/>
        <v>4.0404040404040407</v>
      </c>
      <c r="JQ11" s="87">
        <f t="shared" si="127"/>
        <v>9.0909090909090917</v>
      </c>
      <c r="JR11" s="105">
        <f t="shared" si="128"/>
        <v>10.900473933649289</v>
      </c>
      <c r="JS11" s="87">
        <f t="shared" si="129"/>
        <v>23.5</v>
      </c>
      <c r="JT11" s="87">
        <f t="shared" si="130"/>
        <v>41.75257731958763</v>
      </c>
      <c r="JU11" s="87">
        <f t="shared" si="131"/>
        <v>5.9113300492610836</v>
      </c>
      <c r="JV11" s="87">
        <f t="shared" si="132"/>
        <v>1.8264840182648401</v>
      </c>
      <c r="JW11" s="87">
        <f t="shared" si="133"/>
        <v>0.85836909871244638</v>
      </c>
      <c r="JX11" s="87">
        <f t="shared" si="134"/>
        <v>0.48309178743961351</v>
      </c>
      <c r="JY11" s="87">
        <f t="shared" si="135"/>
        <v>0</v>
      </c>
      <c r="JZ11" s="87">
        <f t="shared" si="136"/>
        <v>0</v>
      </c>
    </row>
    <row r="12" spans="1:289" ht="15" customHeight="1" x14ac:dyDescent="0.2">
      <c r="A12" s="20" t="s">
        <v>132</v>
      </c>
      <c r="B12" s="127" t="s">
        <v>71</v>
      </c>
      <c r="C12" s="124" t="s">
        <v>85</v>
      </c>
      <c r="D12" s="125"/>
      <c r="E12" s="21" t="s">
        <v>86</v>
      </c>
      <c r="CM12" s="2">
        <v>23</v>
      </c>
      <c r="CN12" s="2">
        <v>1</v>
      </c>
      <c r="CP12" s="2">
        <v>2</v>
      </c>
      <c r="CS12" s="2">
        <v>3</v>
      </c>
      <c r="DO12" s="2">
        <v>2</v>
      </c>
      <c r="DP12" s="38">
        <v>1</v>
      </c>
      <c r="DW12" s="2">
        <v>3</v>
      </c>
      <c r="DX12" s="2">
        <v>2</v>
      </c>
      <c r="DZ12" s="2">
        <v>35</v>
      </c>
      <c r="EA12" s="2">
        <v>4</v>
      </c>
      <c r="EB12" s="38">
        <v>2</v>
      </c>
      <c r="EC12" s="2">
        <v>18</v>
      </c>
      <c r="ED12" s="44">
        <v>15</v>
      </c>
      <c r="EE12" s="2">
        <v>15</v>
      </c>
      <c r="EK12" s="9">
        <f t="shared" si="0"/>
        <v>5</v>
      </c>
      <c r="EL12" s="25">
        <f t="shared" si="1"/>
        <v>5</v>
      </c>
      <c r="EV12" s="104">
        <f t="shared" si="2"/>
        <v>0</v>
      </c>
      <c r="EW12" s="87">
        <f t="shared" si="3"/>
        <v>0</v>
      </c>
      <c r="EX12" s="87">
        <f t="shared" si="4"/>
        <v>0</v>
      </c>
      <c r="EY12" s="87">
        <f t="shared" si="5"/>
        <v>0</v>
      </c>
      <c r="EZ12" s="87">
        <f t="shared" si="6"/>
        <v>0</v>
      </c>
      <c r="FA12" s="87">
        <f t="shared" si="7"/>
        <v>0</v>
      </c>
      <c r="FB12" s="87">
        <f t="shared" si="8"/>
        <v>0</v>
      </c>
      <c r="FC12" s="87">
        <f t="shared" si="9"/>
        <v>0</v>
      </c>
      <c r="FD12" s="87">
        <f t="shared" si="10"/>
        <v>0</v>
      </c>
      <c r="FE12" s="87">
        <f t="shared" si="11"/>
        <v>0</v>
      </c>
      <c r="FF12" s="87">
        <f t="shared" si="12"/>
        <v>0</v>
      </c>
      <c r="FG12" s="87">
        <f t="shared" si="13"/>
        <v>0</v>
      </c>
      <c r="FH12" s="87">
        <f t="shared" si="14"/>
        <v>0</v>
      </c>
      <c r="FI12" s="87">
        <f t="shared" si="15"/>
        <v>0</v>
      </c>
      <c r="FJ12" s="87">
        <f t="shared" si="16"/>
        <v>0</v>
      </c>
      <c r="FK12" s="87">
        <f t="shared" si="17"/>
        <v>0</v>
      </c>
      <c r="FL12" s="87">
        <f t="shared" si="18"/>
        <v>0</v>
      </c>
      <c r="FM12" s="87">
        <f t="shared" si="19"/>
        <v>0</v>
      </c>
      <c r="FN12" s="87">
        <f t="shared" si="20"/>
        <v>0</v>
      </c>
      <c r="FO12" s="87">
        <f t="shared" si="21"/>
        <v>0</v>
      </c>
      <c r="FP12" s="87">
        <f t="shared" si="22"/>
        <v>0</v>
      </c>
      <c r="FQ12" s="87">
        <f t="shared" si="23"/>
        <v>0</v>
      </c>
      <c r="FR12" s="87">
        <f t="shared" si="24"/>
        <v>0</v>
      </c>
      <c r="FS12" s="87">
        <f t="shared" si="25"/>
        <v>0</v>
      </c>
      <c r="FT12" s="87">
        <f t="shared" si="26"/>
        <v>0</v>
      </c>
      <c r="FU12" s="87">
        <f t="shared" si="27"/>
        <v>0</v>
      </c>
      <c r="FV12" s="87">
        <f t="shared" si="28"/>
        <v>0</v>
      </c>
      <c r="FW12" s="87">
        <f t="shared" si="29"/>
        <v>0</v>
      </c>
      <c r="FX12" s="105">
        <f t="shared" si="30"/>
        <v>0</v>
      </c>
      <c r="FY12" s="87">
        <f t="shared" si="31"/>
        <v>0</v>
      </c>
      <c r="FZ12" s="87">
        <f t="shared" si="32"/>
        <v>0</v>
      </c>
      <c r="GA12" s="87">
        <f t="shared" si="33"/>
        <v>0</v>
      </c>
      <c r="GB12" s="87">
        <f t="shared" si="34"/>
        <v>0</v>
      </c>
      <c r="GC12" s="87">
        <f t="shared" si="35"/>
        <v>0</v>
      </c>
      <c r="GD12" s="87">
        <f t="shared" si="36"/>
        <v>0</v>
      </c>
      <c r="GE12" s="87">
        <f t="shared" si="37"/>
        <v>0</v>
      </c>
      <c r="GF12" s="87">
        <f t="shared" si="38"/>
        <v>0</v>
      </c>
      <c r="GG12" s="87">
        <f t="shared" si="39"/>
        <v>0</v>
      </c>
      <c r="GH12" s="87">
        <f t="shared" si="40"/>
        <v>0</v>
      </c>
      <c r="GI12" s="87">
        <f t="shared" si="41"/>
        <v>0</v>
      </c>
      <c r="GJ12" s="87">
        <f t="shared" si="42"/>
        <v>0</v>
      </c>
      <c r="GK12" s="87">
        <f t="shared" si="43"/>
        <v>0</v>
      </c>
      <c r="GL12" s="87">
        <f t="shared" si="44"/>
        <v>0</v>
      </c>
      <c r="GM12" s="105">
        <f t="shared" si="45"/>
        <v>0</v>
      </c>
      <c r="GN12" s="87">
        <f t="shared" si="46"/>
        <v>0</v>
      </c>
      <c r="GO12" s="87">
        <f t="shared" si="47"/>
        <v>0</v>
      </c>
      <c r="GP12" s="87">
        <f t="shared" si="48"/>
        <v>0</v>
      </c>
      <c r="GQ12" s="87">
        <f t="shared" si="49"/>
        <v>0</v>
      </c>
      <c r="GR12" s="87">
        <f t="shared" si="50"/>
        <v>0</v>
      </c>
      <c r="GS12" s="87">
        <f t="shared" si="51"/>
        <v>0</v>
      </c>
      <c r="GT12" s="87">
        <f t="shared" si="52"/>
        <v>0</v>
      </c>
      <c r="GU12" s="87">
        <f t="shared" si="53"/>
        <v>0</v>
      </c>
      <c r="GV12" s="87">
        <f t="shared" si="54"/>
        <v>0</v>
      </c>
      <c r="GW12" s="87">
        <f t="shared" si="55"/>
        <v>0</v>
      </c>
      <c r="GX12" s="87">
        <f t="shared" si="56"/>
        <v>0</v>
      </c>
      <c r="GY12" s="87">
        <f t="shared" si="57"/>
        <v>0</v>
      </c>
      <c r="GZ12" s="87">
        <f t="shared" si="58"/>
        <v>0</v>
      </c>
      <c r="HA12" s="105">
        <f t="shared" si="59"/>
        <v>0</v>
      </c>
      <c r="HB12" s="87">
        <f t="shared" si="60"/>
        <v>0</v>
      </c>
      <c r="HC12" s="87">
        <f t="shared" si="61"/>
        <v>0</v>
      </c>
      <c r="HD12" s="87">
        <f t="shared" si="62"/>
        <v>0</v>
      </c>
      <c r="HE12" s="87">
        <f t="shared" si="63"/>
        <v>0</v>
      </c>
      <c r="HF12" s="87">
        <f t="shared" si="64"/>
        <v>0</v>
      </c>
      <c r="HG12" s="105">
        <f t="shared" si="65"/>
        <v>0</v>
      </c>
      <c r="HH12" s="87">
        <f t="shared" si="66"/>
        <v>0</v>
      </c>
      <c r="HI12" s="87">
        <f t="shared" si="67"/>
        <v>0</v>
      </c>
      <c r="HJ12" s="87">
        <f t="shared" si="68"/>
        <v>0</v>
      </c>
      <c r="HK12" s="87">
        <f t="shared" si="69"/>
        <v>0</v>
      </c>
      <c r="HL12" s="87">
        <f t="shared" si="70"/>
        <v>0</v>
      </c>
      <c r="HM12" s="87">
        <f t="shared" si="71"/>
        <v>0</v>
      </c>
      <c r="HN12" s="105">
        <f t="shared" si="72"/>
        <v>0</v>
      </c>
      <c r="HO12" s="87">
        <f t="shared" si="73"/>
        <v>0</v>
      </c>
      <c r="HP12" s="87">
        <f t="shared" si="74"/>
        <v>0</v>
      </c>
      <c r="HQ12" s="87">
        <f t="shared" si="75"/>
        <v>0</v>
      </c>
      <c r="HR12" s="87">
        <f t="shared" si="76"/>
        <v>0</v>
      </c>
      <c r="HS12" s="87">
        <f t="shared" si="77"/>
        <v>0</v>
      </c>
      <c r="HT12" s="87">
        <f t="shared" si="78"/>
        <v>0</v>
      </c>
      <c r="HU12" s="87">
        <f t="shared" si="79"/>
        <v>0</v>
      </c>
      <c r="HV12" s="87">
        <f t="shared" si="80"/>
        <v>0</v>
      </c>
      <c r="HW12" s="87">
        <f t="shared" si="81"/>
        <v>0</v>
      </c>
      <c r="HX12" s="87">
        <f t="shared" si="82"/>
        <v>0</v>
      </c>
      <c r="HY12" s="87">
        <f t="shared" si="83"/>
        <v>0</v>
      </c>
      <c r="HZ12" s="87">
        <f t="shared" si="84"/>
        <v>0</v>
      </c>
      <c r="IA12" s="87">
        <f t="shared" si="85"/>
        <v>0</v>
      </c>
      <c r="IB12" s="105">
        <f t="shared" si="86"/>
        <v>0</v>
      </c>
      <c r="IC12" s="87">
        <f t="shared" si="87"/>
        <v>12.432432432432433</v>
      </c>
      <c r="ID12" s="87">
        <f t="shared" si="88"/>
        <v>0.45871559633027525</v>
      </c>
      <c r="IE12" s="87">
        <f t="shared" si="89"/>
        <v>0</v>
      </c>
      <c r="IF12" s="87">
        <f t="shared" si="90"/>
        <v>1.0256410256410255</v>
      </c>
      <c r="IG12" s="87">
        <f t="shared" si="91"/>
        <v>0</v>
      </c>
      <c r="IH12" s="105">
        <f t="shared" si="92"/>
        <v>0</v>
      </c>
      <c r="II12" s="87">
        <f t="shared" si="93"/>
        <v>1.4018691588785046</v>
      </c>
      <c r="IJ12" s="87">
        <f t="shared" si="94"/>
        <v>0</v>
      </c>
      <c r="IK12" s="87">
        <f t="shared" si="95"/>
        <v>0</v>
      </c>
      <c r="IL12" s="87">
        <f t="shared" si="96"/>
        <v>0</v>
      </c>
      <c r="IM12" s="87">
        <f t="shared" si="97"/>
        <v>0</v>
      </c>
      <c r="IN12" s="87">
        <f t="shared" si="98"/>
        <v>0</v>
      </c>
      <c r="IO12" s="87">
        <f t="shared" si="99"/>
        <v>0</v>
      </c>
      <c r="IP12" s="87">
        <f t="shared" si="100"/>
        <v>0</v>
      </c>
      <c r="IQ12" s="87">
        <f t="shared" si="101"/>
        <v>0</v>
      </c>
      <c r="IR12" s="87">
        <f t="shared" si="102"/>
        <v>0</v>
      </c>
      <c r="IS12" s="87">
        <f t="shared" si="103"/>
        <v>0</v>
      </c>
      <c r="IT12" s="87">
        <f t="shared" si="104"/>
        <v>0</v>
      </c>
      <c r="IU12" s="105">
        <f t="shared" si="105"/>
        <v>0</v>
      </c>
      <c r="IV12" s="87">
        <f t="shared" si="106"/>
        <v>0</v>
      </c>
      <c r="IW12" s="87">
        <f t="shared" si="107"/>
        <v>0</v>
      </c>
      <c r="IX12" s="87">
        <f t="shared" si="108"/>
        <v>0</v>
      </c>
      <c r="IY12" s="87">
        <f t="shared" si="109"/>
        <v>0</v>
      </c>
      <c r="IZ12" s="87">
        <f t="shared" si="110"/>
        <v>0</v>
      </c>
      <c r="JA12" s="87">
        <f t="shared" si="111"/>
        <v>0</v>
      </c>
      <c r="JB12" s="87">
        <f t="shared" si="112"/>
        <v>0</v>
      </c>
      <c r="JC12" s="87">
        <f t="shared" si="113"/>
        <v>0</v>
      </c>
      <c r="JD12" s="87">
        <f t="shared" si="114"/>
        <v>0</v>
      </c>
      <c r="JE12" s="87">
        <f t="shared" si="115"/>
        <v>0.92592592592592582</v>
      </c>
      <c r="JF12" s="105">
        <f t="shared" si="116"/>
        <v>0.51282051282051277</v>
      </c>
      <c r="JG12" s="87">
        <f t="shared" si="117"/>
        <v>0</v>
      </c>
      <c r="JH12" s="87">
        <f t="shared" si="118"/>
        <v>0</v>
      </c>
      <c r="JI12" s="87">
        <f t="shared" si="119"/>
        <v>0</v>
      </c>
      <c r="JJ12" s="87">
        <f t="shared" si="120"/>
        <v>0</v>
      </c>
      <c r="JK12" s="87">
        <f t="shared" si="121"/>
        <v>0</v>
      </c>
      <c r="JL12" s="105">
        <f t="shared" si="122"/>
        <v>0</v>
      </c>
      <c r="JM12" s="87">
        <f t="shared" si="123"/>
        <v>1.4492753623188406</v>
      </c>
      <c r="JN12" s="87">
        <f t="shared" si="124"/>
        <v>0.93023255813953487</v>
      </c>
      <c r="JO12" s="87">
        <f t="shared" si="125"/>
        <v>0</v>
      </c>
      <c r="JP12" s="87">
        <f t="shared" si="126"/>
        <v>17.676767676767678</v>
      </c>
      <c r="JQ12" s="87">
        <f t="shared" si="127"/>
        <v>1.9138755980861244</v>
      </c>
      <c r="JR12" s="105">
        <f t="shared" si="128"/>
        <v>0.94786729857819907</v>
      </c>
      <c r="JS12" s="87">
        <f t="shared" si="129"/>
        <v>9</v>
      </c>
      <c r="JT12" s="87">
        <f t="shared" si="130"/>
        <v>7.731958762886598</v>
      </c>
      <c r="JU12" s="87">
        <f t="shared" si="131"/>
        <v>7.389162561576355</v>
      </c>
      <c r="JV12" s="87">
        <f t="shared" si="132"/>
        <v>0</v>
      </c>
      <c r="JW12" s="87">
        <f t="shared" si="133"/>
        <v>0</v>
      </c>
      <c r="JX12" s="87">
        <f t="shared" si="134"/>
        <v>0</v>
      </c>
      <c r="JY12" s="87">
        <f t="shared" si="135"/>
        <v>0</v>
      </c>
      <c r="JZ12" s="87">
        <f t="shared" si="136"/>
        <v>0</v>
      </c>
    </row>
    <row r="13" spans="1:289" ht="15" customHeight="1" x14ac:dyDescent="0.2">
      <c r="A13" s="27" t="s">
        <v>178</v>
      </c>
      <c r="B13" s="124" t="s">
        <v>71</v>
      </c>
      <c r="C13" s="127" t="s">
        <v>6</v>
      </c>
      <c r="D13" s="125" t="s">
        <v>68</v>
      </c>
      <c r="E13" s="21" t="s">
        <v>83</v>
      </c>
      <c r="F13" s="2">
        <v>3</v>
      </c>
      <c r="G13" s="2">
        <v>4</v>
      </c>
      <c r="H13" s="2">
        <v>4</v>
      </c>
      <c r="I13" s="2">
        <v>14</v>
      </c>
      <c r="J13" s="2">
        <v>5</v>
      </c>
      <c r="K13" s="2">
        <v>2</v>
      </c>
      <c r="L13" s="2">
        <v>13</v>
      </c>
      <c r="M13" s="2">
        <v>1</v>
      </c>
      <c r="N13" s="2">
        <v>1</v>
      </c>
      <c r="O13" s="2">
        <v>22</v>
      </c>
      <c r="P13" s="2">
        <v>24</v>
      </c>
      <c r="Q13" s="2">
        <v>51</v>
      </c>
      <c r="R13" s="2">
        <v>7</v>
      </c>
      <c r="S13" s="2">
        <v>7</v>
      </c>
      <c r="T13" s="2">
        <v>15</v>
      </c>
      <c r="U13" s="2">
        <v>3</v>
      </c>
      <c r="W13" s="2">
        <v>7</v>
      </c>
      <c r="X13" s="2">
        <v>52</v>
      </c>
      <c r="Y13" s="2">
        <v>3</v>
      </c>
      <c r="Z13" s="2">
        <v>13</v>
      </c>
      <c r="AA13" s="2">
        <v>11</v>
      </c>
      <c r="AB13" s="2">
        <v>8</v>
      </c>
      <c r="AC13" s="2">
        <v>7</v>
      </c>
      <c r="AD13" s="2">
        <v>2</v>
      </c>
      <c r="AF13" s="2">
        <v>12</v>
      </c>
      <c r="AG13" s="2">
        <v>5</v>
      </c>
      <c r="AH13" s="38">
        <v>40</v>
      </c>
      <c r="AI13" s="2">
        <v>11</v>
      </c>
      <c r="AK13" s="2">
        <v>3</v>
      </c>
      <c r="AL13" s="2">
        <v>1</v>
      </c>
      <c r="AO13" s="2">
        <v>51</v>
      </c>
      <c r="AP13" s="2">
        <v>1</v>
      </c>
      <c r="AQ13" s="2">
        <v>2</v>
      </c>
      <c r="AR13" s="2">
        <v>13</v>
      </c>
      <c r="AU13" s="2">
        <v>11</v>
      </c>
      <c r="AV13" s="2">
        <v>20</v>
      </c>
      <c r="AW13" s="38">
        <v>5</v>
      </c>
      <c r="BA13" s="2">
        <v>1</v>
      </c>
      <c r="BH13" s="2">
        <v>1</v>
      </c>
      <c r="BI13" s="2">
        <v>13</v>
      </c>
      <c r="BJ13" s="2">
        <v>18</v>
      </c>
      <c r="BN13" s="2">
        <v>2</v>
      </c>
      <c r="BP13" s="2">
        <v>3</v>
      </c>
      <c r="BT13" s="2">
        <v>2</v>
      </c>
      <c r="BV13" s="2">
        <v>23</v>
      </c>
      <c r="BW13" s="2">
        <v>22</v>
      </c>
      <c r="BX13" s="38">
        <v>8</v>
      </c>
      <c r="CJ13" s="2">
        <v>26</v>
      </c>
      <c r="CK13" s="44">
        <v>11</v>
      </c>
      <c r="CL13" s="38">
        <v>46</v>
      </c>
      <c r="CM13" s="2">
        <v>18</v>
      </c>
      <c r="CN13" s="2">
        <v>60</v>
      </c>
      <c r="CO13" s="2">
        <v>32</v>
      </c>
      <c r="CP13" s="2">
        <v>12</v>
      </c>
      <c r="CQ13" s="2">
        <v>53</v>
      </c>
      <c r="CR13" s="38">
        <v>60</v>
      </c>
      <c r="CS13" s="2">
        <v>62</v>
      </c>
      <c r="CT13" s="2">
        <v>43</v>
      </c>
      <c r="CU13" s="2">
        <v>37</v>
      </c>
      <c r="CW13" s="2">
        <v>7</v>
      </c>
      <c r="CX13" s="2">
        <v>48</v>
      </c>
      <c r="CY13" s="2">
        <v>46</v>
      </c>
      <c r="CZ13" s="2">
        <v>13</v>
      </c>
      <c r="DA13" s="2">
        <v>3</v>
      </c>
      <c r="DB13" s="2">
        <v>2</v>
      </c>
      <c r="DC13" s="2">
        <v>21</v>
      </c>
      <c r="DD13" s="2">
        <v>8</v>
      </c>
      <c r="DE13" s="38">
        <v>39</v>
      </c>
      <c r="DN13" s="2">
        <v>102</v>
      </c>
      <c r="DO13" s="2">
        <v>10</v>
      </c>
      <c r="DP13" s="38">
        <v>28</v>
      </c>
      <c r="DW13" s="2">
        <v>8</v>
      </c>
      <c r="DX13" s="2">
        <v>18</v>
      </c>
      <c r="DY13" s="2">
        <v>36</v>
      </c>
      <c r="EB13" s="38">
        <v>8</v>
      </c>
      <c r="EC13" s="2">
        <v>2</v>
      </c>
      <c r="ED13" s="44">
        <v>2</v>
      </c>
      <c r="EJ13" s="2">
        <v>1</v>
      </c>
      <c r="EK13" s="9">
        <f t="shared" si="0"/>
        <v>52</v>
      </c>
      <c r="EL13" s="24">
        <f t="shared" si="1"/>
        <v>41</v>
      </c>
      <c r="EV13" s="104">
        <f t="shared" si="2"/>
        <v>1.2396694214876034</v>
      </c>
      <c r="EW13" s="87">
        <f t="shared" si="3"/>
        <v>1.834862385321101</v>
      </c>
      <c r="EX13" s="87">
        <f t="shared" si="4"/>
        <v>1.8181818181818181</v>
      </c>
      <c r="EY13" s="87">
        <f t="shared" si="5"/>
        <v>6.0869565217391308</v>
      </c>
      <c r="EZ13" s="87">
        <f t="shared" si="6"/>
        <v>2.1834061135371177</v>
      </c>
      <c r="FA13" s="87">
        <f t="shared" si="7"/>
        <v>0.86206896551724133</v>
      </c>
      <c r="FB13" s="87">
        <f t="shared" si="8"/>
        <v>5.7268722466960353</v>
      </c>
      <c r="FC13" s="87">
        <f t="shared" si="9"/>
        <v>0.42553191489361702</v>
      </c>
      <c r="FD13" s="87">
        <f t="shared" si="10"/>
        <v>0.40816326530612246</v>
      </c>
      <c r="FE13" s="87">
        <f t="shared" si="11"/>
        <v>9.3617021276595747</v>
      </c>
      <c r="FF13" s="87">
        <f t="shared" si="12"/>
        <v>10.810810810810811</v>
      </c>
      <c r="FG13" s="87">
        <f t="shared" si="13"/>
        <v>24.519230769230766</v>
      </c>
      <c r="FH13" s="87">
        <f t="shared" si="14"/>
        <v>3.070175438596491</v>
      </c>
      <c r="FI13" s="87">
        <f t="shared" si="15"/>
        <v>3.0042918454935621</v>
      </c>
      <c r="FJ13" s="87">
        <f t="shared" si="16"/>
        <v>5.836575875486381</v>
      </c>
      <c r="FK13" s="87">
        <f t="shared" si="17"/>
        <v>1.1904761904761905</v>
      </c>
      <c r="FL13" s="87">
        <f t="shared" si="18"/>
        <v>0</v>
      </c>
      <c r="FM13" s="87">
        <f t="shared" si="19"/>
        <v>4.2424242424242431</v>
      </c>
      <c r="FN13" s="87">
        <f t="shared" si="20"/>
        <v>23.214285714285715</v>
      </c>
      <c r="FO13" s="87">
        <f t="shared" si="21"/>
        <v>1.3761467889908259</v>
      </c>
      <c r="FP13" s="87">
        <f t="shared" si="22"/>
        <v>6.132075471698113</v>
      </c>
      <c r="FQ13" s="87">
        <f t="shared" si="23"/>
        <v>5.0925925925925926</v>
      </c>
      <c r="FR13" s="87">
        <f t="shared" si="24"/>
        <v>3.5555555555555554</v>
      </c>
      <c r="FS13" s="87">
        <f t="shared" si="25"/>
        <v>3.0303030303030303</v>
      </c>
      <c r="FT13" s="87">
        <f t="shared" si="26"/>
        <v>1.0204081632653061</v>
      </c>
      <c r="FU13" s="87">
        <f t="shared" si="27"/>
        <v>0</v>
      </c>
      <c r="FV13" s="87">
        <f t="shared" si="28"/>
        <v>4.5112781954887211</v>
      </c>
      <c r="FW13" s="87">
        <f t="shared" si="29"/>
        <v>2.9585798816568047</v>
      </c>
      <c r="FX13" s="105">
        <f t="shared" si="30"/>
        <v>34.188034188034187</v>
      </c>
      <c r="FY13" s="87">
        <f t="shared" si="31"/>
        <v>4.2635658914728678</v>
      </c>
      <c r="FZ13" s="87">
        <f t="shared" si="32"/>
        <v>0</v>
      </c>
      <c r="GA13" s="87">
        <f t="shared" si="33"/>
        <v>1.2448132780082988</v>
      </c>
      <c r="GB13" s="87">
        <f t="shared" si="34"/>
        <v>0.49504950495049505</v>
      </c>
      <c r="GC13" s="87">
        <f t="shared" si="35"/>
        <v>0</v>
      </c>
      <c r="GD13" s="87">
        <f t="shared" si="36"/>
        <v>0</v>
      </c>
      <c r="GE13" s="87">
        <f t="shared" si="37"/>
        <v>21.518987341772153</v>
      </c>
      <c r="GF13" s="87">
        <f t="shared" si="38"/>
        <v>0.41841004184100417</v>
      </c>
      <c r="GG13" s="87">
        <f t="shared" si="39"/>
        <v>0.8771929824561403</v>
      </c>
      <c r="GH13" s="87">
        <f t="shared" si="40"/>
        <v>4.7970479704797047</v>
      </c>
      <c r="GI13" s="87">
        <f t="shared" si="41"/>
        <v>0</v>
      </c>
      <c r="GJ13" s="87">
        <f t="shared" si="42"/>
        <v>0</v>
      </c>
      <c r="GK13" s="87">
        <f t="shared" si="43"/>
        <v>5.0458715596330279</v>
      </c>
      <c r="GL13" s="87">
        <f t="shared" si="44"/>
        <v>8.6580086580086579</v>
      </c>
      <c r="GM13" s="105">
        <f t="shared" si="45"/>
        <v>2.3923444976076556</v>
      </c>
      <c r="GN13" s="87">
        <f t="shared" si="46"/>
        <v>0</v>
      </c>
      <c r="GO13" s="87">
        <f t="shared" si="47"/>
        <v>0</v>
      </c>
      <c r="GP13" s="87">
        <f t="shared" si="48"/>
        <v>0</v>
      </c>
      <c r="GQ13" s="87">
        <f t="shared" si="49"/>
        <v>0.41666666666666669</v>
      </c>
      <c r="GR13" s="87">
        <f t="shared" si="50"/>
        <v>0</v>
      </c>
      <c r="GS13" s="87">
        <f t="shared" si="51"/>
        <v>0</v>
      </c>
      <c r="GT13" s="87">
        <f t="shared" si="52"/>
        <v>0</v>
      </c>
      <c r="GU13" s="87">
        <f t="shared" si="53"/>
        <v>0</v>
      </c>
      <c r="GV13" s="87">
        <f t="shared" si="54"/>
        <v>0</v>
      </c>
      <c r="GW13" s="87">
        <f t="shared" si="55"/>
        <v>0</v>
      </c>
      <c r="GX13" s="87">
        <f t="shared" si="56"/>
        <v>0.45662100456621002</v>
      </c>
      <c r="GY13" s="87">
        <f t="shared" si="57"/>
        <v>5.5555555555555554</v>
      </c>
      <c r="GZ13" s="87">
        <f t="shared" si="58"/>
        <v>9.67741935483871</v>
      </c>
      <c r="HA13" s="105">
        <f t="shared" si="59"/>
        <v>0</v>
      </c>
      <c r="HB13" s="87">
        <f t="shared" si="60"/>
        <v>0</v>
      </c>
      <c r="HC13" s="87">
        <f t="shared" si="61"/>
        <v>0</v>
      </c>
      <c r="HD13" s="87">
        <f t="shared" si="62"/>
        <v>0.92165898617511521</v>
      </c>
      <c r="HE13" s="87">
        <f t="shared" si="63"/>
        <v>0</v>
      </c>
      <c r="HF13" s="87">
        <f t="shared" si="64"/>
        <v>1.1857707509881421</v>
      </c>
      <c r="HG13" s="105">
        <f t="shared" si="65"/>
        <v>0</v>
      </c>
      <c r="HH13" s="87">
        <f t="shared" si="66"/>
        <v>0</v>
      </c>
      <c r="HI13" s="87">
        <f t="shared" si="67"/>
        <v>0</v>
      </c>
      <c r="HJ13" s="87">
        <f t="shared" si="68"/>
        <v>0.91743119266055051</v>
      </c>
      <c r="HK13" s="87">
        <f t="shared" si="69"/>
        <v>0</v>
      </c>
      <c r="HL13" s="87">
        <f t="shared" si="70"/>
        <v>10.7981220657277</v>
      </c>
      <c r="HM13" s="87">
        <f t="shared" si="71"/>
        <v>9.8214285714285712</v>
      </c>
      <c r="HN13" s="105">
        <f t="shared" si="72"/>
        <v>3.669724770642202</v>
      </c>
      <c r="HO13" s="87">
        <f t="shared" si="73"/>
        <v>0</v>
      </c>
      <c r="HP13" s="87">
        <f t="shared" si="74"/>
        <v>0</v>
      </c>
      <c r="HQ13" s="87">
        <f t="shared" si="75"/>
        <v>0</v>
      </c>
      <c r="HR13" s="87">
        <f t="shared" si="76"/>
        <v>0</v>
      </c>
      <c r="HS13" s="87">
        <f t="shared" si="77"/>
        <v>0</v>
      </c>
      <c r="HT13" s="87">
        <f t="shared" si="78"/>
        <v>0</v>
      </c>
      <c r="HU13" s="87">
        <f t="shared" si="79"/>
        <v>0</v>
      </c>
      <c r="HV13" s="87">
        <f t="shared" si="80"/>
        <v>0</v>
      </c>
      <c r="HW13" s="87">
        <f t="shared" si="81"/>
        <v>0</v>
      </c>
      <c r="HX13" s="87">
        <f t="shared" si="82"/>
        <v>0</v>
      </c>
      <c r="HY13" s="87">
        <f t="shared" si="83"/>
        <v>0</v>
      </c>
      <c r="HZ13" s="87">
        <f t="shared" si="84"/>
        <v>12.5</v>
      </c>
      <c r="IA13" s="87">
        <f t="shared" si="85"/>
        <v>5.3658536585365857</v>
      </c>
      <c r="IB13" s="105">
        <f t="shared" si="86"/>
        <v>22.885572139303484</v>
      </c>
      <c r="IC13" s="87">
        <f t="shared" si="87"/>
        <v>9.7297297297297298</v>
      </c>
      <c r="ID13" s="87">
        <f t="shared" si="88"/>
        <v>27.522935779816514</v>
      </c>
      <c r="IE13" s="87">
        <f t="shared" si="89"/>
        <v>14.096916299559473</v>
      </c>
      <c r="IF13" s="87">
        <f t="shared" si="90"/>
        <v>6.1538461538461542</v>
      </c>
      <c r="IG13" s="87">
        <f t="shared" si="91"/>
        <v>25.358851674641148</v>
      </c>
      <c r="IH13" s="105">
        <f t="shared" si="92"/>
        <v>27.649769585253459</v>
      </c>
      <c r="II13" s="87">
        <f t="shared" si="93"/>
        <v>28.971962616822427</v>
      </c>
      <c r="IJ13" s="87">
        <f t="shared" si="94"/>
        <v>20.975609756097562</v>
      </c>
      <c r="IK13" s="87">
        <f t="shared" si="95"/>
        <v>19.270833333333336</v>
      </c>
      <c r="IL13" s="87">
        <f t="shared" si="96"/>
        <v>0</v>
      </c>
      <c r="IM13" s="87">
        <f t="shared" si="97"/>
        <v>3.9106145251396649</v>
      </c>
      <c r="IN13" s="87">
        <f t="shared" si="98"/>
        <v>32.214765100671137</v>
      </c>
      <c r="IO13" s="87">
        <f t="shared" si="99"/>
        <v>24.468085106382979</v>
      </c>
      <c r="IP13" s="87">
        <f t="shared" si="100"/>
        <v>5.8035714285714288</v>
      </c>
      <c r="IQ13" s="87">
        <f t="shared" si="101"/>
        <v>1.2244897959183674</v>
      </c>
      <c r="IR13" s="87">
        <f t="shared" si="102"/>
        <v>0.89285714285714279</v>
      </c>
      <c r="IS13" s="87">
        <f t="shared" si="103"/>
        <v>10.76923076923077</v>
      </c>
      <c r="IT13" s="87">
        <f t="shared" si="104"/>
        <v>3.7383177570093453</v>
      </c>
      <c r="IU13" s="105">
        <f t="shared" si="105"/>
        <v>19.597989949748744</v>
      </c>
      <c r="IV13" s="87">
        <f t="shared" si="106"/>
        <v>0</v>
      </c>
      <c r="IW13" s="87">
        <f t="shared" si="107"/>
        <v>0</v>
      </c>
      <c r="IX13" s="87">
        <f t="shared" si="108"/>
        <v>0</v>
      </c>
      <c r="IY13" s="87">
        <f t="shared" si="109"/>
        <v>0</v>
      </c>
      <c r="IZ13" s="87">
        <f t="shared" si="110"/>
        <v>0</v>
      </c>
      <c r="JA13" s="87">
        <f t="shared" si="111"/>
        <v>0</v>
      </c>
      <c r="JB13" s="87">
        <f t="shared" si="112"/>
        <v>0</v>
      </c>
      <c r="JC13" s="87">
        <f t="shared" si="113"/>
        <v>0</v>
      </c>
      <c r="JD13" s="87">
        <f t="shared" si="114"/>
        <v>50.495049504950494</v>
      </c>
      <c r="JE13" s="87">
        <f t="shared" si="115"/>
        <v>4.6296296296296298</v>
      </c>
      <c r="JF13" s="105">
        <f t="shared" si="116"/>
        <v>14.358974358974358</v>
      </c>
      <c r="JG13" s="87">
        <f t="shared" si="117"/>
        <v>0</v>
      </c>
      <c r="JH13" s="87">
        <f t="shared" si="118"/>
        <v>0</v>
      </c>
      <c r="JI13" s="87">
        <f t="shared" si="119"/>
        <v>0</v>
      </c>
      <c r="JJ13" s="87">
        <f t="shared" si="120"/>
        <v>0</v>
      </c>
      <c r="JK13" s="87">
        <f t="shared" si="121"/>
        <v>0</v>
      </c>
      <c r="JL13" s="105">
        <f t="shared" si="122"/>
        <v>0</v>
      </c>
      <c r="JM13" s="87">
        <f t="shared" si="123"/>
        <v>3.8647342995169081</v>
      </c>
      <c r="JN13" s="87">
        <f t="shared" si="124"/>
        <v>8.3720930232558146</v>
      </c>
      <c r="JO13" s="87">
        <f t="shared" si="125"/>
        <v>20.454545454545457</v>
      </c>
      <c r="JP13" s="87">
        <f t="shared" si="126"/>
        <v>0</v>
      </c>
      <c r="JQ13" s="87">
        <f t="shared" si="127"/>
        <v>0</v>
      </c>
      <c r="JR13" s="105">
        <f t="shared" si="128"/>
        <v>3.7914691943127963</v>
      </c>
      <c r="JS13" s="87">
        <f t="shared" si="129"/>
        <v>1</v>
      </c>
      <c r="JT13" s="87">
        <f t="shared" si="130"/>
        <v>1.0309278350515463</v>
      </c>
      <c r="JU13" s="87">
        <f t="shared" si="131"/>
        <v>0</v>
      </c>
      <c r="JV13" s="87">
        <f t="shared" si="132"/>
        <v>0</v>
      </c>
      <c r="JW13" s="87">
        <f t="shared" si="133"/>
        <v>0</v>
      </c>
      <c r="JX13" s="87">
        <f t="shared" si="134"/>
        <v>0</v>
      </c>
      <c r="JY13" s="87">
        <f t="shared" si="135"/>
        <v>0</v>
      </c>
      <c r="JZ13" s="87">
        <f t="shared" si="136"/>
        <v>0.51020408163265307</v>
      </c>
    </row>
    <row r="14" spans="1:289" ht="15" customHeight="1" x14ac:dyDescent="0.2">
      <c r="A14" s="27" t="s">
        <v>179</v>
      </c>
      <c r="B14" s="124" t="s">
        <v>71</v>
      </c>
      <c r="C14" s="124" t="s">
        <v>85</v>
      </c>
      <c r="D14" s="125"/>
      <c r="E14" s="21" t="s">
        <v>83</v>
      </c>
      <c r="AH14" s="38">
        <v>1</v>
      </c>
      <c r="CN14" s="2">
        <v>6</v>
      </c>
      <c r="CO14" s="2">
        <v>4</v>
      </c>
      <c r="CQ14" s="2">
        <v>2</v>
      </c>
      <c r="CS14" s="2">
        <v>3</v>
      </c>
      <c r="CT14" s="2">
        <v>18</v>
      </c>
      <c r="CV14" s="2">
        <v>1</v>
      </c>
      <c r="CW14" s="2">
        <v>1</v>
      </c>
      <c r="DP14" s="38">
        <v>2</v>
      </c>
      <c r="DW14" s="2">
        <v>11</v>
      </c>
      <c r="DX14" s="2">
        <v>5</v>
      </c>
      <c r="DZ14" s="2">
        <v>36</v>
      </c>
      <c r="EA14" s="2">
        <v>48</v>
      </c>
      <c r="EB14" s="38">
        <v>1</v>
      </c>
      <c r="ED14" s="44">
        <v>7</v>
      </c>
      <c r="EE14" s="2">
        <v>18</v>
      </c>
      <c r="EF14" s="2">
        <v>18</v>
      </c>
      <c r="EK14" s="9">
        <f t="shared" si="0"/>
        <v>8</v>
      </c>
      <c r="EL14" s="24">
        <f t="shared" si="1"/>
        <v>6</v>
      </c>
      <c r="EV14" s="104">
        <f t="shared" si="2"/>
        <v>0</v>
      </c>
      <c r="EW14" s="87">
        <f t="shared" si="3"/>
        <v>0</v>
      </c>
      <c r="EX14" s="87">
        <f t="shared" si="4"/>
        <v>0</v>
      </c>
      <c r="EY14" s="87">
        <f t="shared" si="5"/>
        <v>0</v>
      </c>
      <c r="EZ14" s="87">
        <f t="shared" si="6"/>
        <v>0</v>
      </c>
      <c r="FA14" s="87">
        <f t="shared" si="7"/>
        <v>0</v>
      </c>
      <c r="FB14" s="87">
        <f t="shared" si="8"/>
        <v>0</v>
      </c>
      <c r="FC14" s="87">
        <f t="shared" si="9"/>
        <v>0</v>
      </c>
      <c r="FD14" s="87">
        <f t="shared" si="10"/>
        <v>0</v>
      </c>
      <c r="FE14" s="87">
        <f t="shared" si="11"/>
        <v>0</v>
      </c>
      <c r="FF14" s="87">
        <f t="shared" si="12"/>
        <v>0</v>
      </c>
      <c r="FG14" s="87">
        <f t="shared" si="13"/>
        <v>0</v>
      </c>
      <c r="FH14" s="87">
        <f t="shared" si="14"/>
        <v>0</v>
      </c>
      <c r="FI14" s="87">
        <f t="shared" si="15"/>
        <v>0</v>
      </c>
      <c r="FJ14" s="87">
        <f t="shared" si="16"/>
        <v>0</v>
      </c>
      <c r="FK14" s="87">
        <f t="shared" si="17"/>
        <v>0</v>
      </c>
      <c r="FL14" s="87">
        <f t="shared" si="18"/>
        <v>0</v>
      </c>
      <c r="FM14" s="87">
        <f t="shared" si="19"/>
        <v>0</v>
      </c>
      <c r="FN14" s="87">
        <f t="shared" si="20"/>
        <v>0</v>
      </c>
      <c r="FO14" s="87">
        <f t="shared" si="21"/>
        <v>0</v>
      </c>
      <c r="FP14" s="87">
        <f t="shared" si="22"/>
        <v>0</v>
      </c>
      <c r="FQ14" s="87">
        <f t="shared" si="23"/>
        <v>0</v>
      </c>
      <c r="FR14" s="87">
        <f t="shared" si="24"/>
        <v>0</v>
      </c>
      <c r="FS14" s="87">
        <f t="shared" si="25"/>
        <v>0</v>
      </c>
      <c r="FT14" s="87">
        <f t="shared" si="26"/>
        <v>0</v>
      </c>
      <c r="FU14" s="87">
        <f t="shared" si="27"/>
        <v>0</v>
      </c>
      <c r="FV14" s="87">
        <f t="shared" si="28"/>
        <v>0</v>
      </c>
      <c r="FW14" s="87">
        <f t="shared" si="29"/>
        <v>0</v>
      </c>
      <c r="FX14" s="105">
        <f t="shared" si="30"/>
        <v>0.85470085470085477</v>
      </c>
      <c r="FY14" s="87">
        <f t="shared" si="31"/>
        <v>0</v>
      </c>
      <c r="FZ14" s="87">
        <f t="shared" si="32"/>
        <v>0</v>
      </c>
      <c r="GA14" s="87">
        <f t="shared" si="33"/>
        <v>0</v>
      </c>
      <c r="GB14" s="87">
        <f t="shared" si="34"/>
        <v>0</v>
      </c>
      <c r="GC14" s="87">
        <f t="shared" si="35"/>
        <v>0</v>
      </c>
      <c r="GD14" s="87">
        <f t="shared" si="36"/>
        <v>0</v>
      </c>
      <c r="GE14" s="87">
        <f t="shared" si="37"/>
        <v>0</v>
      </c>
      <c r="GF14" s="87">
        <f t="shared" si="38"/>
        <v>0</v>
      </c>
      <c r="GG14" s="87">
        <f t="shared" si="39"/>
        <v>0</v>
      </c>
      <c r="GH14" s="87">
        <f t="shared" si="40"/>
        <v>0</v>
      </c>
      <c r="GI14" s="87">
        <f t="shared" si="41"/>
        <v>0</v>
      </c>
      <c r="GJ14" s="87">
        <f t="shared" si="42"/>
        <v>0</v>
      </c>
      <c r="GK14" s="87">
        <f t="shared" si="43"/>
        <v>0</v>
      </c>
      <c r="GL14" s="87">
        <f t="shared" si="44"/>
        <v>0</v>
      </c>
      <c r="GM14" s="105">
        <f t="shared" si="45"/>
        <v>0</v>
      </c>
      <c r="GN14" s="87">
        <f t="shared" si="46"/>
        <v>0</v>
      </c>
      <c r="GO14" s="87">
        <f t="shared" si="47"/>
        <v>0</v>
      </c>
      <c r="GP14" s="87">
        <f t="shared" si="48"/>
        <v>0</v>
      </c>
      <c r="GQ14" s="87">
        <f t="shared" si="49"/>
        <v>0</v>
      </c>
      <c r="GR14" s="87">
        <f t="shared" si="50"/>
        <v>0</v>
      </c>
      <c r="GS14" s="87">
        <f t="shared" si="51"/>
        <v>0</v>
      </c>
      <c r="GT14" s="87">
        <f t="shared" si="52"/>
        <v>0</v>
      </c>
      <c r="GU14" s="87">
        <f t="shared" si="53"/>
        <v>0</v>
      </c>
      <c r="GV14" s="87">
        <f t="shared" si="54"/>
        <v>0</v>
      </c>
      <c r="GW14" s="87">
        <f t="shared" si="55"/>
        <v>0</v>
      </c>
      <c r="GX14" s="87">
        <f t="shared" si="56"/>
        <v>0</v>
      </c>
      <c r="GY14" s="87">
        <f t="shared" si="57"/>
        <v>0</v>
      </c>
      <c r="GZ14" s="87">
        <f t="shared" si="58"/>
        <v>0</v>
      </c>
      <c r="HA14" s="105">
        <f t="shared" si="59"/>
        <v>0</v>
      </c>
      <c r="HB14" s="87">
        <f t="shared" si="60"/>
        <v>0</v>
      </c>
      <c r="HC14" s="87">
        <f t="shared" si="61"/>
        <v>0</v>
      </c>
      <c r="HD14" s="87">
        <f t="shared" si="62"/>
        <v>0</v>
      </c>
      <c r="HE14" s="87">
        <f t="shared" si="63"/>
        <v>0</v>
      </c>
      <c r="HF14" s="87">
        <f t="shared" si="64"/>
        <v>0</v>
      </c>
      <c r="HG14" s="105">
        <f t="shared" si="65"/>
        <v>0</v>
      </c>
      <c r="HH14" s="87">
        <f t="shared" si="66"/>
        <v>0</v>
      </c>
      <c r="HI14" s="87">
        <f t="shared" si="67"/>
        <v>0</v>
      </c>
      <c r="HJ14" s="87">
        <f t="shared" si="68"/>
        <v>0</v>
      </c>
      <c r="HK14" s="87">
        <f t="shared" si="69"/>
        <v>0</v>
      </c>
      <c r="HL14" s="87">
        <f t="shared" si="70"/>
        <v>0</v>
      </c>
      <c r="HM14" s="87">
        <f t="shared" si="71"/>
        <v>0</v>
      </c>
      <c r="HN14" s="105">
        <f t="shared" si="72"/>
        <v>0</v>
      </c>
      <c r="HO14" s="87">
        <f t="shared" si="73"/>
        <v>0</v>
      </c>
      <c r="HP14" s="87">
        <f t="shared" si="74"/>
        <v>0</v>
      </c>
      <c r="HQ14" s="87">
        <f t="shared" si="75"/>
        <v>0</v>
      </c>
      <c r="HR14" s="87">
        <f t="shared" si="76"/>
        <v>0</v>
      </c>
      <c r="HS14" s="87">
        <f t="shared" si="77"/>
        <v>0</v>
      </c>
      <c r="HT14" s="87">
        <f t="shared" si="78"/>
        <v>0</v>
      </c>
      <c r="HU14" s="87">
        <f t="shared" si="79"/>
        <v>0</v>
      </c>
      <c r="HV14" s="87">
        <f t="shared" si="80"/>
        <v>0</v>
      </c>
      <c r="HW14" s="87">
        <f t="shared" si="81"/>
        <v>0</v>
      </c>
      <c r="HX14" s="87">
        <f t="shared" si="82"/>
        <v>0</v>
      </c>
      <c r="HY14" s="87">
        <f t="shared" si="83"/>
        <v>0</v>
      </c>
      <c r="HZ14" s="87">
        <f t="shared" si="84"/>
        <v>0</v>
      </c>
      <c r="IA14" s="87">
        <f t="shared" si="85"/>
        <v>0</v>
      </c>
      <c r="IB14" s="105">
        <f t="shared" si="86"/>
        <v>0</v>
      </c>
      <c r="IC14" s="87">
        <f t="shared" si="87"/>
        <v>0</v>
      </c>
      <c r="ID14" s="87">
        <f t="shared" si="88"/>
        <v>2.7522935779816518</v>
      </c>
      <c r="IE14" s="87">
        <f t="shared" si="89"/>
        <v>1.7621145374449341</v>
      </c>
      <c r="IF14" s="87">
        <f t="shared" si="90"/>
        <v>0</v>
      </c>
      <c r="IG14" s="87">
        <f t="shared" si="91"/>
        <v>0.9569377990430622</v>
      </c>
      <c r="IH14" s="105">
        <f t="shared" si="92"/>
        <v>0</v>
      </c>
      <c r="II14" s="87">
        <f t="shared" si="93"/>
        <v>1.4018691588785046</v>
      </c>
      <c r="IJ14" s="87">
        <f t="shared" si="94"/>
        <v>8.7804878048780477</v>
      </c>
      <c r="IK14" s="87">
        <f t="shared" si="95"/>
        <v>0</v>
      </c>
      <c r="IL14" s="87">
        <f t="shared" si="96"/>
        <v>0.53191489361702127</v>
      </c>
      <c r="IM14" s="87">
        <f t="shared" si="97"/>
        <v>0.55865921787709494</v>
      </c>
      <c r="IN14" s="87">
        <f t="shared" si="98"/>
        <v>0</v>
      </c>
      <c r="IO14" s="87">
        <f t="shared" si="99"/>
        <v>0</v>
      </c>
      <c r="IP14" s="87">
        <f t="shared" si="100"/>
        <v>0</v>
      </c>
      <c r="IQ14" s="87">
        <f t="shared" si="101"/>
        <v>0</v>
      </c>
      <c r="IR14" s="87">
        <f t="shared" si="102"/>
        <v>0</v>
      </c>
      <c r="IS14" s="87">
        <f t="shared" si="103"/>
        <v>0</v>
      </c>
      <c r="IT14" s="87">
        <f t="shared" si="104"/>
        <v>0</v>
      </c>
      <c r="IU14" s="105">
        <f t="shared" si="105"/>
        <v>0</v>
      </c>
      <c r="IV14" s="87">
        <f t="shared" si="106"/>
        <v>0</v>
      </c>
      <c r="IW14" s="87">
        <f t="shared" si="107"/>
        <v>0</v>
      </c>
      <c r="IX14" s="87">
        <f t="shared" si="108"/>
        <v>0</v>
      </c>
      <c r="IY14" s="87">
        <f t="shared" si="109"/>
        <v>0</v>
      </c>
      <c r="IZ14" s="87">
        <f t="shared" si="110"/>
        <v>0</v>
      </c>
      <c r="JA14" s="87">
        <f t="shared" si="111"/>
        <v>0</v>
      </c>
      <c r="JB14" s="87">
        <f t="shared" si="112"/>
        <v>0</v>
      </c>
      <c r="JC14" s="87">
        <f t="shared" si="113"/>
        <v>0</v>
      </c>
      <c r="JD14" s="87">
        <f t="shared" si="114"/>
        <v>0</v>
      </c>
      <c r="JE14" s="87">
        <f t="shared" si="115"/>
        <v>0</v>
      </c>
      <c r="JF14" s="105">
        <f t="shared" si="116"/>
        <v>1.0256410256410255</v>
      </c>
      <c r="JG14" s="87">
        <f t="shared" si="117"/>
        <v>0</v>
      </c>
      <c r="JH14" s="87">
        <f t="shared" si="118"/>
        <v>0</v>
      </c>
      <c r="JI14" s="87">
        <f t="shared" si="119"/>
        <v>0</v>
      </c>
      <c r="JJ14" s="87">
        <f t="shared" si="120"/>
        <v>0</v>
      </c>
      <c r="JK14" s="87">
        <f t="shared" si="121"/>
        <v>0</v>
      </c>
      <c r="JL14" s="105">
        <f t="shared" si="122"/>
        <v>0</v>
      </c>
      <c r="JM14" s="87">
        <f t="shared" si="123"/>
        <v>5.3140096618357484</v>
      </c>
      <c r="JN14" s="87">
        <f t="shared" si="124"/>
        <v>2.3255813953488373</v>
      </c>
      <c r="JO14" s="87">
        <f t="shared" si="125"/>
        <v>0</v>
      </c>
      <c r="JP14" s="87">
        <f t="shared" si="126"/>
        <v>18.181818181818183</v>
      </c>
      <c r="JQ14" s="87">
        <f t="shared" si="127"/>
        <v>22.966507177033492</v>
      </c>
      <c r="JR14" s="105">
        <f t="shared" si="128"/>
        <v>0.47393364928909953</v>
      </c>
      <c r="JS14" s="87">
        <f t="shared" si="129"/>
        <v>0</v>
      </c>
      <c r="JT14" s="87">
        <f t="shared" si="130"/>
        <v>3.608247422680412</v>
      </c>
      <c r="JU14" s="87">
        <f t="shared" si="131"/>
        <v>8.8669950738916263</v>
      </c>
      <c r="JV14" s="87">
        <f t="shared" si="132"/>
        <v>8.2191780821917799</v>
      </c>
      <c r="JW14" s="87">
        <f t="shared" si="133"/>
        <v>0</v>
      </c>
      <c r="JX14" s="87">
        <f t="shared" si="134"/>
        <v>0</v>
      </c>
      <c r="JY14" s="87">
        <f t="shared" si="135"/>
        <v>0</v>
      </c>
      <c r="JZ14" s="87">
        <f t="shared" si="136"/>
        <v>0</v>
      </c>
    </row>
    <row r="15" spans="1:289" s="44" customFormat="1" ht="15" customHeight="1" x14ac:dyDescent="0.2">
      <c r="A15" s="129" t="s">
        <v>180</v>
      </c>
      <c r="B15" s="130" t="s">
        <v>71</v>
      </c>
      <c r="C15" s="131" t="s">
        <v>85</v>
      </c>
      <c r="D15" s="132"/>
      <c r="E15" s="133" t="s">
        <v>83</v>
      </c>
      <c r="F15" s="44">
        <v>3</v>
      </c>
      <c r="I15" s="44">
        <v>1</v>
      </c>
      <c r="O15" s="44">
        <v>8</v>
      </c>
      <c r="P15" s="44">
        <v>4</v>
      </c>
      <c r="Q15" s="44">
        <v>3</v>
      </c>
      <c r="T15" s="44">
        <v>2</v>
      </c>
      <c r="U15" s="44">
        <v>3</v>
      </c>
      <c r="V15" s="44">
        <v>2</v>
      </c>
      <c r="X15" s="44">
        <v>1</v>
      </c>
      <c r="Y15" s="44">
        <v>1</v>
      </c>
      <c r="Z15" s="44">
        <v>1</v>
      </c>
      <c r="AD15" s="44">
        <v>1</v>
      </c>
      <c r="AH15" s="44">
        <v>1</v>
      </c>
      <c r="AI15" s="44">
        <v>1</v>
      </c>
      <c r="AJ15" s="44">
        <v>1</v>
      </c>
      <c r="AN15" s="44">
        <v>1</v>
      </c>
      <c r="AR15" s="44">
        <v>1</v>
      </c>
      <c r="AX15" s="44">
        <v>1</v>
      </c>
      <c r="BI15" s="44">
        <v>3</v>
      </c>
      <c r="BO15" s="44">
        <v>1</v>
      </c>
      <c r="BP15" s="44">
        <v>2</v>
      </c>
      <c r="BU15" s="44">
        <v>1</v>
      </c>
      <c r="BW15" s="44">
        <v>1</v>
      </c>
      <c r="CI15" s="44">
        <v>3</v>
      </c>
      <c r="CK15" s="44">
        <v>12</v>
      </c>
      <c r="CM15" s="44">
        <v>3</v>
      </c>
      <c r="CP15" s="44">
        <v>2</v>
      </c>
      <c r="CQ15" s="44">
        <v>17</v>
      </c>
      <c r="CR15" s="44">
        <v>1</v>
      </c>
      <c r="CT15" s="44">
        <v>1</v>
      </c>
      <c r="CW15" s="44">
        <v>1</v>
      </c>
      <c r="CY15" s="44">
        <v>4</v>
      </c>
      <c r="DP15" s="44">
        <v>13</v>
      </c>
      <c r="DQ15" s="44">
        <v>16</v>
      </c>
      <c r="DR15" s="44">
        <v>3</v>
      </c>
      <c r="DS15" s="44">
        <v>8</v>
      </c>
      <c r="DV15" s="44">
        <v>1</v>
      </c>
      <c r="DW15" s="44">
        <v>8</v>
      </c>
      <c r="DX15" s="44">
        <v>2</v>
      </c>
      <c r="DY15" s="44">
        <v>10</v>
      </c>
      <c r="DZ15" s="44">
        <v>1</v>
      </c>
      <c r="EA15" s="44">
        <v>5</v>
      </c>
      <c r="EB15" s="38">
        <v>6</v>
      </c>
      <c r="EF15" s="44">
        <v>1</v>
      </c>
      <c r="EK15" s="48">
        <f t="shared" ref="EK15" si="137">COUNTIF(F15:EJ15, "&gt;5")</f>
        <v>9</v>
      </c>
      <c r="EL15" s="49">
        <f t="shared" ref="EL15" si="138">COUNTIF(F15:EJ15, "&gt;10")</f>
        <v>4</v>
      </c>
      <c r="EU15" s="85"/>
      <c r="EV15" s="104">
        <f t="shared" si="2"/>
        <v>1.2396694214876034</v>
      </c>
      <c r="EW15" s="87">
        <f t="shared" si="3"/>
        <v>0</v>
      </c>
      <c r="EX15" s="87">
        <f t="shared" si="4"/>
        <v>0</v>
      </c>
      <c r="EY15" s="87">
        <f t="shared" si="5"/>
        <v>0.43478260869565216</v>
      </c>
      <c r="EZ15" s="87">
        <f t="shared" si="6"/>
        <v>0</v>
      </c>
      <c r="FA15" s="87">
        <f t="shared" si="7"/>
        <v>0</v>
      </c>
      <c r="FB15" s="87">
        <f t="shared" si="8"/>
        <v>0</v>
      </c>
      <c r="FC15" s="87">
        <f t="shared" si="9"/>
        <v>0</v>
      </c>
      <c r="FD15" s="87">
        <f t="shared" si="10"/>
        <v>0</v>
      </c>
      <c r="FE15" s="87">
        <f t="shared" si="11"/>
        <v>3.4042553191489362</v>
      </c>
      <c r="FF15" s="87">
        <f t="shared" si="12"/>
        <v>1.8018018018018018</v>
      </c>
      <c r="FG15" s="87">
        <f t="shared" si="13"/>
        <v>1.4423076923076923</v>
      </c>
      <c r="FH15" s="87">
        <f t="shared" si="14"/>
        <v>0</v>
      </c>
      <c r="FI15" s="87">
        <f t="shared" si="15"/>
        <v>0</v>
      </c>
      <c r="FJ15" s="87">
        <f t="shared" si="16"/>
        <v>0.77821011673151752</v>
      </c>
      <c r="FK15" s="87">
        <f t="shared" si="17"/>
        <v>1.1904761904761905</v>
      </c>
      <c r="FL15" s="87">
        <f t="shared" si="18"/>
        <v>1.0810810810810811</v>
      </c>
      <c r="FM15" s="87">
        <f t="shared" si="19"/>
        <v>0</v>
      </c>
      <c r="FN15" s="87">
        <f t="shared" si="20"/>
        <v>0.4464285714285714</v>
      </c>
      <c r="FO15" s="87">
        <f t="shared" si="21"/>
        <v>0.45871559633027525</v>
      </c>
      <c r="FP15" s="87">
        <f t="shared" si="22"/>
        <v>0.47169811320754718</v>
      </c>
      <c r="FQ15" s="87">
        <f t="shared" si="23"/>
        <v>0</v>
      </c>
      <c r="FR15" s="87">
        <f t="shared" si="24"/>
        <v>0</v>
      </c>
      <c r="FS15" s="87">
        <f t="shared" si="25"/>
        <v>0</v>
      </c>
      <c r="FT15" s="87">
        <f t="shared" si="26"/>
        <v>0.51020408163265307</v>
      </c>
      <c r="FU15" s="87">
        <f t="shared" si="27"/>
        <v>0</v>
      </c>
      <c r="FV15" s="87">
        <f t="shared" si="28"/>
        <v>0</v>
      </c>
      <c r="FW15" s="87">
        <f t="shared" si="29"/>
        <v>0</v>
      </c>
      <c r="FX15" s="105">
        <f t="shared" si="30"/>
        <v>0.85470085470085477</v>
      </c>
      <c r="FY15" s="87">
        <f t="shared" si="31"/>
        <v>0.38759689922480622</v>
      </c>
      <c r="FZ15" s="87">
        <f t="shared" si="32"/>
        <v>0.46728971962616817</v>
      </c>
      <c r="GA15" s="87">
        <f t="shared" si="33"/>
        <v>0</v>
      </c>
      <c r="GB15" s="87">
        <f t="shared" si="34"/>
        <v>0</v>
      </c>
      <c r="GC15" s="87">
        <f t="shared" si="35"/>
        <v>0</v>
      </c>
      <c r="GD15" s="87">
        <f t="shared" si="36"/>
        <v>0.42918454935622319</v>
      </c>
      <c r="GE15" s="87">
        <f t="shared" si="37"/>
        <v>0</v>
      </c>
      <c r="GF15" s="87">
        <f t="shared" si="38"/>
        <v>0</v>
      </c>
      <c r="GG15" s="87">
        <f t="shared" si="39"/>
        <v>0</v>
      </c>
      <c r="GH15" s="87">
        <f t="shared" si="40"/>
        <v>0.36900369003690037</v>
      </c>
      <c r="GI15" s="87">
        <f t="shared" si="41"/>
        <v>0</v>
      </c>
      <c r="GJ15" s="87">
        <f t="shared" si="42"/>
        <v>0</v>
      </c>
      <c r="GK15" s="87">
        <f t="shared" si="43"/>
        <v>0</v>
      </c>
      <c r="GL15" s="87">
        <f t="shared" si="44"/>
        <v>0</v>
      </c>
      <c r="GM15" s="105">
        <f t="shared" si="45"/>
        <v>0</v>
      </c>
      <c r="GN15" s="87">
        <f t="shared" si="46"/>
        <v>0.47393364928909953</v>
      </c>
      <c r="GO15" s="87">
        <f t="shared" si="47"/>
        <v>0</v>
      </c>
      <c r="GP15" s="87">
        <f t="shared" si="48"/>
        <v>0</v>
      </c>
      <c r="GQ15" s="87">
        <f t="shared" si="49"/>
        <v>0</v>
      </c>
      <c r="GR15" s="87">
        <f t="shared" si="50"/>
        <v>0</v>
      </c>
      <c r="GS15" s="87">
        <f t="shared" si="51"/>
        <v>0</v>
      </c>
      <c r="GT15" s="87">
        <f t="shared" si="52"/>
        <v>0</v>
      </c>
      <c r="GU15" s="87">
        <f t="shared" si="53"/>
        <v>0</v>
      </c>
      <c r="GV15" s="87">
        <f t="shared" si="54"/>
        <v>0</v>
      </c>
      <c r="GW15" s="87">
        <f t="shared" si="55"/>
        <v>0</v>
      </c>
      <c r="GX15" s="87">
        <f t="shared" si="56"/>
        <v>0</v>
      </c>
      <c r="GY15" s="87">
        <f t="shared" si="57"/>
        <v>1.2820512820512819</v>
      </c>
      <c r="GZ15" s="87">
        <f t="shared" si="58"/>
        <v>0</v>
      </c>
      <c r="HA15" s="105">
        <f t="shared" si="59"/>
        <v>0</v>
      </c>
      <c r="HB15" s="87">
        <f t="shared" si="60"/>
        <v>0</v>
      </c>
      <c r="HC15" s="87">
        <f t="shared" si="61"/>
        <v>0</v>
      </c>
      <c r="HD15" s="87">
        <f t="shared" si="62"/>
        <v>0</v>
      </c>
      <c r="HE15" s="87">
        <f t="shared" si="63"/>
        <v>0.48076923076923078</v>
      </c>
      <c r="HF15" s="87">
        <f t="shared" si="64"/>
        <v>0.79051383399209485</v>
      </c>
      <c r="HG15" s="105">
        <f t="shared" si="65"/>
        <v>0</v>
      </c>
      <c r="HH15" s="87">
        <f t="shared" si="66"/>
        <v>0</v>
      </c>
      <c r="HI15" s="87">
        <f t="shared" si="67"/>
        <v>0</v>
      </c>
      <c r="HJ15" s="87">
        <f t="shared" si="68"/>
        <v>0</v>
      </c>
      <c r="HK15" s="87">
        <f t="shared" si="69"/>
        <v>0.44843049327354262</v>
      </c>
      <c r="HL15" s="87">
        <f t="shared" si="70"/>
        <v>0</v>
      </c>
      <c r="HM15" s="87">
        <f t="shared" si="71"/>
        <v>0.4464285714285714</v>
      </c>
      <c r="HN15" s="105">
        <f t="shared" si="72"/>
        <v>0</v>
      </c>
      <c r="HO15" s="87">
        <f t="shared" si="73"/>
        <v>0</v>
      </c>
      <c r="HP15" s="87">
        <f t="shared" si="74"/>
        <v>0</v>
      </c>
      <c r="HQ15" s="87">
        <f t="shared" si="75"/>
        <v>0</v>
      </c>
      <c r="HR15" s="87">
        <f t="shared" si="76"/>
        <v>0</v>
      </c>
      <c r="HS15" s="87">
        <f t="shared" si="77"/>
        <v>0</v>
      </c>
      <c r="HT15" s="87">
        <f t="shared" si="78"/>
        <v>0</v>
      </c>
      <c r="HU15" s="87">
        <f t="shared" si="79"/>
        <v>0</v>
      </c>
      <c r="HV15" s="87">
        <f t="shared" si="80"/>
        <v>0</v>
      </c>
      <c r="HW15" s="87">
        <f t="shared" si="81"/>
        <v>0</v>
      </c>
      <c r="HX15" s="87">
        <f t="shared" si="82"/>
        <v>0</v>
      </c>
      <c r="HY15" s="87">
        <f t="shared" si="83"/>
        <v>1.5</v>
      </c>
      <c r="HZ15" s="87">
        <f t="shared" si="84"/>
        <v>0</v>
      </c>
      <c r="IA15" s="87">
        <f t="shared" si="85"/>
        <v>5.8536585365853666</v>
      </c>
      <c r="IB15" s="105">
        <f t="shared" si="86"/>
        <v>0</v>
      </c>
      <c r="IC15" s="87">
        <f t="shared" si="87"/>
        <v>1.6216216216216217</v>
      </c>
      <c r="ID15" s="87">
        <f t="shared" si="88"/>
        <v>0</v>
      </c>
      <c r="IE15" s="87">
        <f t="shared" si="89"/>
        <v>0</v>
      </c>
      <c r="IF15" s="87">
        <f t="shared" si="90"/>
        <v>1.0256410256410255</v>
      </c>
      <c r="IG15" s="87">
        <f t="shared" si="91"/>
        <v>8.133971291866029</v>
      </c>
      <c r="IH15" s="105">
        <f t="shared" si="92"/>
        <v>0.46082949308755761</v>
      </c>
      <c r="II15" s="87">
        <f t="shared" si="93"/>
        <v>0</v>
      </c>
      <c r="IJ15" s="87">
        <f t="shared" si="94"/>
        <v>0.48780487804878048</v>
      </c>
      <c r="IK15" s="87">
        <f t="shared" si="95"/>
        <v>0</v>
      </c>
      <c r="IL15" s="87">
        <f t="shared" si="96"/>
        <v>0</v>
      </c>
      <c r="IM15" s="87">
        <f t="shared" si="97"/>
        <v>0.55865921787709494</v>
      </c>
      <c r="IN15" s="87">
        <f t="shared" si="98"/>
        <v>0</v>
      </c>
      <c r="IO15" s="87">
        <f t="shared" si="99"/>
        <v>2.1276595744680851</v>
      </c>
      <c r="IP15" s="87">
        <f t="shared" si="100"/>
        <v>0</v>
      </c>
      <c r="IQ15" s="87">
        <f t="shared" si="101"/>
        <v>0</v>
      </c>
      <c r="IR15" s="87">
        <f t="shared" si="102"/>
        <v>0</v>
      </c>
      <c r="IS15" s="87">
        <f t="shared" si="103"/>
        <v>0</v>
      </c>
      <c r="IT15" s="87">
        <f t="shared" si="104"/>
        <v>0</v>
      </c>
      <c r="IU15" s="105">
        <f t="shared" si="105"/>
        <v>0</v>
      </c>
      <c r="IV15" s="87">
        <f t="shared" si="106"/>
        <v>0</v>
      </c>
      <c r="IW15" s="87">
        <f t="shared" si="107"/>
        <v>0</v>
      </c>
      <c r="IX15" s="87">
        <f t="shared" si="108"/>
        <v>0</v>
      </c>
      <c r="IY15" s="87">
        <f t="shared" si="109"/>
        <v>0</v>
      </c>
      <c r="IZ15" s="87">
        <f t="shared" si="110"/>
        <v>0</v>
      </c>
      <c r="JA15" s="87">
        <f t="shared" si="111"/>
        <v>0</v>
      </c>
      <c r="JB15" s="87">
        <f t="shared" si="112"/>
        <v>0</v>
      </c>
      <c r="JC15" s="87">
        <f t="shared" si="113"/>
        <v>0</v>
      </c>
      <c r="JD15" s="87">
        <f t="shared" si="114"/>
        <v>0</v>
      </c>
      <c r="JE15" s="87">
        <f t="shared" si="115"/>
        <v>0</v>
      </c>
      <c r="JF15" s="105">
        <f t="shared" si="116"/>
        <v>6.666666666666667</v>
      </c>
      <c r="JG15" s="87">
        <f t="shared" si="117"/>
        <v>8.6486486486486491</v>
      </c>
      <c r="JH15" s="87">
        <f t="shared" si="118"/>
        <v>2.7522935779816518</v>
      </c>
      <c r="JI15" s="87">
        <f t="shared" si="119"/>
        <v>8.1632653061224492</v>
      </c>
      <c r="JJ15" s="87">
        <f t="shared" si="120"/>
        <v>0</v>
      </c>
      <c r="JK15" s="87">
        <f t="shared" si="121"/>
        <v>0</v>
      </c>
      <c r="JL15" s="105">
        <f t="shared" si="122"/>
        <v>0.49751243781094528</v>
      </c>
      <c r="JM15" s="87">
        <f t="shared" si="123"/>
        <v>3.8647342995169081</v>
      </c>
      <c r="JN15" s="87">
        <f t="shared" si="124"/>
        <v>0.93023255813953487</v>
      </c>
      <c r="JO15" s="87">
        <f t="shared" si="125"/>
        <v>5.6818181818181817</v>
      </c>
      <c r="JP15" s="87">
        <f t="shared" si="126"/>
        <v>0.50505050505050508</v>
      </c>
      <c r="JQ15" s="87">
        <f t="shared" si="127"/>
        <v>2.3923444976076556</v>
      </c>
      <c r="JR15" s="105">
        <f t="shared" si="128"/>
        <v>2.8436018957345972</v>
      </c>
      <c r="JS15" s="87">
        <f t="shared" si="129"/>
        <v>0</v>
      </c>
      <c r="JT15" s="87">
        <f t="shared" si="130"/>
        <v>0</v>
      </c>
      <c r="JU15" s="87">
        <f t="shared" si="131"/>
        <v>0</v>
      </c>
      <c r="JV15" s="87">
        <f t="shared" si="132"/>
        <v>0.45662100456621002</v>
      </c>
      <c r="JW15" s="87">
        <f t="shared" si="133"/>
        <v>0</v>
      </c>
      <c r="JX15" s="87">
        <f t="shared" si="134"/>
        <v>0</v>
      </c>
      <c r="JY15" s="87">
        <f t="shared" si="135"/>
        <v>0</v>
      </c>
      <c r="JZ15" s="87">
        <f t="shared" si="136"/>
        <v>0</v>
      </c>
      <c r="KA15" s="85"/>
    </row>
    <row r="16" spans="1:289" ht="15" customHeight="1" x14ac:dyDescent="0.2">
      <c r="A16" s="20" t="s">
        <v>115</v>
      </c>
      <c r="B16" s="124" t="s">
        <v>71</v>
      </c>
      <c r="C16" s="124" t="s">
        <v>77</v>
      </c>
      <c r="D16" s="125"/>
      <c r="E16" s="21" t="s">
        <v>80</v>
      </c>
      <c r="H16" s="2">
        <v>1</v>
      </c>
      <c r="M16" s="2">
        <v>2</v>
      </c>
      <c r="O16" s="2">
        <v>6</v>
      </c>
      <c r="P16" s="2">
        <v>10</v>
      </c>
      <c r="Q16" s="2">
        <v>29</v>
      </c>
      <c r="S16" s="2">
        <v>1</v>
      </c>
      <c r="T16" s="2">
        <v>1</v>
      </c>
      <c r="U16" s="2">
        <v>4</v>
      </c>
      <c r="V16" s="2">
        <v>2</v>
      </c>
      <c r="W16" s="2">
        <v>13</v>
      </c>
      <c r="X16" s="2">
        <v>42</v>
      </c>
      <c r="Y16" s="2">
        <v>1</v>
      </c>
      <c r="Z16" s="2">
        <v>6</v>
      </c>
      <c r="AB16" s="2">
        <v>2</v>
      </c>
      <c r="AC16" s="2">
        <v>2</v>
      </c>
      <c r="AE16" s="2">
        <v>1</v>
      </c>
      <c r="AP16" s="2">
        <v>1</v>
      </c>
      <c r="AV16" s="2">
        <v>7</v>
      </c>
      <c r="CN16" s="2">
        <v>2</v>
      </c>
      <c r="CO16" s="2">
        <v>2</v>
      </c>
      <c r="CP16" s="2">
        <v>4</v>
      </c>
      <c r="CQ16" s="2">
        <v>9</v>
      </c>
      <c r="CR16" s="38">
        <v>4</v>
      </c>
      <c r="CS16" s="2">
        <v>7</v>
      </c>
      <c r="DP16" s="38">
        <v>3</v>
      </c>
      <c r="DQ16" s="2">
        <v>2</v>
      </c>
      <c r="DW16" s="2">
        <v>1</v>
      </c>
      <c r="DX16" s="2">
        <v>4</v>
      </c>
      <c r="DY16" s="2">
        <v>5</v>
      </c>
      <c r="EK16" s="9">
        <f t="shared" ref="EK16:EK27" si="139">COUNTIF(F16:EJ16, "&gt;5")</f>
        <v>9</v>
      </c>
      <c r="EL16" s="25">
        <f t="shared" ref="EL16:EL52" si="140">COUNTIF(F16:EJ16, "&gt;10")</f>
        <v>3</v>
      </c>
      <c r="EV16" s="104">
        <f t="shared" si="2"/>
        <v>0</v>
      </c>
      <c r="EW16" s="87">
        <f t="shared" si="3"/>
        <v>0</v>
      </c>
      <c r="EX16" s="87">
        <f t="shared" si="4"/>
        <v>0.45454545454545453</v>
      </c>
      <c r="EY16" s="87">
        <f t="shared" si="5"/>
        <v>0</v>
      </c>
      <c r="EZ16" s="87">
        <f t="shared" si="6"/>
        <v>0</v>
      </c>
      <c r="FA16" s="87">
        <f t="shared" si="7"/>
        <v>0</v>
      </c>
      <c r="FB16" s="87">
        <f t="shared" si="8"/>
        <v>0</v>
      </c>
      <c r="FC16" s="87">
        <f t="shared" si="9"/>
        <v>0.85106382978723405</v>
      </c>
      <c r="FD16" s="87">
        <f t="shared" si="10"/>
        <v>0</v>
      </c>
      <c r="FE16" s="87">
        <f t="shared" si="11"/>
        <v>2.5531914893617018</v>
      </c>
      <c r="FF16" s="87">
        <f t="shared" si="12"/>
        <v>4.5045045045045047</v>
      </c>
      <c r="FG16" s="87">
        <f t="shared" si="13"/>
        <v>13.942307692307693</v>
      </c>
      <c r="FH16" s="87">
        <f t="shared" si="14"/>
        <v>0</v>
      </c>
      <c r="FI16" s="87">
        <f t="shared" si="15"/>
        <v>0.42918454935622319</v>
      </c>
      <c r="FJ16" s="87">
        <f t="shared" si="16"/>
        <v>0.38910505836575876</v>
      </c>
      <c r="FK16" s="87">
        <f t="shared" si="17"/>
        <v>1.5873015873015872</v>
      </c>
      <c r="FL16" s="87">
        <f t="shared" si="18"/>
        <v>1.0810810810810811</v>
      </c>
      <c r="FM16" s="87">
        <f t="shared" si="19"/>
        <v>7.878787878787878</v>
      </c>
      <c r="FN16" s="87">
        <f t="shared" si="20"/>
        <v>18.75</v>
      </c>
      <c r="FO16" s="87">
        <f t="shared" si="21"/>
        <v>0.45871559633027525</v>
      </c>
      <c r="FP16" s="87">
        <f t="shared" si="22"/>
        <v>2.8301886792452833</v>
      </c>
      <c r="FQ16" s="87">
        <f t="shared" si="23"/>
        <v>0</v>
      </c>
      <c r="FR16" s="87">
        <f t="shared" si="24"/>
        <v>0.88888888888888884</v>
      </c>
      <c r="FS16" s="87">
        <f t="shared" si="25"/>
        <v>0.86580086580086579</v>
      </c>
      <c r="FT16" s="87">
        <f t="shared" si="26"/>
        <v>0</v>
      </c>
      <c r="FU16" s="87">
        <f t="shared" si="27"/>
        <v>0.4329004329004329</v>
      </c>
      <c r="FV16" s="87">
        <f t="shared" si="28"/>
        <v>0</v>
      </c>
      <c r="FW16" s="87">
        <f t="shared" si="29"/>
        <v>0</v>
      </c>
      <c r="FX16" s="105">
        <f t="shared" si="30"/>
        <v>0</v>
      </c>
      <c r="FY16" s="87">
        <f t="shared" si="31"/>
        <v>0</v>
      </c>
      <c r="FZ16" s="87">
        <f t="shared" si="32"/>
        <v>0</v>
      </c>
      <c r="GA16" s="87">
        <f t="shared" si="33"/>
        <v>0</v>
      </c>
      <c r="GB16" s="87">
        <f t="shared" si="34"/>
        <v>0</v>
      </c>
      <c r="GC16" s="87">
        <f t="shared" si="35"/>
        <v>0</v>
      </c>
      <c r="GD16" s="87">
        <f t="shared" si="36"/>
        <v>0</v>
      </c>
      <c r="GE16" s="87">
        <f t="shared" si="37"/>
        <v>0</v>
      </c>
      <c r="GF16" s="87">
        <f t="shared" si="38"/>
        <v>0.41841004184100417</v>
      </c>
      <c r="GG16" s="87">
        <f t="shared" si="39"/>
        <v>0</v>
      </c>
      <c r="GH16" s="87">
        <f t="shared" si="40"/>
        <v>0</v>
      </c>
      <c r="GI16" s="87">
        <f t="shared" si="41"/>
        <v>0</v>
      </c>
      <c r="GJ16" s="87">
        <f t="shared" si="42"/>
        <v>0</v>
      </c>
      <c r="GK16" s="87">
        <f t="shared" si="43"/>
        <v>0</v>
      </c>
      <c r="GL16" s="87">
        <f t="shared" si="44"/>
        <v>3.0303030303030303</v>
      </c>
      <c r="GM16" s="105">
        <f t="shared" si="45"/>
        <v>0</v>
      </c>
      <c r="GN16" s="87">
        <f t="shared" si="46"/>
        <v>0</v>
      </c>
      <c r="GO16" s="87">
        <f t="shared" si="47"/>
        <v>0</v>
      </c>
      <c r="GP16" s="87">
        <f t="shared" si="48"/>
        <v>0</v>
      </c>
      <c r="GQ16" s="87">
        <f t="shared" si="49"/>
        <v>0</v>
      </c>
      <c r="GR16" s="87">
        <f t="shared" si="50"/>
        <v>0</v>
      </c>
      <c r="GS16" s="87">
        <f t="shared" si="51"/>
        <v>0</v>
      </c>
      <c r="GT16" s="87">
        <f t="shared" si="52"/>
        <v>0</v>
      </c>
      <c r="GU16" s="87">
        <f t="shared" si="53"/>
        <v>0</v>
      </c>
      <c r="GV16" s="87">
        <f t="shared" si="54"/>
        <v>0</v>
      </c>
      <c r="GW16" s="87">
        <f t="shared" si="55"/>
        <v>0</v>
      </c>
      <c r="GX16" s="87">
        <f t="shared" si="56"/>
        <v>0</v>
      </c>
      <c r="GY16" s="87">
        <f t="shared" si="57"/>
        <v>0</v>
      </c>
      <c r="GZ16" s="87">
        <f t="shared" si="58"/>
        <v>0</v>
      </c>
      <c r="HA16" s="105">
        <f t="shared" si="59"/>
        <v>0</v>
      </c>
      <c r="HB16" s="87">
        <f t="shared" si="60"/>
        <v>0</v>
      </c>
      <c r="HC16" s="87">
        <f t="shared" si="61"/>
        <v>0</v>
      </c>
      <c r="HD16" s="87">
        <f t="shared" si="62"/>
        <v>0</v>
      </c>
      <c r="HE16" s="87">
        <f t="shared" si="63"/>
        <v>0</v>
      </c>
      <c r="HF16" s="87">
        <f t="shared" si="64"/>
        <v>0</v>
      </c>
      <c r="HG16" s="105">
        <f t="shared" si="65"/>
        <v>0</v>
      </c>
      <c r="HH16" s="87">
        <f t="shared" si="66"/>
        <v>0</v>
      </c>
      <c r="HI16" s="87">
        <f t="shared" si="67"/>
        <v>0</v>
      </c>
      <c r="HJ16" s="87">
        <f t="shared" si="68"/>
        <v>0</v>
      </c>
      <c r="HK16" s="87">
        <f t="shared" si="69"/>
        <v>0</v>
      </c>
      <c r="HL16" s="87">
        <f t="shared" si="70"/>
        <v>0</v>
      </c>
      <c r="HM16" s="87">
        <f t="shared" si="71"/>
        <v>0</v>
      </c>
      <c r="HN16" s="105">
        <f t="shared" si="72"/>
        <v>0</v>
      </c>
      <c r="HO16" s="87">
        <f t="shared" si="73"/>
        <v>0</v>
      </c>
      <c r="HP16" s="87">
        <f t="shared" si="74"/>
        <v>0</v>
      </c>
      <c r="HQ16" s="87">
        <f t="shared" si="75"/>
        <v>0</v>
      </c>
      <c r="HR16" s="87">
        <f t="shared" si="76"/>
        <v>0</v>
      </c>
      <c r="HS16" s="87">
        <f t="shared" si="77"/>
        <v>0</v>
      </c>
      <c r="HT16" s="87">
        <f t="shared" si="78"/>
        <v>0</v>
      </c>
      <c r="HU16" s="87">
        <f t="shared" si="79"/>
        <v>0</v>
      </c>
      <c r="HV16" s="87">
        <f t="shared" si="80"/>
        <v>0</v>
      </c>
      <c r="HW16" s="87">
        <f t="shared" si="81"/>
        <v>0</v>
      </c>
      <c r="HX16" s="87">
        <f t="shared" si="82"/>
        <v>0</v>
      </c>
      <c r="HY16" s="87">
        <f t="shared" si="83"/>
        <v>0</v>
      </c>
      <c r="HZ16" s="87">
        <f t="shared" si="84"/>
        <v>0</v>
      </c>
      <c r="IA16" s="87">
        <f t="shared" si="85"/>
        <v>0</v>
      </c>
      <c r="IB16" s="105">
        <f t="shared" si="86"/>
        <v>0</v>
      </c>
      <c r="IC16" s="87">
        <f t="shared" si="87"/>
        <v>0</v>
      </c>
      <c r="ID16" s="87">
        <f t="shared" si="88"/>
        <v>0.91743119266055051</v>
      </c>
      <c r="IE16" s="87">
        <f t="shared" si="89"/>
        <v>0.88105726872246704</v>
      </c>
      <c r="IF16" s="87">
        <f t="shared" si="90"/>
        <v>2.0512820512820511</v>
      </c>
      <c r="IG16" s="87">
        <f t="shared" si="91"/>
        <v>4.3062200956937797</v>
      </c>
      <c r="IH16" s="105">
        <f t="shared" si="92"/>
        <v>1.8433179723502304</v>
      </c>
      <c r="II16" s="87">
        <f t="shared" si="93"/>
        <v>3.2710280373831773</v>
      </c>
      <c r="IJ16" s="87">
        <f t="shared" si="94"/>
        <v>0</v>
      </c>
      <c r="IK16" s="87">
        <f t="shared" si="95"/>
        <v>0</v>
      </c>
      <c r="IL16" s="87">
        <f t="shared" si="96"/>
        <v>0</v>
      </c>
      <c r="IM16" s="87">
        <f t="shared" si="97"/>
        <v>0</v>
      </c>
      <c r="IN16" s="87">
        <f t="shared" si="98"/>
        <v>0</v>
      </c>
      <c r="IO16" s="87">
        <f t="shared" si="99"/>
        <v>0</v>
      </c>
      <c r="IP16" s="87">
        <f t="shared" si="100"/>
        <v>0</v>
      </c>
      <c r="IQ16" s="87">
        <f t="shared" si="101"/>
        <v>0</v>
      </c>
      <c r="IR16" s="87">
        <f t="shared" si="102"/>
        <v>0</v>
      </c>
      <c r="IS16" s="87">
        <f t="shared" si="103"/>
        <v>0</v>
      </c>
      <c r="IT16" s="87">
        <f t="shared" si="104"/>
        <v>0</v>
      </c>
      <c r="IU16" s="105">
        <f t="shared" si="105"/>
        <v>0</v>
      </c>
      <c r="IV16" s="87">
        <f t="shared" si="106"/>
        <v>0</v>
      </c>
      <c r="IW16" s="87">
        <f t="shared" si="107"/>
        <v>0</v>
      </c>
      <c r="IX16" s="87">
        <f t="shared" si="108"/>
        <v>0</v>
      </c>
      <c r="IY16" s="87">
        <f t="shared" si="109"/>
        <v>0</v>
      </c>
      <c r="IZ16" s="87">
        <f t="shared" si="110"/>
        <v>0</v>
      </c>
      <c r="JA16" s="87">
        <f t="shared" si="111"/>
        <v>0</v>
      </c>
      <c r="JB16" s="87">
        <f t="shared" si="112"/>
        <v>0</v>
      </c>
      <c r="JC16" s="87">
        <f t="shared" si="113"/>
        <v>0</v>
      </c>
      <c r="JD16" s="87">
        <f t="shared" si="114"/>
        <v>0</v>
      </c>
      <c r="JE16" s="87">
        <f t="shared" si="115"/>
        <v>0</v>
      </c>
      <c r="JF16" s="105">
        <f t="shared" si="116"/>
        <v>1.5384615384615385</v>
      </c>
      <c r="JG16" s="87">
        <f t="shared" si="117"/>
        <v>1.0810810810810811</v>
      </c>
      <c r="JH16" s="87">
        <f t="shared" si="118"/>
        <v>0</v>
      </c>
      <c r="JI16" s="87">
        <f t="shared" si="119"/>
        <v>0</v>
      </c>
      <c r="JJ16" s="87">
        <f t="shared" si="120"/>
        <v>0</v>
      </c>
      <c r="JK16" s="87">
        <f t="shared" si="121"/>
        <v>0</v>
      </c>
      <c r="JL16" s="105">
        <f t="shared" si="122"/>
        <v>0</v>
      </c>
      <c r="JM16" s="87">
        <f t="shared" si="123"/>
        <v>0.48309178743961351</v>
      </c>
      <c r="JN16" s="87">
        <f t="shared" si="124"/>
        <v>1.8604651162790697</v>
      </c>
      <c r="JO16" s="87">
        <f t="shared" si="125"/>
        <v>2.8409090909090908</v>
      </c>
      <c r="JP16" s="87">
        <f t="shared" si="126"/>
        <v>0</v>
      </c>
      <c r="JQ16" s="87">
        <f t="shared" si="127"/>
        <v>0</v>
      </c>
      <c r="JR16" s="105">
        <f t="shared" si="128"/>
        <v>0</v>
      </c>
      <c r="JS16" s="87">
        <f t="shared" si="129"/>
        <v>0</v>
      </c>
      <c r="JT16" s="87">
        <f t="shared" si="130"/>
        <v>0</v>
      </c>
      <c r="JU16" s="87">
        <f t="shared" si="131"/>
        <v>0</v>
      </c>
      <c r="JV16" s="87">
        <f t="shared" si="132"/>
        <v>0</v>
      </c>
      <c r="JW16" s="87">
        <f t="shared" si="133"/>
        <v>0</v>
      </c>
      <c r="JX16" s="87">
        <f t="shared" si="134"/>
        <v>0</v>
      </c>
      <c r="JY16" s="87">
        <f t="shared" si="135"/>
        <v>0</v>
      </c>
      <c r="JZ16" s="87">
        <f t="shared" si="136"/>
        <v>0</v>
      </c>
    </row>
    <row r="17" spans="1:286" ht="15" customHeight="1" x14ac:dyDescent="0.2">
      <c r="A17" s="27" t="s">
        <v>201</v>
      </c>
      <c r="B17" s="51" t="s">
        <v>181</v>
      </c>
      <c r="C17" s="51" t="s">
        <v>14</v>
      </c>
      <c r="D17" s="134" t="s">
        <v>40</v>
      </c>
      <c r="E17" s="21" t="s">
        <v>182</v>
      </c>
      <c r="F17" s="2">
        <v>3</v>
      </c>
      <c r="K17" s="2">
        <v>2</v>
      </c>
      <c r="O17" s="2">
        <v>8</v>
      </c>
      <c r="Q17" s="2">
        <v>1</v>
      </c>
      <c r="V17" s="2">
        <v>2</v>
      </c>
      <c r="X17" s="2">
        <v>1</v>
      </c>
      <c r="Y17" s="2">
        <v>6</v>
      </c>
      <c r="Z17" s="2">
        <v>1</v>
      </c>
      <c r="AA17" s="2">
        <v>1</v>
      </c>
      <c r="AB17" s="2">
        <v>4</v>
      </c>
      <c r="AC17" s="2">
        <v>3</v>
      </c>
      <c r="AD17" s="2">
        <v>2</v>
      </c>
      <c r="AE17" s="2">
        <v>10</v>
      </c>
      <c r="AH17" s="38">
        <v>25</v>
      </c>
      <c r="AM17" s="2">
        <v>1</v>
      </c>
      <c r="AP17" s="2">
        <v>1</v>
      </c>
      <c r="BP17" s="2">
        <v>4</v>
      </c>
      <c r="BV17" s="2">
        <v>1</v>
      </c>
      <c r="BX17" s="38">
        <v>1</v>
      </c>
      <c r="CH17" s="2">
        <v>12</v>
      </c>
      <c r="CI17" s="2">
        <v>23</v>
      </c>
      <c r="CJ17" s="2">
        <v>8</v>
      </c>
      <c r="CK17" s="44">
        <v>37</v>
      </c>
      <c r="CL17" s="38">
        <v>36</v>
      </c>
      <c r="CM17" s="2">
        <v>2</v>
      </c>
      <c r="CN17" s="2">
        <v>3</v>
      </c>
      <c r="CO17" s="2">
        <v>4</v>
      </c>
      <c r="CP17" s="2">
        <v>2</v>
      </c>
      <c r="CQ17" s="2">
        <v>8</v>
      </c>
      <c r="CR17" s="38">
        <v>6</v>
      </c>
      <c r="CW17" s="2">
        <v>6</v>
      </c>
      <c r="CX17" s="2">
        <v>1</v>
      </c>
      <c r="CY17" s="2">
        <v>16</v>
      </c>
      <c r="CZ17" s="2">
        <v>3</v>
      </c>
      <c r="DB17" s="2">
        <v>13</v>
      </c>
      <c r="DE17" s="38">
        <v>1</v>
      </c>
      <c r="DO17" s="2">
        <v>1</v>
      </c>
      <c r="DP17" s="38">
        <v>1</v>
      </c>
      <c r="DQ17" s="2">
        <v>9</v>
      </c>
      <c r="DU17" s="2">
        <v>1</v>
      </c>
      <c r="DX17" s="2">
        <v>5</v>
      </c>
      <c r="DY17" s="2">
        <v>1</v>
      </c>
      <c r="EB17" s="38">
        <v>26</v>
      </c>
      <c r="ED17" s="44">
        <v>1</v>
      </c>
      <c r="EK17" s="9">
        <f>COUNTIF(F17:EJ17, "&gt;5")</f>
        <v>16</v>
      </c>
      <c r="EL17" s="24">
        <f>COUNTIF(F17:EJ17, "&gt;10")</f>
        <v>8</v>
      </c>
      <c r="EV17" s="104">
        <f t="shared" si="2"/>
        <v>1.2396694214876034</v>
      </c>
      <c r="EW17" s="87">
        <f t="shared" si="3"/>
        <v>0</v>
      </c>
      <c r="EX17" s="87">
        <f t="shared" si="4"/>
        <v>0</v>
      </c>
      <c r="EY17" s="87">
        <f t="shared" si="5"/>
        <v>0</v>
      </c>
      <c r="EZ17" s="87">
        <f t="shared" si="6"/>
        <v>0</v>
      </c>
      <c r="FA17" s="87">
        <f t="shared" si="7"/>
        <v>0.86206896551724133</v>
      </c>
      <c r="FB17" s="87">
        <f t="shared" si="8"/>
        <v>0</v>
      </c>
      <c r="FC17" s="87">
        <f t="shared" si="9"/>
        <v>0</v>
      </c>
      <c r="FD17" s="87">
        <f t="shared" si="10"/>
        <v>0</v>
      </c>
      <c r="FE17" s="87">
        <f t="shared" si="11"/>
        <v>3.4042553191489362</v>
      </c>
      <c r="FF17" s="87">
        <f t="shared" si="12"/>
        <v>0</v>
      </c>
      <c r="FG17" s="87">
        <f t="shared" si="13"/>
        <v>0.48076923076923078</v>
      </c>
      <c r="FH17" s="87">
        <f t="shared" si="14"/>
        <v>0</v>
      </c>
      <c r="FI17" s="87">
        <f t="shared" si="15"/>
        <v>0</v>
      </c>
      <c r="FJ17" s="87">
        <f t="shared" si="16"/>
        <v>0</v>
      </c>
      <c r="FK17" s="87">
        <f t="shared" si="17"/>
        <v>0</v>
      </c>
      <c r="FL17" s="87">
        <f t="shared" si="18"/>
        <v>1.0810810810810811</v>
      </c>
      <c r="FM17" s="87">
        <f t="shared" si="19"/>
        <v>0</v>
      </c>
      <c r="FN17" s="87">
        <f t="shared" si="20"/>
        <v>0.4464285714285714</v>
      </c>
      <c r="FO17" s="87">
        <f t="shared" si="21"/>
        <v>2.7522935779816518</v>
      </c>
      <c r="FP17" s="87">
        <f t="shared" si="22"/>
        <v>0.47169811320754718</v>
      </c>
      <c r="FQ17" s="87">
        <f t="shared" si="23"/>
        <v>0.46296296296296291</v>
      </c>
      <c r="FR17" s="87">
        <f t="shared" si="24"/>
        <v>1.7777777777777777</v>
      </c>
      <c r="FS17" s="87">
        <f t="shared" si="25"/>
        <v>1.2987012987012987</v>
      </c>
      <c r="FT17" s="87">
        <f t="shared" si="26"/>
        <v>1.0204081632653061</v>
      </c>
      <c r="FU17" s="87">
        <f t="shared" si="27"/>
        <v>4.329004329004329</v>
      </c>
      <c r="FV17" s="87">
        <f t="shared" si="28"/>
        <v>0</v>
      </c>
      <c r="FW17" s="87">
        <f t="shared" si="29"/>
        <v>0</v>
      </c>
      <c r="FX17" s="105">
        <f t="shared" si="30"/>
        <v>21.367521367521366</v>
      </c>
      <c r="FY17" s="87">
        <f t="shared" si="31"/>
        <v>0</v>
      </c>
      <c r="FZ17" s="87">
        <f t="shared" si="32"/>
        <v>0</v>
      </c>
      <c r="GA17" s="87">
        <f t="shared" si="33"/>
        <v>0</v>
      </c>
      <c r="GB17" s="87">
        <f t="shared" si="34"/>
        <v>0</v>
      </c>
      <c r="GC17" s="87">
        <f t="shared" si="35"/>
        <v>0.43478260869565216</v>
      </c>
      <c r="GD17" s="87">
        <f t="shared" si="36"/>
        <v>0</v>
      </c>
      <c r="GE17" s="87">
        <f t="shared" si="37"/>
        <v>0</v>
      </c>
      <c r="GF17" s="87">
        <f t="shared" si="38"/>
        <v>0.41841004184100417</v>
      </c>
      <c r="GG17" s="87">
        <f t="shared" si="39"/>
        <v>0</v>
      </c>
      <c r="GH17" s="87">
        <f t="shared" si="40"/>
        <v>0</v>
      </c>
      <c r="GI17" s="87">
        <f t="shared" si="41"/>
        <v>0</v>
      </c>
      <c r="GJ17" s="87">
        <f t="shared" si="42"/>
        <v>0</v>
      </c>
      <c r="GK17" s="87">
        <f t="shared" si="43"/>
        <v>0</v>
      </c>
      <c r="GL17" s="87">
        <f t="shared" si="44"/>
        <v>0</v>
      </c>
      <c r="GM17" s="105">
        <f t="shared" si="45"/>
        <v>0</v>
      </c>
      <c r="GN17" s="87">
        <f t="shared" si="46"/>
        <v>0</v>
      </c>
      <c r="GO17" s="87">
        <f t="shared" si="47"/>
        <v>0</v>
      </c>
      <c r="GP17" s="87">
        <f t="shared" si="48"/>
        <v>0</v>
      </c>
      <c r="GQ17" s="87">
        <f t="shared" si="49"/>
        <v>0</v>
      </c>
      <c r="GR17" s="87">
        <f t="shared" si="50"/>
        <v>0</v>
      </c>
      <c r="GS17" s="87">
        <f t="shared" si="51"/>
        <v>0</v>
      </c>
      <c r="GT17" s="87">
        <f t="shared" si="52"/>
        <v>0</v>
      </c>
      <c r="GU17" s="87">
        <f t="shared" si="53"/>
        <v>0</v>
      </c>
      <c r="GV17" s="87">
        <f t="shared" si="54"/>
        <v>0</v>
      </c>
      <c r="GW17" s="87">
        <f t="shared" si="55"/>
        <v>0</v>
      </c>
      <c r="GX17" s="87">
        <f t="shared" si="56"/>
        <v>0</v>
      </c>
      <c r="GY17" s="87">
        <f t="shared" si="57"/>
        <v>0</v>
      </c>
      <c r="GZ17" s="87">
        <f t="shared" si="58"/>
        <v>0</v>
      </c>
      <c r="HA17" s="105">
        <f t="shared" si="59"/>
        <v>0</v>
      </c>
      <c r="HB17" s="87">
        <f t="shared" si="60"/>
        <v>0</v>
      </c>
      <c r="HC17" s="87">
        <f t="shared" si="61"/>
        <v>0</v>
      </c>
      <c r="HD17" s="87">
        <f t="shared" si="62"/>
        <v>0</v>
      </c>
      <c r="HE17" s="87">
        <f t="shared" si="63"/>
        <v>0</v>
      </c>
      <c r="HF17" s="87">
        <f t="shared" si="64"/>
        <v>1.5810276679841897</v>
      </c>
      <c r="HG17" s="105">
        <f t="shared" si="65"/>
        <v>0</v>
      </c>
      <c r="HH17" s="87">
        <f t="shared" si="66"/>
        <v>0</v>
      </c>
      <c r="HI17" s="87">
        <f t="shared" si="67"/>
        <v>0</v>
      </c>
      <c r="HJ17" s="87">
        <f t="shared" si="68"/>
        <v>0</v>
      </c>
      <c r="HK17" s="87">
        <f t="shared" si="69"/>
        <v>0</v>
      </c>
      <c r="HL17" s="87">
        <f t="shared" si="70"/>
        <v>0.46948356807511737</v>
      </c>
      <c r="HM17" s="87">
        <f t="shared" si="71"/>
        <v>0</v>
      </c>
      <c r="HN17" s="105">
        <f t="shared" si="72"/>
        <v>0.45871559633027525</v>
      </c>
      <c r="HO17" s="87">
        <f t="shared" si="73"/>
        <v>0</v>
      </c>
      <c r="HP17" s="87">
        <f t="shared" si="74"/>
        <v>0</v>
      </c>
      <c r="HQ17" s="87">
        <f t="shared" si="75"/>
        <v>0</v>
      </c>
      <c r="HR17" s="87">
        <f t="shared" si="76"/>
        <v>0</v>
      </c>
      <c r="HS17" s="87">
        <f t="shared" si="77"/>
        <v>0</v>
      </c>
      <c r="HT17" s="87">
        <f t="shared" si="78"/>
        <v>0</v>
      </c>
      <c r="HU17" s="87">
        <f t="shared" si="79"/>
        <v>0</v>
      </c>
      <c r="HV17" s="87">
        <f t="shared" si="80"/>
        <v>0</v>
      </c>
      <c r="HW17" s="87">
        <f t="shared" si="81"/>
        <v>0</v>
      </c>
      <c r="HX17" s="87">
        <f t="shared" si="82"/>
        <v>6</v>
      </c>
      <c r="HY17" s="87">
        <f t="shared" si="83"/>
        <v>11.5</v>
      </c>
      <c r="HZ17" s="87">
        <f t="shared" si="84"/>
        <v>3.8461538461538463</v>
      </c>
      <c r="IA17" s="87">
        <f t="shared" si="85"/>
        <v>18.048780487804876</v>
      </c>
      <c r="IB17" s="105">
        <f t="shared" si="86"/>
        <v>17.910447761194028</v>
      </c>
      <c r="IC17" s="87">
        <f t="shared" si="87"/>
        <v>1.0810810810810811</v>
      </c>
      <c r="ID17" s="87">
        <f t="shared" si="88"/>
        <v>1.3761467889908259</v>
      </c>
      <c r="IE17" s="87">
        <f t="shared" si="89"/>
        <v>1.7621145374449341</v>
      </c>
      <c r="IF17" s="87">
        <f t="shared" si="90"/>
        <v>1.0256410256410255</v>
      </c>
      <c r="IG17" s="87">
        <f t="shared" si="91"/>
        <v>3.8277511961722488</v>
      </c>
      <c r="IH17" s="105">
        <f t="shared" si="92"/>
        <v>2.7649769585253456</v>
      </c>
      <c r="II17" s="87">
        <f t="shared" si="93"/>
        <v>0</v>
      </c>
      <c r="IJ17" s="87">
        <f t="shared" si="94"/>
        <v>0</v>
      </c>
      <c r="IK17" s="87">
        <f t="shared" si="95"/>
        <v>0</v>
      </c>
      <c r="IL17" s="87">
        <f t="shared" si="96"/>
        <v>0</v>
      </c>
      <c r="IM17" s="87">
        <f t="shared" si="97"/>
        <v>3.3519553072625698</v>
      </c>
      <c r="IN17" s="87">
        <f t="shared" si="98"/>
        <v>0.67114093959731547</v>
      </c>
      <c r="IO17" s="87">
        <f t="shared" si="99"/>
        <v>8.5106382978723403</v>
      </c>
      <c r="IP17" s="87">
        <f t="shared" si="100"/>
        <v>1.3392857142857142</v>
      </c>
      <c r="IQ17" s="87">
        <f t="shared" si="101"/>
        <v>0</v>
      </c>
      <c r="IR17" s="87">
        <f t="shared" si="102"/>
        <v>5.8035714285714288</v>
      </c>
      <c r="IS17" s="87">
        <f t="shared" si="103"/>
        <v>0</v>
      </c>
      <c r="IT17" s="87">
        <f t="shared" si="104"/>
        <v>0</v>
      </c>
      <c r="IU17" s="105">
        <f t="shared" si="105"/>
        <v>0.50251256281407031</v>
      </c>
      <c r="IV17" s="87">
        <f t="shared" si="106"/>
        <v>0</v>
      </c>
      <c r="IW17" s="87">
        <f t="shared" si="107"/>
        <v>0</v>
      </c>
      <c r="IX17" s="87">
        <f t="shared" si="108"/>
        <v>0</v>
      </c>
      <c r="IY17" s="87">
        <f t="shared" si="109"/>
        <v>0</v>
      </c>
      <c r="IZ17" s="87">
        <f t="shared" si="110"/>
        <v>0</v>
      </c>
      <c r="JA17" s="87">
        <f t="shared" si="111"/>
        <v>0</v>
      </c>
      <c r="JB17" s="87">
        <f t="shared" si="112"/>
        <v>0</v>
      </c>
      <c r="JC17" s="87">
        <f t="shared" si="113"/>
        <v>0</v>
      </c>
      <c r="JD17" s="87">
        <f t="shared" si="114"/>
        <v>0</v>
      </c>
      <c r="JE17" s="87">
        <f t="shared" si="115"/>
        <v>0.46296296296296291</v>
      </c>
      <c r="JF17" s="105">
        <f t="shared" si="116"/>
        <v>0.51282051282051277</v>
      </c>
      <c r="JG17" s="87">
        <f t="shared" si="117"/>
        <v>4.8648648648648649</v>
      </c>
      <c r="JH17" s="87">
        <f t="shared" si="118"/>
        <v>0</v>
      </c>
      <c r="JI17" s="87">
        <f t="shared" si="119"/>
        <v>0</v>
      </c>
      <c r="JJ17" s="87">
        <f t="shared" si="120"/>
        <v>0</v>
      </c>
      <c r="JK17" s="87">
        <f t="shared" si="121"/>
        <v>0.5</v>
      </c>
      <c r="JL17" s="105">
        <f t="shared" si="122"/>
        <v>0</v>
      </c>
      <c r="JM17" s="87">
        <f t="shared" si="123"/>
        <v>0</v>
      </c>
      <c r="JN17" s="87">
        <f t="shared" si="124"/>
        <v>2.3255813953488373</v>
      </c>
      <c r="JO17" s="87">
        <f t="shared" si="125"/>
        <v>0.56818181818181823</v>
      </c>
      <c r="JP17" s="87">
        <f t="shared" si="126"/>
        <v>0</v>
      </c>
      <c r="JQ17" s="87">
        <f t="shared" si="127"/>
        <v>0</v>
      </c>
      <c r="JR17" s="105">
        <f t="shared" si="128"/>
        <v>12.322274881516588</v>
      </c>
      <c r="JS17" s="87">
        <f t="shared" si="129"/>
        <v>0</v>
      </c>
      <c r="JT17" s="87">
        <f t="shared" si="130"/>
        <v>0.51546391752577314</v>
      </c>
      <c r="JU17" s="87">
        <f t="shared" si="131"/>
        <v>0</v>
      </c>
      <c r="JV17" s="87">
        <f t="shared" si="132"/>
        <v>0</v>
      </c>
      <c r="JW17" s="87">
        <f t="shared" si="133"/>
        <v>0</v>
      </c>
      <c r="JX17" s="87">
        <f t="shared" si="134"/>
        <v>0</v>
      </c>
      <c r="JY17" s="87">
        <f t="shared" si="135"/>
        <v>0</v>
      </c>
      <c r="JZ17" s="87">
        <f t="shared" si="136"/>
        <v>0</v>
      </c>
    </row>
    <row r="18" spans="1:286" ht="15" customHeight="1" x14ac:dyDescent="0.2">
      <c r="A18" s="23" t="s">
        <v>101</v>
      </c>
      <c r="B18" s="51" t="s">
        <v>183</v>
      </c>
      <c r="C18" s="51" t="s">
        <v>14</v>
      </c>
      <c r="D18" s="134"/>
      <c r="E18" s="21" t="s">
        <v>184</v>
      </c>
      <c r="F18" s="2">
        <v>4</v>
      </c>
      <c r="K18" s="2">
        <v>1</v>
      </c>
      <c r="O18" s="2">
        <v>1</v>
      </c>
      <c r="P18" s="2">
        <v>1</v>
      </c>
      <c r="Q18" s="2">
        <v>1</v>
      </c>
      <c r="S18" s="2">
        <v>1</v>
      </c>
      <c r="X18" s="2">
        <v>1</v>
      </c>
      <c r="BJ18" s="2">
        <v>1</v>
      </c>
      <c r="BK18" s="38">
        <v>4</v>
      </c>
      <c r="BV18" s="2">
        <v>7</v>
      </c>
      <c r="BW18" s="2">
        <v>16</v>
      </c>
      <c r="CM18" s="2">
        <v>11</v>
      </c>
      <c r="CN18" s="2">
        <v>12</v>
      </c>
      <c r="CO18" s="2">
        <v>13</v>
      </c>
      <c r="CP18" s="2">
        <v>7</v>
      </c>
      <c r="CQ18" s="2">
        <v>12</v>
      </c>
      <c r="CR18" s="38">
        <v>34</v>
      </c>
      <c r="CS18" s="2">
        <v>10</v>
      </c>
      <c r="CT18" s="2">
        <v>2</v>
      </c>
      <c r="CU18" s="2">
        <v>12</v>
      </c>
      <c r="CV18" s="2">
        <v>13</v>
      </c>
      <c r="DN18" s="2">
        <v>28</v>
      </c>
      <c r="DO18" s="2">
        <v>13</v>
      </c>
      <c r="DP18" s="38">
        <v>1</v>
      </c>
      <c r="DR18" s="2">
        <v>2</v>
      </c>
      <c r="DS18" s="2">
        <v>2</v>
      </c>
      <c r="DV18" s="38">
        <v>1</v>
      </c>
      <c r="DW18" s="2">
        <v>12</v>
      </c>
      <c r="DY18" s="2">
        <v>1</v>
      </c>
      <c r="DZ18" s="2">
        <v>1</v>
      </c>
      <c r="EA18" s="2">
        <v>4</v>
      </c>
      <c r="EB18" s="38">
        <v>13</v>
      </c>
      <c r="EF18" s="2">
        <v>1</v>
      </c>
      <c r="EK18" s="9">
        <f>COUNTIF(F18:EJ18, "&gt;5")</f>
        <v>15</v>
      </c>
      <c r="EL18" s="24">
        <f>COUNTIF(F18:EJ18, "&gt;10")</f>
        <v>12</v>
      </c>
      <c r="EV18" s="104">
        <f t="shared" si="2"/>
        <v>1.6528925619834711</v>
      </c>
      <c r="EW18" s="87">
        <f t="shared" si="3"/>
        <v>0</v>
      </c>
      <c r="EX18" s="87">
        <f t="shared" si="4"/>
        <v>0</v>
      </c>
      <c r="EY18" s="87">
        <f t="shared" si="5"/>
        <v>0</v>
      </c>
      <c r="EZ18" s="87">
        <f t="shared" si="6"/>
        <v>0</v>
      </c>
      <c r="FA18" s="87">
        <f t="shared" si="7"/>
        <v>0.43103448275862066</v>
      </c>
      <c r="FB18" s="87">
        <f t="shared" si="8"/>
        <v>0</v>
      </c>
      <c r="FC18" s="87">
        <f t="shared" si="9"/>
        <v>0</v>
      </c>
      <c r="FD18" s="87">
        <f t="shared" si="10"/>
        <v>0</v>
      </c>
      <c r="FE18" s="87">
        <f t="shared" si="11"/>
        <v>0.42553191489361702</v>
      </c>
      <c r="FF18" s="87">
        <f t="shared" si="12"/>
        <v>0.45045045045045046</v>
      </c>
      <c r="FG18" s="87">
        <f t="shared" si="13"/>
        <v>0.48076923076923078</v>
      </c>
      <c r="FH18" s="87">
        <f t="shared" si="14"/>
        <v>0</v>
      </c>
      <c r="FI18" s="87">
        <f t="shared" si="15"/>
        <v>0.42918454935622319</v>
      </c>
      <c r="FJ18" s="87">
        <f t="shared" si="16"/>
        <v>0</v>
      </c>
      <c r="FK18" s="87">
        <f t="shared" si="17"/>
        <v>0</v>
      </c>
      <c r="FL18" s="87">
        <f t="shared" si="18"/>
        <v>0</v>
      </c>
      <c r="FM18" s="87">
        <f t="shared" si="19"/>
        <v>0</v>
      </c>
      <c r="FN18" s="87">
        <f t="shared" si="20"/>
        <v>0.4464285714285714</v>
      </c>
      <c r="FO18" s="87">
        <f t="shared" si="21"/>
        <v>0</v>
      </c>
      <c r="FP18" s="87">
        <f t="shared" si="22"/>
        <v>0</v>
      </c>
      <c r="FQ18" s="87">
        <f t="shared" si="23"/>
        <v>0</v>
      </c>
      <c r="FR18" s="87">
        <f t="shared" si="24"/>
        <v>0</v>
      </c>
      <c r="FS18" s="87">
        <f t="shared" si="25"/>
        <v>0</v>
      </c>
      <c r="FT18" s="87">
        <f t="shared" si="26"/>
        <v>0</v>
      </c>
      <c r="FU18" s="87">
        <f t="shared" si="27"/>
        <v>0</v>
      </c>
      <c r="FV18" s="87">
        <f t="shared" si="28"/>
        <v>0</v>
      </c>
      <c r="FW18" s="87">
        <f t="shared" si="29"/>
        <v>0</v>
      </c>
      <c r="FX18" s="105">
        <f t="shared" si="30"/>
        <v>0</v>
      </c>
      <c r="FY18" s="87">
        <f t="shared" si="31"/>
        <v>0</v>
      </c>
      <c r="FZ18" s="87">
        <f t="shared" si="32"/>
        <v>0</v>
      </c>
      <c r="GA18" s="87">
        <f t="shared" si="33"/>
        <v>0</v>
      </c>
      <c r="GB18" s="87">
        <f t="shared" si="34"/>
        <v>0</v>
      </c>
      <c r="GC18" s="87">
        <f t="shared" si="35"/>
        <v>0</v>
      </c>
      <c r="GD18" s="87">
        <f t="shared" si="36"/>
        <v>0</v>
      </c>
      <c r="GE18" s="87">
        <f t="shared" si="37"/>
        <v>0</v>
      </c>
      <c r="GF18" s="87">
        <f t="shared" si="38"/>
        <v>0</v>
      </c>
      <c r="GG18" s="87">
        <f t="shared" si="39"/>
        <v>0</v>
      </c>
      <c r="GH18" s="87">
        <f t="shared" si="40"/>
        <v>0</v>
      </c>
      <c r="GI18" s="87">
        <f t="shared" si="41"/>
        <v>0</v>
      </c>
      <c r="GJ18" s="87">
        <f t="shared" si="42"/>
        <v>0</v>
      </c>
      <c r="GK18" s="87">
        <f t="shared" si="43"/>
        <v>0</v>
      </c>
      <c r="GL18" s="87">
        <f t="shared" si="44"/>
        <v>0</v>
      </c>
      <c r="GM18" s="105">
        <f t="shared" si="45"/>
        <v>0</v>
      </c>
      <c r="GN18" s="87">
        <f t="shared" si="46"/>
        <v>0</v>
      </c>
      <c r="GO18" s="87">
        <f t="shared" si="47"/>
        <v>0</v>
      </c>
      <c r="GP18" s="87">
        <f t="shared" si="48"/>
        <v>0</v>
      </c>
      <c r="GQ18" s="87">
        <f t="shared" si="49"/>
        <v>0</v>
      </c>
      <c r="GR18" s="87">
        <f t="shared" si="50"/>
        <v>0</v>
      </c>
      <c r="GS18" s="87">
        <f t="shared" si="51"/>
        <v>0</v>
      </c>
      <c r="GT18" s="87">
        <f t="shared" si="52"/>
        <v>0</v>
      </c>
      <c r="GU18" s="87">
        <f t="shared" si="53"/>
        <v>0</v>
      </c>
      <c r="GV18" s="87">
        <f t="shared" si="54"/>
        <v>0</v>
      </c>
      <c r="GW18" s="87">
        <f t="shared" si="55"/>
        <v>0</v>
      </c>
      <c r="GX18" s="87">
        <f t="shared" si="56"/>
        <v>0</v>
      </c>
      <c r="GY18" s="87">
        <f t="shared" si="57"/>
        <v>0</v>
      </c>
      <c r="GZ18" s="87">
        <f t="shared" si="58"/>
        <v>0.53763440860215062</v>
      </c>
      <c r="HA18" s="105">
        <f t="shared" si="59"/>
        <v>2.0202020202020203</v>
      </c>
      <c r="HB18" s="87">
        <f t="shared" si="60"/>
        <v>0</v>
      </c>
      <c r="HC18" s="87">
        <f t="shared" si="61"/>
        <v>0</v>
      </c>
      <c r="HD18" s="87">
        <f t="shared" si="62"/>
        <v>0</v>
      </c>
      <c r="HE18" s="87">
        <f t="shared" si="63"/>
        <v>0</v>
      </c>
      <c r="HF18" s="87">
        <f t="shared" si="64"/>
        <v>0</v>
      </c>
      <c r="HG18" s="105">
        <f t="shared" si="65"/>
        <v>0</v>
      </c>
      <c r="HH18" s="87">
        <f t="shared" si="66"/>
        <v>0</v>
      </c>
      <c r="HI18" s="87">
        <f t="shared" si="67"/>
        <v>0</v>
      </c>
      <c r="HJ18" s="87">
        <f t="shared" si="68"/>
        <v>0</v>
      </c>
      <c r="HK18" s="87">
        <f t="shared" si="69"/>
        <v>0</v>
      </c>
      <c r="HL18" s="87">
        <f t="shared" si="70"/>
        <v>3.286384976525822</v>
      </c>
      <c r="HM18" s="87">
        <f t="shared" si="71"/>
        <v>7.1428571428571423</v>
      </c>
      <c r="HN18" s="105">
        <f t="shared" si="72"/>
        <v>0</v>
      </c>
      <c r="HO18" s="87">
        <f t="shared" si="73"/>
        <v>0</v>
      </c>
      <c r="HP18" s="87">
        <f t="shared" si="74"/>
        <v>0</v>
      </c>
      <c r="HQ18" s="87">
        <f t="shared" si="75"/>
        <v>0</v>
      </c>
      <c r="HR18" s="87">
        <f t="shared" si="76"/>
        <v>0</v>
      </c>
      <c r="HS18" s="87">
        <f t="shared" si="77"/>
        <v>0</v>
      </c>
      <c r="HT18" s="87">
        <f t="shared" si="78"/>
        <v>0</v>
      </c>
      <c r="HU18" s="87">
        <f t="shared" si="79"/>
        <v>0</v>
      </c>
      <c r="HV18" s="87">
        <f t="shared" si="80"/>
        <v>0</v>
      </c>
      <c r="HW18" s="87">
        <f t="shared" si="81"/>
        <v>0</v>
      </c>
      <c r="HX18" s="87">
        <f t="shared" si="82"/>
        <v>0</v>
      </c>
      <c r="HY18" s="87">
        <f t="shared" si="83"/>
        <v>0</v>
      </c>
      <c r="HZ18" s="87">
        <f t="shared" si="84"/>
        <v>0</v>
      </c>
      <c r="IA18" s="87">
        <f t="shared" si="85"/>
        <v>0</v>
      </c>
      <c r="IB18" s="105">
        <f t="shared" si="86"/>
        <v>0</v>
      </c>
      <c r="IC18" s="87">
        <f t="shared" si="87"/>
        <v>5.9459459459459465</v>
      </c>
      <c r="ID18" s="87">
        <f t="shared" si="88"/>
        <v>5.5045871559633035</v>
      </c>
      <c r="IE18" s="87">
        <f t="shared" si="89"/>
        <v>5.7268722466960353</v>
      </c>
      <c r="IF18" s="87">
        <f t="shared" si="90"/>
        <v>3.5897435897435894</v>
      </c>
      <c r="IG18" s="87">
        <f t="shared" si="91"/>
        <v>5.741626794258373</v>
      </c>
      <c r="IH18" s="105">
        <f t="shared" si="92"/>
        <v>15.668202764976957</v>
      </c>
      <c r="II18" s="87">
        <f t="shared" si="93"/>
        <v>4.6728971962616823</v>
      </c>
      <c r="IJ18" s="87">
        <f t="shared" si="94"/>
        <v>0.97560975609756095</v>
      </c>
      <c r="IK18" s="87">
        <f t="shared" si="95"/>
        <v>6.25</v>
      </c>
      <c r="IL18" s="87">
        <f t="shared" si="96"/>
        <v>6.9148936170212769</v>
      </c>
      <c r="IM18" s="87">
        <f t="shared" si="97"/>
        <v>0</v>
      </c>
      <c r="IN18" s="87">
        <f t="shared" si="98"/>
        <v>0</v>
      </c>
      <c r="IO18" s="87">
        <f t="shared" si="99"/>
        <v>0</v>
      </c>
      <c r="IP18" s="87">
        <f t="shared" si="100"/>
        <v>0</v>
      </c>
      <c r="IQ18" s="87">
        <f t="shared" si="101"/>
        <v>0</v>
      </c>
      <c r="IR18" s="87">
        <f t="shared" si="102"/>
        <v>0</v>
      </c>
      <c r="IS18" s="87">
        <f t="shared" si="103"/>
        <v>0</v>
      </c>
      <c r="IT18" s="87">
        <f t="shared" si="104"/>
        <v>0</v>
      </c>
      <c r="IU18" s="105">
        <f t="shared" si="105"/>
        <v>0</v>
      </c>
      <c r="IV18" s="87">
        <f t="shared" si="106"/>
        <v>0</v>
      </c>
      <c r="IW18" s="87">
        <f t="shared" si="107"/>
        <v>0</v>
      </c>
      <c r="IX18" s="87">
        <f t="shared" si="108"/>
        <v>0</v>
      </c>
      <c r="IY18" s="87">
        <f t="shared" si="109"/>
        <v>0</v>
      </c>
      <c r="IZ18" s="87">
        <f t="shared" si="110"/>
        <v>0</v>
      </c>
      <c r="JA18" s="87">
        <f t="shared" si="111"/>
        <v>0</v>
      </c>
      <c r="JB18" s="87">
        <f t="shared" si="112"/>
        <v>0</v>
      </c>
      <c r="JC18" s="87">
        <f t="shared" si="113"/>
        <v>0</v>
      </c>
      <c r="JD18" s="87">
        <f t="shared" si="114"/>
        <v>13.861386138613863</v>
      </c>
      <c r="JE18" s="87">
        <f t="shared" si="115"/>
        <v>6.0185185185185182</v>
      </c>
      <c r="JF18" s="105">
        <f t="shared" si="116"/>
        <v>0.51282051282051277</v>
      </c>
      <c r="JG18" s="87">
        <f t="shared" si="117"/>
        <v>0</v>
      </c>
      <c r="JH18" s="87">
        <f t="shared" si="118"/>
        <v>1.834862385321101</v>
      </c>
      <c r="JI18" s="87">
        <f t="shared" si="119"/>
        <v>2.0408163265306123</v>
      </c>
      <c r="JJ18" s="87">
        <f t="shared" si="120"/>
        <v>0</v>
      </c>
      <c r="JK18" s="87">
        <f t="shared" si="121"/>
        <v>0</v>
      </c>
      <c r="JL18" s="105">
        <f t="shared" si="122"/>
        <v>0.49751243781094528</v>
      </c>
      <c r="JM18" s="87">
        <f t="shared" si="123"/>
        <v>5.7971014492753623</v>
      </c>
      <c r="JN18" s="87">
        <f t="shared" si="124"/>
        <v>0</v>
      </c>
      <c r="JO18" s="87">
        <f t="shared" si="125"/>
        <v>0.56818181818181823</v>
      </c>
      <c r="JP18" s="87">
        <f t="shared" si="126"/>
        <v>0.50505050505050508</v>
      </c>
      <c r="JQ18" s="87">
        <f t="shared" si="127"/>
        <v>1.9138755980861244</v>
      </c>
      <c r="JR18" s="105">
        <f t="shared" si="128"/>
        <v>6.1611374407582939</v>
      </c>
      <c r="JS18" s="87">
        <f t="shared" si="129"/>
        <v>0</v>
      </c>
      <c r="JT18" s="87">
        <f t="shared" si="130"/>
        <v>0</v>
      </c>
      <c r="JU18" s="87">
        <f t="shared" si="131"/>
        <v>0</v>
      </c>
      <c r="JV18" s="87">
        <f t="shared" si="132"/>
        <v>0.45662100456621002</v>
      </c>
      <c r="JW18" s="87">
        <f t="shared" si="133"/>
        <v>0</v>
      </c>
      <c r="JX18" s="87">
        <f t="shared" si="134"/>
        <v>0</v>
      </c>
      <c r="JY18" s="87">
        <f t="shared" si="135"/>
        <v>0</v>
      </c>
      <c r="JZ18" s="87">
        <f t="shared" si="136"/>
        <v>0</v>
      </c>
    </row>
    <row r="19" spans="1:286" ht="15" customHeight="1" x14ac:dyDescent="0.2">
      <c r="A19" s="26" t="s">
        <v>102</v>
      </c>
      <c r="B19" s="51" t="s">
        <v>7</v>
      </c>
      <c r="C19" s="51" t="s">
        <v>8</v>
      </c>
      <c r="D19" s="134" t="s">
        <v>9</v>
      </c>
      <c r="E19" s="21" t="s">
        <v>10</v>
      </c>
      <c r="F19" s="2">
        <v>59</v>
      </c>
      <c r="G19" s="2">
        <v>36</v>
      </c>
      <c r="H19" s="2">
        <v>43</v>
      </c>
      <c r="I19" s="2">
        <v>16</v>
      </c>
      <c r="J19" s="2">
        <v>36</v>
      </c>
      <c r="K19" s="2">
        <v>25</v>
      </c>
      <c r="L19" s="2">
        <v>27</v>
      </c>
      <c r="M19" s="2">
        <v>10</v>
      </c>
      <c r="N19" s="2">
        <v>41</v>
      </c>
      <c r="O19" s="2">
        <v>29</v>
      </c>
      <c r="P19" s="2">
        <v>17</v>
      </c>
      <c r="R19" s="2">
        <v>24</v>
      </c>
      <c r="S19" s="2">
        <v>29</v>
      </c>
      <c r="T19" s="2">
        <v>3</v>
      </c>
      <c r="U19" s="2">
        <v>6</v>
      </c>
      <c r="Z19" s="2">
        <v>7</v>
      </c>
      <c r="AA19" s="2">
        <v>17</v>
      </c>
      <c r="AB19" s="2">
        <v>6</v>
      </c>
      <c r="AC19" s="2">
        <v>5</v>
      </c>
      <c r="AE19" s="2">
        <v>1</v>
      </c>
      <c r="AF19" s="2">
        <v>21</v>
      </c>
      <c r="AG19" s="2">
        <v>4</v>
      </c>
      <c r="AH19" s="38">
        <v>1</v>
      </c>
      <c r="AI19" s="2">
        <v>26</v>
      </c>
      <c r="AJ19" s="2">
        <v>33</v>
      </c>
      <c r="AK19" s="2">
        <v>11</v>
      </c>
      <c r="AL19" s="2">
        <v>31</v>
      </c>
      <c r="AM19" s="2">
        <v>13</v>
      </c>
      <c r="AN19" s="2">
        <v>31</v>
      </c>
      <c r="AO19" s="2">
        <v>20</v>
      </c>
      <c r="AP19" s="2">
        <v>34</v>
      </c>
      <c r="AQ19" s="2">
        <v>7</v>
      </c>
      <c r="AR19" s="2">
        <v>19</v>
      </c>
      <c r="AS19" s="2">
        <v>25</v>
      </c>
      <c r="AT19" s="2">
        <v>24</v>
      </c>
      <c r="AU19" s="2">
        <v>20</v>
      </c>
      <c r="AV19" s="2">
        <v>9</v>
      </c>
      <c r="AX19" s="2">
        <v>3</v>
      </c>
      <c r="AY19" s="2">
        <v>53</v>
      </c>
      <c r="AZ19" s="2">
        <v>48</v>
      </c>
      <c r="BA19" s="2">
        <v>80</v>
      </c>
      <c r="BB19" s="2">
        <v>2</v>
      </c>
      <c r="BC19" s="2">
        <v>24</v>
      </c>
      <c r="BD19" s="2">
        <v>10</v>
      </c>
      <c r="BE19" s="2">
        <v>21</v>
      </c>
      <c r="BF19" s="2">
        <v>4</v>
      </c>
      <c r="BG19" s="2">
        <v>11</v>
      </c>
      <c r="BH19" s="2">
        <v>13</v>
      </c>
      <c r="BL19" s="2">
        <v>3</v>
      </c>
      <c r="BM19" s="2">
        <v>33</v>
      </c>
      <c r="BN19" s="2">
        <v>95</v>
      </c>
      <c r="BO19" s="2">
        <v>58</v>
      </c>
      <c r="BP19" s="2">
        <v>31</v>
      </c>
      <c r="BQ19" s="38">
        <v>11</v>
      </c>
      <c r="BR19" s="2">
        <v>68</v>
      </c>
      <c r="BS19" s="2">
        <v>100</v>
      </c>
      <c r="BT19" s="2">
        <v>27</v>
      </c>
      <c r="BU19" s="2">
        <v>58</v>
      </c>
      <c r="BV19" s="2">
        <v>8</v>
      </c>
      <c r="BW19" s="2">
        <v>1</v>
      </c>
      <c r="BX19" s="38">
        <v>33</v>
      </c>
      <c r="BY19" s="2">
        <v>11</v>
      </c>
      <c r="BZ19" s="2">
        <v>38</v>
      </c>
      <c r="CA19" s="2">
        <v>68</v>
      </c>
      <c r="CB19" s="2">
        <v>53</v>
      </c>
      <c r="CC19" s="2">
        <v>29</v>
      </c>
      <c r="CD19" s="2">
        <v>12</v>
      </c>
      <c r="CE19" s="2">
        <v>6</v>
      </c>
      <c r="CF19" s="2">
        <v>28</v>
      </c>
      <c r="CG19" s="2">
        <v>33</v>
      </c>
      <c r="CH19" s="2">
        <v>42</v>
      </c>
      <c r="CN19" s="2">
        <v>4</v>
      </c>
      <c r="CO19" s="2">
        <v>2</v>
      </c>
      <c r="CP19" s="2">
        <v>3</v>
      </c>
      <c r="CR19" s="38">
        <v>2</v>
      </c>
      <c r="CS19" s="2">
        <v>2</v>
      </c>
      <c r="CT19" s="2">
        <v>2</v>
      </c>
      <c r="CU19" s="2">
        <v>6</v>
      </c>
      <c r="CV19" s="2">
        <v>11</v>
      </c>
      <c r="CW19" s="2">
        <v>19</v>
      </c>
      <c r="CY19" s="2">
        <v>2</v>
      </c>
      <c r="CZ19" s="2">
        <v>23</v>
      </c>
      <c r="DA19" s="2">
        <v>68</v>
      </c>
      <c r="DB19" s="2">
        <v>29</v>
      </c>
      <c r="DC19" s="2">
        <v>37</v>
      </c>
      <c r="DD19" s="2">
        <v>53</v>
      </c>
      <c r="DE19" s="38">
        <v>1</v>
      </c>
      <c r="DF19" s="44">
        <v>100</v>
      </c>
      <c r="DG19" s="2">
        <v>105</v>
      </c>
      <c r="DH19" s="2">
        <v>31</v>
      </c>
      <c r="DI19" s="2">
        <v>77</v>
      </c>
      <c r="DJ19" s="2">
        <v>38</v>
      </c>
      <c r="DK19" s="2">
        <v>43</v>
      </c>
      <c r="DL19" s="2">
        <v>81</v>
      </c>
      <c r="DM19" s="2">
        <v>51</v>
      </c>
      <c r="DN19" s="2">
        <v>4</v>
      </c>
      <c r="DO19" s="2">
        <v>2</v>
      </c>
      <c r="DP19" s="38">
        <v>1</v>
      </c>
      <c r="DQ19" s="2">
        <v>46</v>
      </c>
      <c r="DR19" s="2">
        <v>13</v>
      </c>
      <c r="DS19" s="2">
        <v>1</v>
      </c>
      <c r="DT19" s="2">
        <v>73</v>
      </c>
      <c r="DU19" s="2">
        <v>2</v>
      </c>
      <c r="DV19" s="38">
        <v>1</v>
      </c>
      <c r="DX19" s="2">
        <v>5</v>
      </c>
      <c r="EA19" s="2">
        <v>1</v>
      </c>
      <c r="EC19" s="2">
        <v>13</v>
      </c>
      <c r="ED19" s="44">
        <v>29</v>
      </c>
      <c r="EE19" s="2">
        <v>71</v>
      </c>
      <c r="EF19" s="2">
        <v>93</v>
      </c>
      <c r="EG19" s="2">
        <v>103</v>
      </c>
      <c r="EH19" s="2">
        <v>42</v>
      </c>
      <c r="EI19" s="2">
        <v>48</v>
      </c>
      <c r="EJ19" s="2">
        <v>63</v>
      </c>
      <c r="EK19" s="9">
        <f t="shared" si="139"/>
        <v>88</v>
      </c>
      <c r="EL19" s="24">
        <f t="shared" si="140"/>
        <v>78</v>
      </c>
      <c r="EV19" s="104">
        <f t="shared" si="2"/>
        <v>24.380165289256198</v>
      </c>
      <c r="EW19" s="87">
        <f t="shared" si="3"/>
        <v>16.513761467889911</v>
      </c>
      <c r="EX19" s="87">
        <f t="shared" si="4"/>
        <v>19.545454545454547</v>
      </c>
      <c r="EY19" s="87">
        <f t="shared" si="5"/>
        <v>6.9565217391304346</v>
      </c>
      <c r="EZ19" s="87">
        <f t="shared" si="6"/>
        <v>15.72052401746725</v>
      </c>
      <c r="FA19" s="87">
        <f t="shared" si="7"/>
        <v>10.775862068965516</v>
      </c>
      <c r="FB19" s="87">
        <f t="shared" si="8"/>
        <v>11.894273127753303</v>
      </c>
      <c r="FC19" s="87">
        <f t="shared" si="9"/>
        <v>4.2553191489361701</v>
      </c>
      <c r="FD19" s="87">
        <f t="shared" si="10"/>
        <v>16.73469387755102</v>
      </c>
      <c r="FE19" s="87">
        <f t="shared" si="11"/>
        <v>12.340425531914894</v>
      </c>
      <c r="FF19" s="87">
        <f t="shared" si="12"/>
        <v>7.6576576576576567</v>
      </c>
      <c r="FG19" s="87">
        <f t="shared" si="13"/>
        <v>0</v>
      </c>
      <c r="FH19" s="87">
        <f t="shared" si="14"/>
        <v>10.526315789473683</v>
      </c>
      <c r="FI19" s="87">
        <f t="shared" si="15"/>
        <v>12.446351931330472</v>
      </c>
      <c r="FJ19" s="87">
        <f t="shared" si="16"/>
        <v>1.1673151750972763</v>
      </c>
      <c r="FK19" s="87">
        <f t="shared" si="17"/>
        <v>2.3809523809523809</v>
      </c>
      <c r="FL19" s="87">
        <f t="shared" si="18"/>
        <v>0</v>
      </c>
      <c r="FM19" s="87">
        <f t="shared" si="19"/>
        <v>0</v>
      </c>
      <c r="FN19" s="87">
        <f t="shared" si="20"/>
        <v>0</v>
      </c>
      <c r="FO19" s="87">
        <f t="shared" si="21"/>
        <v>0</v>
      </c>
      <c r="FP19" s="87">
        <f t="shared" si="22"/>
        <v>3.3018867924528301</v>
      </c>
      <c r="FQ19" s="87">
        <f t="shared" si="23"/>
        <v>7.8703703703703702</v>
      </c>
      <c r="FR19" s="87">
        <f t="shared" si="24"/>
        <v>2.666666666666667</v>
      </c>
      <c r="FS19" s="87">
        <f t="shared" si="25"/>
        <v>2.1645021645021645</v>
      </c>
      <c r="FT19" s="87">
        <f t="shared" si="26"/>
        <v>0</v>
      </c>
      <c r="FU19" s="87">
        <f t="shared" si="27"/>
        <v>0.4329004329004329</v>
      </c>
      <c r="FV19" s="87">
        <f t="shared" si="28"/>
        <v>7.8947368421052628</v>
      </c>
      <c r="FW19" s="87">
        <f t="shared" si="29"/>
        <v>2.3668639053254439</v>
      </c>
      <c r="FX19" s="105">
        <f t="shared" si="30"/>
        <v>0.85470085470085477</v>
      </c>
      <c r="FY19" s="87">
        <f t="shared" si="31"/>
        <v>10.077519379844961</v>
      </c>
      <c r="FZ19" s="87">
        <f t="shared" si="32"/>
        <v>15.420560747663551</v>
      </c>
      <c r="GA19" s="87">
        <f t="shared" si="33"/>
        <v>4.5643153526970952</v>
      </c>
      <c r="GB19" s="87">
        <f t="shared" si="34"/>
        <v>15.346534653465346</v>
      </c>
      <c r="GC19" s="87">
        <f t="shared" si="35"/>
        <v>5.6521739130434785</v>
      </c>
      <c r="GD19" s="87">
        <f t="shared" si="36"/>
        <v>13.304721030042918</v>
      </c>
      <c r="GE19" s="87">
        <f t="shared" si="37"/>
        <v>8.4388185654008439</v>
      </c>
      <c r="GF19" s="87">
        <f t="shared" si="38"/>
        <v>14.225941422594143</v>
      </c>
      <c r="GG19" s="87">
        <f t="shared" si="39"/>
        <v>3.070175438596491</v>
      </c>
      <c r="GH19" s="87">
        <f t="shared" si="40"/>
        <v>7.0110701107011062</v>
      </c>
      <c r="GI19" s="87">
        <f t="shared" si="41"/>
        <v>10.245901639344263</v>
      </c>
      <c r="GJ19" s="87">
        <f t="shared" si="42"/>
        <v>10.212765957446807</v>
      </c>
      <c r="GK19" s="87">
        <f t="shared" si="43"/>
        <v>9.1743119266055047</v>
      </c>
      <c r="GL19" s="87">
        <f t="shared" si="44"/>
        <v>3.8961038961038961</v>
      </c>
      <c r="GM19" s="105">
        <f t="shared" si="45"/>
        <v>0</v>
      </c>
      <c r="GN19" s="87">
        <f t="shared" si="46"/>
        <v>1.4218009478672986</v>
      </c>
      <c r="GO19" s="87">
        <f t="shared" si="47"/>
        <v>25.60386473429952</v>
      </c>
      <c r="GP19" s="87">
        <f t="shared" si="48"/>
        <v>22.222222222222221</v>
      </c>
      <c r="GQ19" s="87">
        <f t="shared" si="49"/>
        <v>33.333333333333329</v>
      </c>
      <c r="GR19" s="87">
        <f t="shared" si="50"/>
        <v>1.0869565217391304</v>
      </c>
      <c r="GS19" s="87">
        <f t="shared" si="51"/>
        <v>12.060301507537687</v>
      </c>
      <c r="GT19" s="87">
        <f t="shared" si="52"/>
        <v>4.9751243781094532</v>
      </c>
      <c r="GU19" s="87">
        <f t="shared" si="53"/>
        <v>10.552763819095476</v>
      </c>
      <c r="GV19" s="87">
        <f t="shared" si="54"/>
        <v>2</v>
      </c>
      <c r="GW19" s="87">
        <f t="shared" si="55"/>
        <v>5.2631578947368416</v>
      </c>
      <c r="GX19" s="87">
        <f t="shared" si="56"/>
        <v>5.93607305936073</v>
      </c>
      <c r="GY19" s="87">
        <f t="shared" si="57"/>
        <v>0</v>
      </c>
      <c r="GZ19" s="87">
        <f t="shared" si="58"/>
        <v>0</v>
      </c>
      <c r="HA19" s="105">
        <f t="shared" si="59"/>
        <v>0</v>
      </c>
      <c r="HB19" s="87">
        <f t="shared" si="60"/>
        <v>1.5228426395939088</v>
      </c>
      <c r="HC19" s="87">
        <f t="shared" si="61"/>
        <v>14.537444933920703</v>
      </c>
      <c r="HD19" s="87">
        <f t="shared" si="62"/>
        <v>43.778801843317972</v>
      </c>
      <c r="HE19" s="87">
        <f t="shared" si="63"/>
        <v>27.884615384615387</v>
      </c>
      <c r="HF19" s="87">
        <f t="shared" si="64"/>
        <v>12.252964426877471</v>
      </c>
      <c r="HG19" s="105">
        <f t="shared" si="65"/>
        <v>4.8034934497816595</v>
      </c>
      <c r="HH19" s="87">
        <f t="shared" si="66"/>
        <v>33.333333333333329</v>
      </c>
      <c r="HI19" s="87">
        <f t="shared" si="67"/>
        <v>40.650406504065039</v>
      </c>
      <c r="HJ19" s="87">
        <f t="shared" si="68"/>
        <v>12.385321100917432</v>
      </c>
      <c r="HK19" s="87">
        <f t="shared" si="69"/>
        <v>26.00896860986547</v>
      </c>
      <c r="HL19" s="87">
        <f t="shared" si="70"/>
        <v>3.755868544600939</v>
      </c>
      <c r="HM19" s="87">
        <f t="shared" si="71"/>
        <v>0.4464285714285714</v>
      </c>
      <c r="HN19" s="105">
        <f t="shared" si="72"/>
        <v>15.137614678899084</v>
      </c>
      <c r="HO19" s="87">
        <f t="shared" si="73"/>
        <v>5.2884615384615383</v>
      </c>
      <c r="HP19" s="87">
        <f t="shared" si="74"/>
        <v>17.592592592592592</v>
      </c>
      <c r="HQ19" s="87">
        <f t="shared" si="75"/>
        <v>33.170731707317074</v>
      </c>
      <c r="HR19" s="87">
        <f t="shared" si="76"/>
        <v>25.728155339805824</v>
      </c>
      <c r="HS19" s="87">
        <f t="shared" si="77"/>
        <v>14.795918367346939</v>
      </c>
      <c r="HT19" s="87">
        <f t="shared" si="78"/>
        <v>6.7415730337078648</v>
      </c>
      <c r="HU19" s="87">
        <f t="shared" si="79"/>
        <v>2.912621359223301</v>
      </c>
      <c r="HV19" s="87">
        <f t="shared" si="80"/>
        <v>13.861386138613863</v>
      </c>
      <c r="HW19" s="87">
        <f t="shared" si="81"/>
        <v>16.336633663366339</v>
      </c>
      <c r="HX19" s="87">
        <f t="shared" si="82"/>
        <v>21</v>
      </c>
      <c r="HY19" s="87">
        <f t="shared" si="83"/>
        <v>0</v>
      </c>
      <c r="HZ19" s="87">
        <f t="shared" si="84"/>
        <v>0</v>
      </c>
      <c r="IA19" s="87">
        <f t="shared" si="85"/>
        <v>0</v>
      </c>
      <c r="IB19" s="105">
        <f t="shared" si="86"/>
        <v>0</v>
      </c>
      <c r="IC19" s="87">
        <f t="shared" si="87"/>
        <v>0</v>
      </c>
      <c r="ID19" s="87">
        <f t="shared" si="88"/>
        <v>1.834862385321101</v>
      </c>
      <c r="IE19" s="87">
        <f t="shared" si="89"/>
        <v>0.88105726872246704</v>
      </c>
      <c r="IF19" s="87">
        <f t="shared" si="90"/>
        <v>1.5384615384615385</v>
      </c>
      <c r="IG19" s="87">
        <f t="shared" si="91"/>
        <v>0</v>
      </c>
      <c r="IH19" s="105">
        <f t="shared" si="92"/>
        <v>0.92165898617511521</v>
      </c>
      <c r="II19" s="87">
        <f t="shared" si="93"/>
        <v>0.93457943925233633</v>
      </c>
      <c r="IJ19" s="87">
        <f t="shared" si="94"/>
        <v>0.97560975609756095</v>
      </c>
      <c r="IK19" s="87">
        <f t="shared" si="95"/>
        <v>3.125</v>
      </c>
      <c r="IL19" s="87">
        <f t="shared" si="96"/>
        <v>5.8510638297872344</v>
      </c>
      <c r="IM19" s="87">
        <f t="shared" si="97"/>
        <v>10.614525139664805</v>
      </c>
      <c r="IN19" s="87">
        <f t="shared" si="98"/>
        <v>0</v>
      </c>
      <c r="IO19" s="87">
        <f t="shared" si="99"/>
        <v>1.0638297872340425</v>
      </c>
      <c r="IP19" s="87">
        <f t="shared" si="100"/>
        <v>10.267857142857142</v>
      </c>
      <c r="IQ19" s="87">
        <f t="shared" si="101"/>
        <v>27.755102040816325</v>
      </c>
      <c r="IR19" s="87">
        <f t="shared" si="102"/>
        <v>12.946428571428573</v>
      </c>
      <c r="IS19" s="87">
        <f t="shared" si="103"/>
        <v>18.974358974358974</v>
      </c>
      <c r="IT19" s="87">
        <f t="shared" si="104"/>
        <v>24.766355140186917</v>
      </c>
      <c r="IU19" s="105">
        <f t="shared" si="105"/>
        <v>0.50251256281407031</v>
      </c>
      <c r="IV19" s="87">
        <f t="shared" si="106"/>
        <v>47.393364928909953</v>
      </c>
      <c r="IW19" s="87">
        <f t="shared" si="107"/>
        <v>46.05263157894737</v>
      </c>
      <c r="IX19" s="87">
        <f t="shared" si="108"/>
        <v>14.691943127962084</v>
      </c>
      <c r="IY19" s="87">
        <f t="shared" si="109"/>
        <v>33.624454148471614</v>
      </c>
      <c r="IZ19" s="87">
        <f t="shared" si="110"/>
        <v>15.966386554621847</v>
      </c>
      <c r="JA19" s="87">
        <f t="shared" si="111"/>
        <v>19.196428571428573</v>
      </c>
      <c r="JB19" s="87">
        <f t="shared" si="112"/>
        <v>33.061224489795919</v>
      </c>
      <c r="JC19" s="87">
        <f t="shared" si="113"/>
        <v>21.982758620689655</v>
      </c>
      <c r="JD19" s="87">
        <f t="shared" si="114"/>
        <v>1.9801980198019802</v>
      </c>
      <c r="JE19" s="87">
        <f t="shared" si="115"/>
        <v>0.92592592592592582</v>
      </c>
      <c r="JF19" s="105">
        <f t="shared" si="116"/>
        <v>0.51282051282051277</v>
      </c>
      <c r="JG19" s="87">
        <f t="shared" si="117"/>
        <v>24.864864864864867</v>
      </c>
      <c r="JH19" s="87">
        <f t="shared" si="118"/>
        <v>11.926605504587156</v>
      </c>
      <c r="JI19" s="87">
        <f t="shared" si="119"/>
        <v>1.0204081632653061</v>
      </c>
      <c r="JJ19" s="87">
        <f t="shared" si="120"/>
        <v>34.272300469483568</v>
      </c>
      <c r="JK19" s="87">
        <f t="shared" si="121"/>
        <v>1</v>
      </c>
      <c r="JL19" s="105">
        <f t="shared" si="122"/>
        <v>0.49751243781094528</v>
      </c>
      <c r="JM19" s="87">
        <f t="shared" si="123"/>
        <v>0</v>
      </c>
      <c r="JN19" s="87">
        <f t="shared" si="124"/>
        <v>2.3255813953488373</v>
      </c>
      <c r="JO19" s="87">
        <f t="shared" si="125"/>
        <v>0</v>
      </c>
      <c r="JP19" s="87">
        <f t="shared" si="126"/>
        <v>0</v>
      </c>
      <c r="JQ19" s="87">
        <f t="shared" si="127"/>
        <v>0.4784688995215311</v>
      </c>
      <c r="JR19" s="105">
        <f t="shared" si="128"/>
        <v>0</v>
      </c>
      <c r="JS19" s="87">
        <f t="shared" si="129"/>
        <v>6.5</v>
      </c>
      <c r="JT19" s="87">
        <f t="shared" si="130"/>
        <v>14.948453608247423</v>
      </c>
      <c r="JU19" s="87">
        <f t="shared" si="131"/>
        <v>34.975369458128078</v>
      </c>
      <c r="JV19" s="87">
        <f t="shared" si="132"/>
        <v>42.465753424657535</v>
      </c>
      <c r="JW19" s="87">
        <f t="shared" si="133"/>
        <v>44.206008583690988</v>
      </c>
      <c r="JX19" s="87">
        <f t="shared" si="134"/>
        <v>20.289855072463769</v>
      </c>
      <c r="JY19" s="87">
        <f t="shared" si="135"/>
        <v>21.818181818181817</v>
      </c>
      <c r="JZ19" s="87">
        <f t="shared" si="136"/>
        <v>32.142857142857146</v>
      </c>
    </row>
    <row r="20" spans="1:286" ht="15" customHeight="1" x14ac:dyDescent="0.2">
      <c r="A20" s="20" t="s">
        <v>111</v>
      </c>
      <c r="B20" s="51" t="s">
        <v>71</v>
      </c>
      <c r="C20" s="51" t="s">
        <v>8</v>
      </c>
      <c r="D20" s="134" t="s">
        <v>53</v>
      </c>
      <c r="E20" s="21" t="s">
        <v>185</v>
      </c>
      <c r="G20" s="2">
        <v>3</v>
      </c>
      <c r="H20" s="2">
        <v>4</v>
      </c>
      <c r="M20" s="2">
        <v>1</v>
      </c>
      <c r="N20" s="2">
        <v>3</v>
      </c>
      <c r="P20" s="2">
        <v>3</v>
      </c>
      <c r="Y20" s="2">
        <v>3</v>
      </c>
      <c r="AF20" s="2">
        <v>3</v>
      </c>
      <c r="AG20" s="2">
        <v>1</v>
      </c>
      <c r="AI20" s="2">
        <v>2</v>
      </c>
      <c r="AJ20" s="2">
        <v>1</v>
      </c>
      <c r="AM20" s="2">
        <v>5</v>
      </c>
      <c r="AP20" s="2">
        <v>1</v>
      </c>
      <c r="AS20" s="2">
        <v>1</v>
      </c>
      <c r="AT20" s="2">
        <v>6</v>
      </c>
      <c r="BF20" s="2">
        <v>16</v>
      </c>
      <c r="BL20" s="2">
        <v>9</v>
      </c>
      <c r="BM20" s="2">
        <v>2</v>
      </c>
      <c r="BN20" s="2">
        <v>1</v>
      </c>
      <c r="BO20" s="2">
        <v>1</v>
      </c>
      <c r="BP20" s="2">
        <v>28</v>
      </c>
      <c r="BU20" s="2">
        <v>3</v>
      </c>
      <c r="CC20" s="2">
        <v>6</v>
      </c>
      <c r="CD20" s="2">
        <v>1</v>
      </c>
      <c r="CH20" s="2">
        <v>4</v>
      </c>
      <c r="CV20" s="2">
        <v>2</v>
      </c>
      <c r="CX20" s="2">
        <v>2</v>
      </c>
      <c r="DA20" s="2">
        <v>7</v>
      </c>
      <c r="DB20" s="2">
        <v>2</v>
      </c>
      <c r="DC20" s="2">
        <v>1</v>
      </c>
      <c r="DD20" s="2">
        <v>3</v>
      </c>
      <c r="DE20" s="38">
        <v>3</v>
      </c>
      <c r="DF20" s="44">
        <v>5</v>
      </c>
      <c r="DJ20" s="2">
        <v>2</v>
      </c>
      <c r="DO20" s="2">
        <v>43</v>
      </c>
      <c r="DT20" s="2">
        <v>1</v>
      </c>
      <c r="EK20" s="9">
        <f t="shared" si="139"/>
        <v>7</v>
      </c>
      <c r="EL20" s="25">
        <f t="shared" si="140"/>
        <v>3</v>
      </c>
      <c r="EV20" s="104">
        <f t="shared" si="2"/>
        <v>0</v>
      </c>
      <c r="EW20" s="87">
        <f t="shared" si="3"/>
        <v>1.3761467889908259</v>
      </c>
      <c r="EX20" s="87">
        <f t="shared" si="4"/>
        <v>1.8181818181818181</v>
      </c>
      <c r="EY20" s="87">
        <f t="shared" si="5"/>
        <v>0</v>
      </c>
      <c r="EZ20" s="87">
        <f t="shared" si="6"/>
        <v>0</v>
      </c>
      <c r="FA20" s="87">
        <f t="shared" si="7"/>
        <v>0</v>
      </c>
      <c r="FB20" s="87">
        <f t="shared" si="8"/>
        <v>0</v>
      </c>
      <c r="FC20" s="87">
        <f t="shared" si="9"/>
        <v>0.42553191489361702</v>
      </c>
      <c r="FD20" s="87">
        <f t="shared" si="10"/>
        <v>1.2244897959183674</v>
      </c>
      <c r="FE20" s="87">
        <f t="shared" si="11"/>
        <v>0</v>
      </c>
      <c r="FF20" s="87">
        <f t="shared" si="12"/>
        <v>1.3513513513513513</v>
      </c>
      <c r="FG20" s="87">
        <f t="shared" si="13"/>
        <v>0</v>
      </c>
      <c r="FH20" s="87">
        <f t="shared" si="14"/>
        <v>0</v>
      </c>
      <c r="FI20" s="87">
        <f t="shared" si="15"/>
        <v>0</v>
      </c>
      <c r="FJ20" s="87">
        <f t="shared" si="16"/>
        <v>0</v>
      </c>
      <c r="FK20" s="87">
        <f t="shared" si="17"/>
        <v>0</v>
      </c>
      <c r="FL20" s="87">
        <f t="shared" si="18"/>
        <v>0</v>
      </c>
      <c r="FM20" s="87">
        <f t="shared" si="19"/>
        <v>0</v>
      </c>
      <c r="FN20" s="87">
        <f t="shared" si="20"/>
        <v>0</v>
      </c>
      <c r="FO20" s="87">
        <f t="shared" si="21"/>
        <v>1.3761467889908259</v>
      </c>
      <c r="FP20" s="87">
        <f t="shared" si="22"/>
        <v>0</v>
      </c>
      <c r="FQ20" s="87">
        <f t="shared" si="23"/>
        <v>0</v>
      </c>
      <c r="FR20" s="87">
        <f t="shared" si="24"/>
        <v>0</v>
      </c>
      <c r="FS20" s="87">
        <f t="shared" si="25"/>
        <v>0</v>
      </c>
      <c r="FT20" s="87">
        <f t="shared" si="26"/>
        <v>0</v>
      </c>
      <c r="FU20" s="87">
        <f t="shared" si="27"/>
        <v>0</v>
      </c>
      <c r="FV20" s="87">
        <f t="shared" si="28"/>
        <v>1.1278195488721803</v>
      </c>
      <c r="FW20" s="87">
        <f t="shared" si="29"/>
        <v>0.59171597633136097</v>
      </c>
      <c r="FX20" s="105">
        <f t="shared" si="30"/>
        <v>0</v>
      </c>
      <c r="FY20" s="87">
        <f t="shared" si="31"/>
        <v>0.77519379844961245</v>
      </c>
      <c r="FZ20" s="87">
        <f t="shared" si="32"/>
        <v>0.46728971962616817</v>
      </c>
      <c r="GA20" s="87">
        <f t="shared" si="33"/>
        <v>0</v>
      </c>
      <c r="GB20" s="87">
        <f t="shared" si="34"/>
        <v>0</v>
      </c>
      <c r="GC20" s="87">
        <f t="shared" si="35"/>
        <v>2.1739130434782608</v>
      </c>
      <c r="GD20" s="87">
        <f t="shared" si="36"/>
        <v>0</v>
      </c>
      <c r="GE20" s="87">
        <f t="shared" si="37"/>
        <v>0</v>
      </c>
      <c r="GF20" s="87">
        <f t="shared" si="38"/>
        <v>0.41841004184100417</v>
      </c>
      <c r="GG20" s="87">
        <f t="shared" si="39"/>
        <v>0</v>
      </c>
      <c r="GH20" s="87">
        <f t="shared" si="40"/>
        <v>0</v>
      </c>
      <c r="GI20" s="87">
        <f t="shared" si="41"/>
        <v>0.4098360655737705</v>
      </c>
      <c r="GJ20" s="87">
        <f t="shared" si="42"/>
        <v>2.5531914893617018</v>
      </c>
      <c r="GK20" s="87">
        <f t="shared" si="43"/>
        <v>0</v>
      </c>
      <c r="GL20" s="87">
        <f t="shared" si="44"/>
        <v>0</v>
      </c>
      <c r="GM20" s="105">
        <f t="shared" si="45"/>
        <v>0</v>
      </c>
      <c r="GN20" s="87">
        <f t="shared" si="46"/>
        <v>0</v>
      </c>
      <c r="GO20" s="87">
        <f t="shared" si="47"/>
        <v>0</v>
      </c>
      <c r="GP20" s="87">
        <f t="shared" si="48"/>
        <v>0</v>
      </c>
      <c r="GQ20" s="87">
        <f t="shared" si="49"/>
        <v>0</v>
      </c>
      <c r="GR20" s="87">
        <f t="shared" si="50"/>
        <v>0</v>
      </c>
      <c r="GS20" s="87">
        <f t="shared" si="51"/>
        <v>0</v>
      </c>
      <c r="GT20" s="87">
        <f t="shared" si="52"/>
        <v>0</v>
      </c>
      <c r="GU20" s="87">
        <f t="shared" si="53"/>
        <v>0</v>
      </c>
      <c r="GV20" s="87">
        <f t="shared" si="54"/>
        <v>8</v>
      </c>
      <c r="GW20" s="87">
        <f t="shared" si="55"/>
        <v>0</v>
      </c>
      <c r="GX20" s="87">
        <f t="shared" si="56"/>
        <v>0</v>
      </c>
      <c r="GY20" s="87">
        <f t="shared" si="57"/>
        <v>0</v>
      </c>
      <c r="GZ20" s="87">
        <f t="shared" si="58"/>
        <v>0</v>
      </c>
      <c r="HA20" s="105">
        <f t="shared" si="59"/>
        <v>0</v>
      </c>
      <c r="HB20" s="87">
        <f t="shared" si="60"/>
        <v>4.5685279187817258</v>
      </c>
      <c r="HC20" s="87">
        <f t="shared" si="61"/>
        <v>0.88105726872246704</v>
      </c>
      <c r="HD20" s="87">
        <f t="shared" si="62"/>
        <v>0.46082949308755761</v>
      </c>
      <c r="HE20" s="87">
        <f t="shared" si="63"/>
        <v>0.48076923076923078</v>
      </c>
      <c r="HF20" s="87">
        <f t="shared" si="64"/>
        <v>11.067193675889328</v>
      </c>
      <c r="HG20" s="105">
        <f t="shared" si="65"/>
        <v>0</v>
      </c>
      <c r="HH20" s="87">
        <f t="shared" si="66"/>
        <v>0</v>
      </c>
      <c r="HI20" s="87">
        <f t="shared" si="67"/>
        <v>0</v>
      </c>
      <c r="HJ20" s="87">
        <f t="shared" si="68"/>
        <v>0</v>
      </c>
      <c r="HK20" s="87">
        <f t="shared" si="69"/>
        <v>1.3452914798206279</v>
      </c>
      <c r="HL20" s="87">
        <f t="shared" si="70"/>
        <v>0</v>
      </c>
      <c r="HM20" s="87">
        <f t="shared" si="71"/>
        <v>0</v>
      </c>
      <c r="HN20" s="105">
        <f t="shared" si="72"/>
        <v>0</v>
      </c>
      <c r="HO20" s="87">
        <f t="shared" si="73"/>
        <v>0</v>
      </c>
      <c r="HP20" s="87">
        <f t="shared" si="74"/>
        <v>0</v>
      </c>
      <c r="HQ20" s="87">
        <f t="shared" si="75"/>
        <v>0</v>
      </c>
      <c r="HR20" s="87">
        <f t="shared" si="76"/>
        <v>0</v>
      </c>
      <c r="HS20" s="87">
        <f t="shared" si="77"/>
        <v>3.0612244897959182</v>
      </c>
      <c r="HT20" s="87">
        <f t="shared" si="78"/>
        <v>0.5617977528089888</v>
      </c>
      <c r="HU20" s="87">
        <f t="shared" si="79"/>
        <v>0</v>
      </c>
      <c r="HV20" s="87">
        <f t="shared" si="80"/>
        <v>0</v>
      </c>
      <c r="HW20" s="87">
        <f t="shared" si="81"/>
        <v>0</v>
      </c>
      <c r="HX20" s="87">
        <f t="shared" si="82"/>
        <v>2</v>
      </c>
      <c r="HY20" s="87">
        <f t="shared" si="83"/>
        <v>0</v>
      </c>
      <c r="HZ20" s="87">
        <f t="shared" si="84"/>
        <v>0</v>
      </c>
      <c r="IA20" s="87">
        <f t="shared" si="85"/>
        <v>0</v>
      </c>
      <c r="IB20" s="105">
        <f t="shared" si="86"/>
        <v>0</v>
      </c>
      <c r="IC20" s="87">
        <f t="shared" si="87"/>
        <v>0</v>
      </c>
      <c r="ID20" s="87">
        <f t="shared" si="88"/>
        <v>0</v>
      </c>
      <c r="IE20" s="87">
        <f t="shared" si="89"/>
        <v>0</v>
      </c>
      <c r="IF20" s="87">
        <f t="shared" si="90"/>
        <v>0</v>
      </c>
      <c r="IG20" s="87">
        <f t="shared" si="91"/>
        <v>0</v>
      </c>
      <c r="IH20" s="105">
        <f t="shared" si="92"/>
        <v>0</v>
      </c>
      <c r="II20" s="87">
        <f t="shared" si="93"/>
        <v>0</v>
      </c>
      <c r="IJ20" s="87">
        <f t="shared" si="94"/>
        <v>0</v>
      </c>
      <c r="IK20" s="87">
        <f t="shared" si="95"/>
        <v>0</v>
      </c>
      <c r="IL20" s="87">
        <f t="shared" si="96"/>
        <v>1.0638297872340425</v>
      </c>
      <c r="IM20" s="87">
        <f t="shared" si="97"/>
        <v>0</v>
      </c>
      <c r="IN20" s="87">
        <f t="shared" si="98"/>
        <v>1.3422818791946309</v>
      </c>
      <c r="IO20" s="87">
        <f t="shared" si="99"/>
        <v>0</v>
      </c>
      <c r="IP20" s="87">
        <f t="shared" si="100"/>
        <v>0</v>
      </c>
      <c r="IQ20" s="87">
        <f t="shared" si="101"/>
        <v>2.8571428571428572</v>
      </c>
      <c r="IR20" s="87">
        <f t="shared" si="102"/>
        <v>0.89285714285714279</v>
      </c>
      <c r="IS20" s="87">
        <f t="shared" si="103"/>
        <v>0.51282051282051277</v>
      </c>
      <c r="IT20" s="87">
        <f t="shared" si="104"/>
        <v>1.4018691588785046</v>
      </c>
      <c r="IU20" s="105">
        <f t="shared" si="105"/>
        <v>1.5075376884422109</v>
      </c>
      <c r="IV20" s="87">
        <f t="shared" si="106"/>
        <v>2.3696682464454977</v>
      </c>
      <c r="IW20" s="87">
        <f t="shared" si="107"/>
        <v>0</v>
      </c>
      <c r="IX20" s="87">
        <f t="shared" si="108"/>
        <v>0</v>
      </c>
      <c r="IY20" s="87">
        <f t="shared" si="109"/>
        <v>0</v>
      </c>
      <c r="IZ20" s="87">
        <f t="shared" si="110"/>
        <v>0.84033613445378152</v>
      </c>
      <c r="JA20" s="87">
        <f t="shared" si="111"/>
        <v>0</v>
      </c>
      <c r="JB20" s="87">
        <f t="shared" si="112"/>
        <v>0</v>
      </c>
      <c r="JC20" s="87">
        <f t="shared" si="113"/>
        <v>0</v>
      </c>
      <c r="JD20" s="87">
        <f t="shared" si="114"/>
        <v>0</v>
      </c>
      <c r="JE20" s="87">
        <f t="shared" si="115"/>
        <v>19.907407407407408</v>
      </c>
      <c r="JF20" s="105">
        <f t="shared" si="116"/>
        <v>0</v>
      </c>
      <c r="JG20" s="87">
        <f t="shared" si="117"/>
        <v>0</v>
      </c>
      <c r="JH20" s="87">
        <f t="shared" si="118"/>
        <v>0</v>
      </c>
      <c r="JI20" s="87">
        <f t="shared" si="119"/>
        <v>0</v>
      </c>
      <c r="JJ20" s="87">
        <f t="shared" si="120"/>
        <v>0.46948356807511737</v>
      </c>
      <c r="JK20" s="87">
        <f t="shared" si="121"/>
        <v>0</v>
      </c>
      <c r="JL20" s="105">
        <f t="shared" si="122"/>
        <v>0</v>
      </c>
      <c r="JM20" s="87">
        <f t="shared" si="123"/>
        <v>0</v>
      </c>
      <c r="JN20" s="87">
        <f t="shared" si="124"/>
        <v>0</v>
      </c>
      <c r="JO20" s="87">
        <f t="shared" si="125"/>
        <v>0</v>
      </c>
      <c r="JP20" s="87">
        <f t="shared" si="126"/>
        <v>0</v>
      </c>
      <c r="JQ20" s="87">
        <f t="shared" si="127"/>
        <v>0</v>
      </c>
      <c r="JR20" s="105">
        <f t="shared" si="128"/>
        <v>0</v>
      </c>
      <c r="JS20" s="87">
        <f t="shared" si="129"/>
        <v>0</v>
      </c>
      <c r="JT20" s="87">
        <f t="shared" si="130"/>
        <v>0</v>
      </c>
      <c r="JU20" s="87">
        <f t="shared" si="131"/>
        <v>0</v>
      </c>
      <c r="JV20" s="87">
        <f t="shared" si="132"/>
        <v>0</v>
      </c>
      <c r="JW20" s="87">
        <f t="shared" si="133"/>
        <v>0</v>
      </c>
      <c r="JX20" s="87">
        <f t="shared" si="134"/>
        <v>0</v>
      </c>
      <c r="JY20" s="87">
        <f t="shared" si="135"/>
        <v>0</v>
      </c>
      <c r="JZ20" s="87">
        <f t="shared" si="136"/>
        <v>0</v>
      </c>
    </row>
    <row r="21" spans="1:286" ht="15" customHeight="1" x14ac:dyDescent="0.2">
      <c r="A21" s="27" t="s">
        <v>131</v>
      </c>
      <c r="B21" s="51" t="s">
        <v>61</v>
      </c>
      <c r="C21" s="135" t="s">
        <v>14</v>
      </c>
      <c r="D21" s="134" t="s">
        <v>67</v>
      </c>
      <c r="E21" s="21" t="s">
        <v>186</v>
      </c>
      <c r="F21" s="2">
        <v>21</v>
      </c>
      <c r="G21" s="2">
        <v>21</v>
      </c>
      <c r="H21" s="2">
        <v>26</v>
      </c>
      <c r="I21" s="2">
        <v>14</v>
      </c>
      <c r="J21" s="2">
        <v>18</v>
      </c>
      <c r="K21" s="2">
        <v>15</v>
      </c>
      <c r="L21" s="2">
        <v>26</v>
      </c>
      <c r="M21" s="2">
        <v>15</v>
      </c>
      <c r="N21" s="2">
        <v>14</v>
      </c>
      <c r="O21" s="2">
        <v>11</v>
      </c>
      <c r="P21" s="2">
        <v>7</v>
      </c>
      <c r="R21" s="2">
        <v>10</v>
      </c>
      <c r="S21" s="2">
        <v>32</v>
      </c>
      <c r="T21" s="2">
        <v>9</v>
      </c>
      <c r="U21" s="2">
        <v>21</v>
      </c>
      <c r="V21" s="2">
        <v>4</v>
      </c>
      <c r="W21" s="2">
        <v>2</v>
      </c>
      <c r="Y21" s="2">
        <v>6</v>
      </c>
      <c r="Z21" s="2">
        <v>3</v>
      </c>
      <c r="AA21" s="2">
        <v>25</v>
      </c>
      <c r="AB21" s="2">
        <v>27</v>
      </c>
      <c r="AC21" s="2">
        <v>12</v>
      </c>
      <c r="AD21" s="2">
        <v>11</v>
      </c>
      <c r="AE21" s="2">
        <v>6</v>
      </c>
      <c r="AF21" s="2">
        <v>12</v>
      </c>
      <c r="AG21" s="2">
        <v>8</v>
      </c>
      <c r="AI21" s="2">
        <v>32</v>
      </c>
      <c r="AJ21" s="2">
        <v>23</v>
      </c>
      <c r="AK21" s="2">
        <v>18</v>
      </c>
      <c r="AL21" s="2">
        <v>14</v>
      </c>
      <c r="AM21" s="2">
        <v>23</v>
      </c>
      <c r="AN21" s="2">
        <v>28</v>
      </c>
      <c r="AO21" s="2">
        <v>6</v>
      </c>
      <c r="AP21" s="2">
        <v>20</v>
      </c>
      <c r="AQ21" s="2">
        <v>15</v>
      </c>
      <c r="AR21" s="2">
        <v>26</v>
      </c>
      <c r="AS21" s="2">
        <v>24</v>
      </c>
      <c r="AT21" s="2">
        <v>19</v>
      </c>
      <c r="AU21" s="2">
        <v>16</v>
      </c>
      <c r="AV21" s="2">
        <v>21</v>
      </c>
      <c r="AW21" s="38">
        <v>20</v>
      </c>
      <c r="AX21" s="2">
        <v>35</v>
      </c>
      <c r="AY21" s="2">
        <v>13</v>
      </c>
      <c r="AZ21" s="2">
        <v>14</v>
      </c>
      <c r="BA21" s="2">
        <v>45</v>
      </c>
      <c r="BB21" s="2">
        <v>4</v>
      </c>
      <c r="BC21" s="2">
        <v>33</v>
      </c>
      <c r="BD21" s="2">
        <v>6</v>
      </c>
      <c r="BE21" s="2">
        <v>21</v>
      </c>
      <c r="BF21" s="2">
        <v>2</v>
      </c>
      <c r="BI21" s="2">
        <v>3</v>
      </c>
      <c r="BL21" s="2">
        <v>5</v>
      </c>
      <c r="BM21" s="2">
        <v>9</v>
      </c>
      <c r="BN21" s="2">
        <v>9</v>
      </c>
      <c r="BO21" s="2">
        <v>18</v>
      </c>
      <c r="BQ21" s="38">
        <v>4</v>
      </c>
      <c r="BR21" s="2">
        <v>3</v>
      </c>
      <c r="BS21" s="2">
        <v>2</v>
      </c>
      <c r="BU21" s="2">
        <v>56</v>
      </c>
      <c r="BV21" s="2">
        <v>5</v>
      </c>
      <c r="BW21" s="2">
        <v>2</v>
      </c>
      <c r="BX21" s="38">
        <v>23</v>
      </c>
      <c r="BY21" s="2">
        <v>13</v>
      </c>
      <c r="BZ21" s="2">
        <v>54</v>
      </c>
      <c r="CA21" s="2">
        <v>68</v>
      </c>
      <c r="CB21" s="2">
        <v>35</v>
      </c>
      <c r="CC21" s="2">
        <v>25</v>
      </c>
      <c r="CF21" s="2">
        <v>51</v>
      </c>
      <c r="CG21" s="2">
        <v>28</v>
      </c>
      <c r="CH21" s="2">
        <v>36</v>
      </c>
      <c r="CN21" s="2">
        <v>18</v>
      </c>
      <c r="CP21" s="2">
        <v>1</v>
      </c>
      <c r="CS21" s="2">
        <v>2</v>
      </c>
      <c r="CU21" s="2">
        <v>18</v>
      </c>
      <c r="CV21" s="2">
        <v>3</v>
      </c>
      <c r="CW21" s="2">
        <v>4</v>
      </c>
      <c r="CX21" s="2">
        <v>1</v>
      </c>
      <c r="CZ21" s="2">
        <v>28</v>
      </c>
      <c r="DA21" s="2">
        <v>32</v>
      </c>
      <c r="DB21" s="2">
        <v>50</v>
      </c>
      <c r="DC21" s="2">
        <v>25</v>
      </c>
      <c r="DD21" s="2">
        <v>27</v>
      </c>
      <c r="DE21" s="38">
        <v>1</v>
      </c>
      <c r="DF21" s="44">
        <v>43</v>
      </c>
      <c r="DG21" s="2">
        <v>31</v>
      </c>
      <c r="DH21" s="2">
        <v>53</v>
      </c>
      <c r="DI21" s="2">
        <v>63</v>
      </c>
      <c r="DJ21" s="2">
        <v>80</v>
      </c>
      <c r="DK21" s="2">
        <v>41</v>
      </c>
      <c r="DL21" s="2">
        <v>32</v>
      </c>
      <c r="DM21" s="2">
        <v>38</v>
      </c>
      <c r="DO21" s="2">
        <v>3</v>
      </c>
      <c r="DQ21" s="2">
        <v>50</v>
      </c>
      <c r="DR21" s="2">
        <v>13</v>
      </c>
      <c r="DT21" s="2">
        <v>3</v>
      </c>
      <c r="DU21" s="2">
        <v>16</v>
      </c>
      <c r="ED21" s="44">
        <v>6</v>
      </c>
      <c r="EE21" s="2">
        <v>23</v>
      </c>
      <c r="EF21" s="2">
        <v>40</v>
      </c>
      <c r="EG21" s="2">
        <v>38</v>
      </c>
      <c r="EH21" s="2">
        <v>71</v>
      </c>
      <c r="EI21" s="2">
        <v>59</v>
      </c>
      <c r="EJ21" s="2">
        <v>38</v>
      </c>
      <c r="EK21" s="9">
        <f t="shared" si="139"/>
        <v>83</v>
      </c>
      <c r="EL21" s="24">
        <f t="shared" si="140"/>
        <v>72</v>
      </c>
      <c r="EV21" s="104">
        <f t="shared" si="2"/>
        <v>8.677685950413224</v>
      </c>
      <c r="EW21" s="87">
        <f t="shared" si="3"/>
        <v>9.6330275229357802</v>
      </c>
      <c r="EX21" s="87">
        <f t="shared" si="4"/>
        <v>11.818181818181818</v>
      </c>
      <c r="EY21" s="87">
        <f t="shared" si="5"/>
        <v>6.0869565217391308</v>
      </c>
      <c r="EZ21" s="87">
        <f t="shared" si="6"/>
        <v>7.860262008733625</v>
      </c>
      <c r="FA21" s="87">
        <f t="shared" si="7"/>
        <v>6.4655172413793105</v>
      </c>
      <c r="FB21" s="87">
        <f t="shared" si="8"/>
        <v>11.453744493392071</v>
      </c>
      <c r="FC21" s="87">
        <f t="shared" si="9"/>
        <v>6.3829787234042552</v>
      </c>
      <c r="FD21" s="87">
        <f t="shared" si="10"/>
        <v>5.7142857142857144</v>
      </c>
      <c r="FE21" s="87">
        <f t="shared" si="11"/>
        <v>4.6808510638297873</v>
      </c>
      <c r="FF21" s="87">
        <f t="shared" si="12"/>
        <v>3.1531531531531529</v>
      </c>
      <c r="FG21" s="87">
        <f t="shared" si="13"/>
        <v>0</v>
      </c>
      <c r="FH21" s="87">
        <f t="shared" si="14"/>
        <v>4.3859649122807012</v>
      </c>
      <c r="FI21" s="87">
        <f t="shared" si="15"/>
        <v>13.733905579399142</v>
      </c>
      <c r="FJ21" s="87">
        <f t="shared" si="16"/>
        <v>3.5019455252918288</v>
      </c>
      <c r="FK21" s="87">
        <f t="shared" si="17"/>
        <v>8.3333333333333321</v>
      </c>
      <c r="FL21" s="87">
        <f t="shared" si="18"/>
        <v>2.1621621621621623</v>
      </c>
      <c r="FM21" s="87">
        <f t="shared" si="19"/>
        <v>1.2121212121212122</v>
      </c>
      <c r="FN21" s="87">
        <f t="shared" si="20"/>
        <v>0</v>
      </c>
      <c r="FO21" s="87">
        <f t="shared" si="21"/>
        <v>2.7522935779816518</v>
      </c>
      <c r="FP21" s="87">
        <f t="shared" si="22"/>
        <v>1.4150943396226416</v>
      </c>
      <c r="FQ21" s="87">
        <f t="shared" si="23"/>
        <v>11.574074074074074</v>
      </c>
      <c r="FR21" s="87">
        <f t="shared" si="24"/>
        <v>12</v>
      </c>
      <c r="FS21" s="87">
        <f t="shared" si="25"/>
        <v>5.1948051948051948</v>
      </c>
      <c r="FT21" s="87">
        <f t="shared" si="26"/>
        <v>5.6122448979591839</v>
      </c>
      <c r="FU21" s="87">
        <f t="shared" si="27"/>
        <v>2.5974025974025974</v>
      </c>
      <c r="FV21" s="87">
        <f t="shared" si="28"/>
        <v>4.5112781954887211</v>
      </c>
      <c r="FW21" s="87">
        <f t="shared" si="29"/>
        <v>4.7337278106508878</v>
      </c>
      <c r="FX21" s="105">
        <f t="shared" si="30"/>
        <v>0</v>
      </c>
      <c r="FY21" s="87">
        <f t="shared" si="31"/>
        <v>12.403100775193799</v>
      </c>
      <c r="FZ21" s="87">
        <f t="shared" si="32"/>
        <v>10.747663551401869</v>
      </c>
      <c r="GA21" s="87">
        <f t="shared" si="33"/>
        <v>7.4688796680497926</v>
      </c>
      <c r="GB21" s="87">
        <f t="shared" si="34"/>
        <v>6.9306930693069315</v>
      </c>
      <c r="GC21" s="87">
        <f t="shared" si="35"/>
        <v>10</v>
      </c>
      <c r="GD21" s="87">
        <f t="shared" si="36"/>
        <v>12.017167381974248</v>
      </c>
      <c r="GE21" s="87">
        <f t="shared" si="37"/>
        <v>2.5316455696202533</v>
      </c>
      <c r="GF21" s="87">
        <f t="shared" si="38"/>
        <v>8.3682008368200833</v>
      </c>
      <c r="GG21" s="87">
        <f t="shared" si="39"/>
        <v>6.5789473684210522</v>
      </c>
      <c r="GH21" s="87">
        <f t="shared" si="40"/>
        <v>9.5940959409594093</v>
      </c>
      <c r="GI21" s="87">
        <f t="shared" si="41"/>
        <v>9.8360655737704921</v>
      </c>
      <c r="GJ21" s="87">
        <f t="shared" si="42"/>
        <v>8.085106382978724</v>
      </c>
      <c r="GK21" s="87">
        <f t="shared" si="43"/>
        <v>7.3394495412844041</v>
      </c>
      <c r="GL21" s="87">
        <f t="shared" si="44"/>
        <v>9.0909090909090917</v>
      </c>
      <c r="GM21" s="105">
        <f t="shared" si="45"/>
        <v>9.5693779904306222</v>
      </c>
      <c r="GN21" s="87">
        <f t="shared" si="46"/>
        <v>16.587677725118482</v>
      </c>
      <c r="GO21" s="87">
        <f t="shared" si="47"/>
        <v>6.2801932367149762</v>
      </c>
      <c r="GP21" s="87">
        <f t="shared" si="48"/>
        <v>6.481481481481481</v>
      </c>
      <c r="GQ21" s="87">
        <f t="shared" si="49"/>
        <v>18.75</v>
      </c>
      <c r="GR21" s="87">
        <f t="shared" si="50"/>
        <v>2.1739130434782608</v>
      </c>
      <c r="GS21" s="87">
        <f t="shared" si="51"/>
        <v>16.582914572864322</v>
      </c>
      <c r="GT21" s="87">
        <f t="shared" si="52"/>
        <v>2.9850746268656714</v>
      </c>
      <c r="GU21" s="87">
        <f t="shared" si="53"/>
        <v>10.552763819095476</v>
      </c>
      <c r="GV21" s="87">
        <f t="shared" si="54"/>
        <v>1</v>
      </c>
      <c r="GW21" s="87">
        <f t="shared" si="55"/>
        <v>0</v>
      </c>
      <c r="GX21" s="87">
        <f t="shared" si="56"/>
        <v>0</v>
      </c>
      <c r="GY21" s="87">
        <f t="shared" si="57"/>
        <v>1.2820512820512819</v>
      </c>
      <c r="GZ21" s="87">
        <f t="shared" si="58"/>
        <v>0</v>
      </c>
      <c r="HA21" s="105">
        <f t="shared" si="59"/>
        <v>0</v>
      </c>
      <c r="HB21" s="87">
        <f t="shared" si="60"/>
        <v>2.5380710659898478</v>
      </c>
      <c r="HC21" s="87">
        <f t="shared" si="61"/>
        <v>3.9647577092511015</v>
      </c>
      <c r="HD21" s="87">
        <f t="shared" si="62"/>
        <v>4.1474654377880187</v>
      </c>
      <c r="HE21" s="87">
        <f t="shared" si="63"/>
        <v>8.6538461538461533</v>
      </c>
      <c r="HF21" s="87">
        <f t="shared" si="64"/>
        <v>0</v>
      </c>
      <c r="HG21" s="105">
        <f t="shared" si="65"/>
        <v>1.7467248908296942</v>
      </c>
      <c r="HH21" s="87">
        <f t="shared" si="66"/>
        <v>1.4705882352941175</v>
      </c>
      <c r="HI21" s="87">
        <f t="shared" si="67"/>
        <v>0.81300813008130091</v>
      </c>
      <c r="HJ21" s="87">
        <f t="shared" si="68"/>
        <v>0</v>
      </c>
      <c r="HK21" s="87">
        <f t="shared" si="69"/>
        <v>25.112107623318387</v>
      </c>
      <c r="HL21" s="87">
        <f t="shared" si="70"/>
        <v>2.3474178403755865</v>
      </c>
      <c r="HM21" s="87">
        <f t="shared" si="71"/>
        <v>0.89285714285714279</v>
      </c>
      <c r="HN21" s="105">
        <f t="shared" si="72"/>
        <v>10.550458715596331</v>
      </c>
      <c r="HO21" s="87">
        <f t="shared" si="73"/>
        <v>6.25</v>
      </c>
      <c r="HP21" s="87">
        <f t="shared" si="74"/>
        <v>25</v>
      </c>
      <c r="HQ21" s="87">
        <f t="shared" si="75"/>
        <v>33.170731707317074</v>
      </c>
      <c r="HR21" s="87">
        <f t="shared" si="76"/>
        <v>16.990291262135923</v>
      </c>
      <c r="HS21" s="87">
        <f t="shared" si="77"/>
        <v>12.755102040816327</v>
      </c>
      <c r="HT21" s="87">
        <f t="shared" si="78"/>
        <v>0</v>
      </c>
      <c r="HU21" s="87">
        <f t="shared" si="79"/>
        <v>0</v>
      </c>
      <c r="HV21" s="87">
        <f t="shared" si="80"/>
        <v>25.247524752475247</v>
      </c>
      <c r="HW21" s="87">
        <f t="shared" si="81"/>
        <v>13.861386138613863</v>
      </c>
      <c r="HX21" s="87">
        <f t="shared" si="82"/>
        <v>18</v>
      </c>
      <c r="HY21" s="87">
        <f t="shared" si="83"/>
        <v>0</v>
      </c>
      <c r="HZ21" s="87">
        <f t="shared" si="84"/>
        <v>0</v>
      </c>
      <c r="IA21" s="87">
        <f t="shared" si="85"/>
        <v>0</v>
      </c>
      <c r="IB21" s="105">
        <f t="shared" si="86"/>
        <v>0</v>
      </c>
      <c r="IC21" s="87">
        <f t="shared" si="87"/>
        <v>0</v>
      </c>
      <c r="ID21" s="87">
        <f t="shared" si="88"/>
        <v>8.2568807339449553</v>
      </c>
      <c r="IE21" s="87">
        <f t="shared" si="89"/>
        <v>0</v>
      </c>
      <c r="IF21" s="87">
        <f t="shared" si="90"/>
        <v>0.51282051282051277</v>
      </c>
      <c r="IG21" s="87">
        <f t="shared" si="91"/>
        <v>0</v>
      </c>
      <c r="IH21" s="105">
        <f t="shared" si="92"/>
        <v>0</v>
      </c>
      <c r="II21" s="87">
        <f t="shared" si="93"/>
        <v>0.93457943925233633</v>
      </c>
      <c r="IJ21" s="87">
        <f t="shared" si="94"/>
        <v>0</v>
      </c>
      <c r="IK21" s="87">
        <f t="shared" si="95"/>
        <v>9.375</v>
      </c>
      <c r="IL21" s="87">
        <f t="shared" si="96"/>
        <v>1.5957446808510638</v>
      </c>
      <c r="IM21" s="87">
        <f t="shared" si="97"/>
        <v>2.2346368715083798</v>
      </c>
      <c r="IN21" s="87">
        <f t="shared" si="98"/>
        <v>0.67114093959731547</v>
      </c>
      <c r="IO21" s="87">
        <f t="shared" si="99"/>
        <v>0</v>
      </c>
      <c r="IP21" s="87">
        <f t="shared" si="100"/>
        <v>12.5</v>
      </c>
      <c r="IQ21" s="87">
        <f t="shared" si="101"/>
        <v>13.061224489795919</v>
      </c>
      <c r="IR21" s="87">
        <f t="shared" si="102"/>
        <v>22.321428571428573</v>
      </c>
      <c r="IS21" s="87">
        <f t="shared" si="103"/>
        <v>12.820512820512819</v>
      </c>
      <c r="IT21" s="87">
        <f t="shared" si="104"/>
        <v>12.616822429906541</v>
      </c>
      <c r="IU21" s="105">
        <f t="shared" si="105"/>
        <v>0.50251256281407031</v>
      </c>
      <c r="IV21" s="87">
        <f t="shared" si="106"/>
        <v>20.379146919431278</v>
      </c>
      <c r="IW21" s="87">
        <f t="shared" si="107"/>
        <v>13.596491228070176</v>
      </c>
      <c r="IX21" s="87">
        <f t="shared" si="108"/>
        <v>25.118483412322274</v>
      </c>
      <c r="IY21" s="87">
        <f t="shared" si="109"/>
        <v>27.510917030567683</v>
      </c>
      <c r="IZ21" s="87">
        <f t="shared" si="110"/>
        <v>33.613445378151262</v>
      </c>
      <c r="JA21" s="87">
        <f t="shared" si="111"/>
        <v>18.303571428571427</v>
      </c>
      <c r="JB21" s="87">
        <f t="shared" si="112"/>
        <v>13.061224489795919</v>
      </c>
      <c r="JC21" s="87">
        <f t="shared" si="113"/>
        <v>16.379310344827587</v>
      </c>
      <c r="JD21" s="87">
        <f t="shared" si="114"/>
        <v>0</v>
      </c>
      <c r="JE21" s="87">
        <f t="shared" si="115"/>
        <v>1.3888888888888888</v>
      </c>
      <c r="JF21" s="105">
        <f t="shared" si="116"/>
        <v>0</v>
      </c>
      <c r="JG21" s="87">
        <f t="shared" si="117"/>
        <v>27.027027027027028</v>
      </c>
      <c r="JH21" s="87">
        <f t="shared" si="118"/>
        <v>11.926605504587156</v>
      </c>
      <c r="JI21" s="87">
        <f t="shared" si="119"/>
        <v>0</v>
      </c>
      <c r="JJ21" s="87">
        <f t="shared" si="120"/>
        <v>1.4084507042253522</v>
      </c>
      <c r="JK21" s="87">
        <f t="shared" si="121"/>
        <v>8</v>
      </c>
      <c r="JL21" s="105">
        <f t="shared" si="122"/>
        <v>0</v>
      </c>
      <c r="JM21" s="87">
        <f t="shared" si="123"/>
        <v>0</v>
      </c>
      <c r="JN21" s="87">
        <f t="shared" si="124"/>
        <v>0</v>
      </c>
      <c r="JO21" s="87">
        <f t="shared" si="125"/>
        <v>0</v>
      </c>
      <c r="JP21" s="87">
        <f t="shared" si="126"/>
        <v>0</v>
      </c>
      <c r="JQ21" s="87">
        <f t="shared" si="127"/>
        <v>0</v>
      </c>
      <c r="JR21" s="105">
        <f t="shared" si="128"/>
        <v>0</v>
      </c>
      <c r="JS21" s="87">
        <f t="shared" si="129"/>
        <v>0</v>
      </c>
      <c r="JT21" s="87">
        <f t="shared" si="130"/>
        <v>3.0927835051546393</v>
      </c>
      <c r="JU21" s="87">
        <f t="shared" si="131"/>
        <v>11.330049261083744</v>
      </c>
      <c r="JV21" s="87">
        <f t="shared" si="132"/>
        <v>18.264840182648399</v>
      </c>
      <c r="JW21" s="87">
        <f t="shared" si="133"/>
        <v>16.309012875536482</v>
      </c>
      <c r="JX21" s="87">
        <f t="shared" si="134"/>
        <v>34.29951690821256</v>
      </c>
      <c r="JY21" s="87">
        <f t="shared" si="135"/>
        <v>26.81818181818182</v>
      </c>
      <c r="JZ21" s="87">
        <f t="shared" si="136"/>
        <v>19.387755102040817</v>
      </c>
    </row>
    <row r="22" spans="1:286" ht="15" customHeight="1" x14ac:dyDescent="0.2">
      <c r="A22" s="27" t="s">
        <v>112</v>
      </c>
      <c r="B22" s="51" t="s">
        <v>71</v>
      </c>
      <c r="C22" s="51" t="s">
        <v>8</v>
      </c>
      <c r="D22" s="134"/>
      <c r="E22" s="21" t="s">
        <v>82</v>
      </c>
      <c r="P22" s="2">
        <v>2</v>
      </c>
      <c r="Q22" s="2">
        <v>1</v>
      </c>
      <c r="T22" s="2">
        <v>1</v>
      </c>
      <c r="W22" s="2">
        <v>1</v>
      </c>
      <c r="Z22" s="2">
        <v>1</v>
      </c>
      <c r="AC22" s="2">
        <v>2</v>
      </c>
      <c r="AD22" s="2">
        <v>4</v>
      </c>
      <c r="AP22" s="2">
        <v>1</v>
      </c>
      <c r="AQ22" s="2">
        <v>1</v>
      </c>
      <c r="AS22" s="2">
        <v>1</v>
      </c>
      <c r="AZ22" s="2">
        <v>1</v>
      </c>
      <c r="BA22" s="2">
        <v>4</v>
      </c>
      <c r="BC22" s="2">
        <v>1</v>
      </c>
      <c r="BD22" s="2">
        <v>5</v>
      </c>
      <c r="BG22" s="2">
        <v>1</v>
      </c>
      <c r="BL22" s="2">
        <v>1</v>
      </c>
      <c r="BM22" s="2">
        <v>3</v>
      </c>
      <c r="BN22" s="2">
        <v>3</v>
      </c>
      <c r="BP22" s="2">
        <v>12</v>
      </c>
      <c r="BR22" s="2">
        <v>8</v>
      </c>
      <c r="BW22" s="2">
        <v>7</v>
      </c>
      <c r="BZ22" s="2">
        <v>2</v>
      </c>
      <c r="CB22" s="2">
        <v>3</v>
      </c>
      <c r="CG22" s="2">
        <v>1</v>
      </c>
      <c r="CH22" s="2">
        <v>4</v>
      </c>
      <c r="CI22" s="2">
        <v>39</v>
      </c>
      <c r="CJ22" s="2">
        <v>56</v>
      </c>
      <c r="CK22" s="44">
        <v>23</v>
      </c>
      <c r="CL22" s="38">
        <v>3</v>
      </c>
      <c r="CM22" s="2">
        <v>8</v>
      </c>
      <c r="CN22" s="2">
        <v>13</v>
      </c>
      <c r="CO22" s="2">
        <v>8</v>
      </c>
      <c r="CP22" s="2">
        <v>41</v>
      </c>
      <c r="CQ22" s="2">
        <v>23</v>
      </c>
      <c r="CR22" s="38">
        <v>18</v>
      </c>
      <c r="CS22" s="2">
        <v>5</v>
      </c>
      <c r="CV22" s="2">
        <v>26</v>
      </c>
      <c r="CW22" s="2">
        <v>8</v>
      </c>
      <c r="CX22" s="2">
        <v>16</v>
      </c>
      <c r="CY22" s="2">
        <v>8</v>
      </c>
      <c r="CZ22" s="2">
        <v>16</v>
      </c>
      <c r="DA22" s="2">
        <v>4</v>
      </c>
      <c r="DC22" s="2">
        <v>1</v>
      </c>
      <c r="DE22" s="38">
        <v>5</v>
      </c>
      <c r="DN22" s="2">
        <v>13</v>
      </c>
      <c r="DO22" s="2">
        <v>25</v>
      </c>
      <c r="DP22" s="38">
        <v>33</v>
      </c>
      <c r="DQ22" s="2">
        <v>6</v>
      </c>
      <c r="DR22" s="2">
        <v>3</v>
      </c>
      <c r="DS22" s="2">
        <v>25</v>
      </c>
      <c r="DW22" s="2">
        <v>10</v>
      </c>
      <c r="DX22" s="2">
        <v>23</v>
      </c>
      <c r="DY22" s="2">
        <v>3</v>
      </c>
      <c r="DZ22" s="2">
        <v>1</v>
      </c>
      <c r="EA22" s="2">
        <v>8</v>
      </c>
      <c r="EB22" s="38">
        <v>53</v>
      </c>
      <c r="EC22" s="2">
        <v>12</v>
      </c>
      <c r="ED22" s="44">
        <v>4</v>
      </c>
      <c r="EI22" s="2">
        <v>2</v>
      </c>
      <c r="EK22" s="9">
        <f t="shared" si="139"/>
        <v>27</v>
      </c>
      <c r="EL22" s="24">
        <f t="shared" si="140"/>
        <v>18</v>
      </c>
      <c r="EV22" s="104">
        <f t="shared" si="2"/>
        <v>0</v>
      </c>
      <c r="EW22" s="87">
        <f t="shared" si="3"/>
        <v>0</v>
      </c>
      <c r="EX22" s="87">
        <f t="shared" si="4"/>
        <v>0</v>
      </c>
      <c r="EY22" s="87">
        <f t="shared" si="5"/>
        <v>0</v>
      </c>
      <c r="EZ22" s="87">
        <f t="shared" si="6"/>
        <v>0</v>
      </c>
      <c r="FA22" s="87">
        <f t="shared" si="7"/>
        <v>0</v>
      </c>
      <c r="FB22" s="87">
        <f t="shared" si="8"/>
        <v>0</v>
      </c>
      <c r="FC22" s="87">
        <f t="shared" si="9"/>
        <v>0</v>
      </c>
      <c r="FD22" s="87">
        <f t="shared" si="10"/>
        <v>0</v>
      </c>
      <c r="FE22" s="87">
        <f t="shared" si="11"/>
        <v>0</v>
      </c>
      <c r="FF22" s="87">
        <f t="shared" si="12"/>
        <v>0.90090090090090091</v>
      </c>
      <c r="FG22" s="87">
        <f t="shared" si="13"/>
        <v>0.48076923076923078</v>
      </c>
      <c r="FH22" s="87">
        <f t="shared" si="14"/>
        <v>0</v>
      </c>
      <c r="FI22" s="87">
        <f t="shared" si="15"/>
        <v>0</v>
      </c>
      <c r="FJ22" s="87">
        <f t="shared" si="16"/>
        <v>0.38910505836575876</v>
      </c>
      <c r="FK22" s="87">
        <f t="shared" si="17"/>
        <v>0</v>
      </c>
      <c r="FL22" s="87">
        <f t="shared" si="18"/>
        <v>0</v>
      </c>
      <c r="FM22" s="87">
        <f t="shared" si="19"/>
        <v>0.60606060606060608</v>
      </c>
      <c r="FN22" s="87">
        <f t="shared" si="20"/>
        <v>0</v>
      </c>
      <c r="FO22" s="87">
        <f t="shared" si="21"/>
        <v>0</v>
      </c>
      <c r="FP22" s="87">
        <f t="shared" si="22"/>
        <v>0.47169811320754718</v>
      </c>
      <c r="FQ22" s="87">
        <f t="shared" si="23"/>
        <v>0</v>
      </c>
      <c r="FR22" s="87">
        <f t="shared" si="24"/>
        <v>0</v>
      </c>
      <c r="FS22" s="87">
        <f t="shared" si="25"/>
        <v>0.86580086580086579</v>
      </c>
      <c r="FT22" s="87">
        <f t="shared" si="26"/>
        <v>2.0408163265306123</v>
      </c>
      <c r="FU22" s="87">
        <f t="shared" si="27"/>
        <v>0</v>
      </c>
      <c r="FV22" s="87">
        <f t="shared" si="28"/>
        <v>0</v>
      </c>
      <c r="FW22" s="87">
        <f t="shared" si="29"/>
        <v>0</v>
      </c>
      <c r="FX22" s="105">
        <f t="shared" si="30"/>
        <v>0</v>
      </c>
      <c r="FY22" s="87">
        <f t="shared" si="31"/>
        <v>0</v>
      </c>
      <c r="FZ22" s="87">
        <f t="shared" si="32"/>
        <v>0</v>
      </c>
      <c r="GA22" s="87">
        <f t="shared" si="33"/>
        <v>0</v>
      </c>
      <c r="GB22" s="87">
        <f t="shared" si="34"/>
        <v>0</v>
      </c>
      <c r="GC22" s="87">
        <f t="shared" si="35"/>
        <v>0</v>
      </c>
      <c r="GD22" s="87">
        <f t="shared" si="36"/>
        <v>0</v>
      </c>
      <c r="GE22" s="87">
        <f t="shared" si="37"/>
        <v>0</v>
      </c>
      <c r="GF22" s="87">
        <f t="shared" si="38"/>
        <v>0.41841004184100417</v>
      </c>
      <c r="GG22" s="87">
        <f t="shared" si="39"/>
        <v>0.43859649122807015</v>
      </c>
      <c r="GH22" s="87">
        <f t="shared" si="40"/>
        <v>0</v>
      </c>
      <c r="GI22" s="87">
        <f t="shared" si="41"/>
        <v>0.4098360655737705</v>
      </c>
      <c r="GJ22" s="87">
        <f t="shared" si="42"/>
        <v>0</v>
      </c>
      <c r="GK22" s="87">
        <f t="shared" si="43"/>
        <v>0</v>
      </c>
      <c r="GL22" s="87">
        <f t="shared" si="44"/>
        <v>0</v>
      </c>
      <c r="GM22" s="105">
        <f t="shared" si="45"/>
        <v>0</v>
      </c>
      <c r="GN22" s="87">
        <f t="shared" si="46"/>
        <v>0</v>
      </c>
      <c r="GO22" s="87">
        <f t="shared" si="47"/>
        <v>0</v>
      </c>
      <c r="GP22" s="87">
        <f t="shared" si="48"/>
        <v>0.46296296296296291</v>
      </c>
      <c r="GQ22" s="87">
        <f t="shared" si="49"/>
        <v>1.6666666666666667</v>
      </c>
      <c r="GR22" s="87">
        <f t="shared" si="50"/>
        <v>0</v>
      </c>
      <c r="GS22" s="87">
        <f t="shared" si="51"/>
        <v>0.50251256281407031</v>
      </c>
      <c r="GT22" s="87">
        <f t="shared" si="52"/>
        <v>2.4875621890547266</v>
      </c>
      <c r="GU22" s="87">
        <f t="shared" si="53"/>
        <v>0</v>
      </c>
      <c r="GV22" s="87">
        <f t="shared" si="54"/>
        <v>0</v>
      </c>
      <c r="GW22" s="87">
        <f t="shared" si="55"/>
        <v>0.4784688995215311</v>
      </c>
      <c r="GX22" s="87">
        <f t="shared" si="56"/>
        <v>0</v>
      </c>
      <c r="GY22" s="87">
        <f t="shared" si="57"/>
        <v>0</v>
      </c>
      <c r="GZ22" s="87">
        <f t="shared" si="58"/>
        <v>0</v>
      </c>
      <c r="HA22" s="105">
        <f t="shared" si="59"/>
        <v>0</v>
      </c>
      <c r="HB22" s="87">
        <f t="shared" si="60"/>
        <v>0.50761421319796951</v>
      </c>
      <c r="HC22" s="87">
        <f t="shared" si="61"/>
        <v>1.3215859030837005</v>
      </c>
      <c r="HD22" s="87">
        <f t="shared" si="62"/>
        <v>1.3824884792626728</v>
      </c>
      <c r="HE22" s="87">
        <f t="shared" si="63"/>
        <v>0</v>
      </c>
      <c r="HF22" s="87">
        <f t="shared" si="64"/>
        <v>4.7430830039525684</v>
      </c>
      <c r="HG22" s="105">
        <f t="shared" si="65"/>
        <v>0</v>
      </c>
      <c r="HH22" s="87">
        <f t="shared" si="66"/>
        <v>3.9215686274509802</v>
      </c>
      <c r="HI22" s="87">
        <f t="shared" si="67"/>
        <v>0</v>
      </c>
      <c r="HJ22" s="87">
        <f t="shared" si="68"/>
        <v>0</v>
      </c>
      <c r="HK22" s="87">
        <f t="shared" si="69"/>
        <v>0</v>
      </c>
      <c r="HL22" s="87">
        <f t="shared" si="70"/>
        <v>0</v>
      </c>
      <c r="HM22" s="87">
        <f t="shared" si="71"/>
        <v>3.125</v>
      </c>
      <c r="HN22" s="105">
        <f t="shared" si="72"/>
        <v>0</v>
      </c>
      <c r="HO22" s="87">
        <f t="shared" si="73"/>
        <v>0</v>
      </c>
      <c r="HP22" s="87">
        <f t="shared" si="74"/>
        <v>0.92592592592592582</v>
      </c>
      <c r="HQ22" s="87">
        <f t="shared" si="75"/>
        <v>0</v>
      </c>
      <c r="HR22" s="87">
        <f t="shared" si="76"/>
        <v>1.4563106796116505</v>
      </c>
      <c r="HS22" s="87">
        <f t="shared" si="77"/>
        <v>0</v>
      </c>
      <c r="HT22" s="87">
        <f t="shared" si="78"/>
        <v>0</v>
      </c>
      <c r="HU22" s="87">
        <f t="shared" si="79"/>
        <v>0</v>
      </c>
      <c r="HV22" s="87">
        <f t="shared" si="80"/>
        <v>0</v>
      </c>
      <c r="HW22" s="87">
        <f t="shared" si="81"/>
        <v>0.49504950495049505</v>
      </c>
      <c r="HX22" s="87">
        <f t="shared" si="82"/>
        <v>2</v>
      </c>
      <c r="HY22" s="87">
        <f t="shared" si="83"/>
        <v>19.5</v>
      </c>
      <c r="HZ22" s="87">
        <f t="shared" si="84"/>
        <v>26.923076923076923</v>
      </c>
      <c r="IA22" s="87">
        <f t="shared" si="85"/>
        <v>11.219512195121952</v>
      </c>
      <c r="IB22" s="105">
        <f t="shared" si="86"/>
        <v>1.4925373134328357</v>
      </c>
      <c r="IC22" s="87">
        <f t="shared" si="87"/>
        <v>4.3243243243243246</v>
      </c>
      <c r="ID22" s="87">
        <f t="shared" si="88"/>
        <v>5.9633027522935782</v>
      </c>
      <c r="IE22" s="87">
        <f t="shared" si="89"/>
        <v>3.5242290748898681</v>
      </c>
      <c r="IF22" s="87">
        <f t="shared" si="90"/>
        <v>21.025641025641026</v>
      </c>
      <c r="IG22" s="87">
        <f t="shared" si="91"/>
        <v>11.004784688995215</v>
      </c>
      <c r="IH22" s="105">
        <f t="shared" si="92"/>
        <v>8.2949308755760374</v>
      </c>
      <c r="II22" s="87">
        <f t="shared" si="93"/>
        <v>2.3364485981308412</v>
      </c>
      <c r="IJ22" s="87">
        <f t="shared" si="94"/>
        <v>0</v>
      </c>
      <c r="IK22" s="87">
        <f t="shared" si="95"/>
        <v>0</v>
      </c>
      <c r="IL22" s="87">
        <f t="shared" si="96"/>
        <v>13.829787234042554</v>
      </c>
      <c r="IM22" s="87">
        <f t="shared" si="97"/>
        <v>4.4692737430167595</v>
      </c>
      <c r="IN22" s="87">
        <f t="shared" si="98"/>
        <v>10.738255033557047</v>
      </c>
      <c r="IO22" s="87">
        <f t="shared" si="99"/>
        <v>4.2553191489361701</v>
      </c>
      <c r="IP22" s="87">
        <f t="shared" si="100"/>
        <v>7.1428571428571423</v>
      </c>
      <c r="IQ22" s="87">
        <f t="shared" si="101"/>
        <v>1.6326530612244898</v>
      </c>
      <c r="IR22" s="87">
        <f t="shared" si="102"/>
        <v>0</v>
      </c>
      <c r="IS22" s="87">
        <f t="shared" si="103"/>
        <v>0.51282051282051277</v>
      </c>
      <c r="IT22" s="87">
        <f t="shared" si="104"/>
        <v>0</v>
      </c>
      <c r="IU22" s="105">
        <f t="shared" si="105"/>
        <v>2.512562814070352</v>
      </c>
      <c r="IV22" s="87">
        <f t="shared" si="106"/>
        <v>0</v>
      </c>
      <c r="IW22" s="87">
        <f t="shared" si="107"/>
        <v>0</v>
      </c>
      <c r="IX22" s="87">
        <f t="shared" si="108"/>
        <v>0</v>
      </c>
      <c r="IY22" s="87">
        <f t="shared" si="109"/>
        <v>0</v>
      </c>
      <c r="IZ22" s="87">
        <f t="shared" si="110"/>
        <v>0</v>
      </c>
      <c r="JA22" s="87">
        <f t="shared" si="111"/>
        <v>0</v>
      </c>
      <c r="JB22" s="87">
        <f t="shared" si="112"/>
        <v>0</v>
      </c>
      <c r="JC22" s="87">
        <f t="shared" si="113"/>
        <v>0</v>
      </c>
      <c r="JD22" s="87">
        <f t="shared" si="114"/>
        <v>6.435643564356436</v>
      </c>
      <c r="JE22" s="87">
        <f t="shared" si="115"/>
        <v>11.574074074074074</v>
      </c>
      <c r="JF22" s="105">
        <f t="shared" si="116"/>
        <v>16.923076923076923</v>
      </c>
      <c r="JG22" s="87">
        <f t="shared" si="117"/>
        <v>3.2432432432432434</v>
      </c>
      <c r="JH22" s="87">
        <f t="shared" si="118"/>
        <v>2.7522935779816518</v>
      </c>
      <c r="JI22" s="87">
        <f t="shared" si="119"/>
        <v>25.510204081632654</v>
      </c>
      <c r="JJ22" s="87">
        <f t="shared" si="120"/>
        <v>0</v>
      </c>
      <c r="JK22" s="87">
        <f t="shared" si="121"/>
        <v>0</v>
      </c>
      <c r="JL22" s="105">
        <f t="shared" si="122"/>
        <v>0</v>
      </c>
      <c r="JM22" s="87">
        <f t="shared" si="123"/>
        <v>4.8309178743961354</v>
      </c>
      <c r="JN22" s="87">
        <f t="shared" si="124"/>
        <v>10.697674418604651</v>
      </c>
      <c r="JO22" s="87">
        <f t="shared" si="125"/>
        <v>1.7045454545454544</v>
      </c>
      <c r="JP22" s="87">
        <f t="shared" si="126"/>
        <v>0.50505050505050508</v>
      </c>
      <c r="JQ22" s="87">
        <f t="shared" si="127"/>
        <v>3.8277511961722488</v>
      </c>
      <c r="JR22" s="105">
        <f t="shared" si="128"/>
        <v>25.118483412322274</v>
      </c>
      <c r="JS22" s="87">
        <f t="shared" si="129"/>
        <v>6</v>
      </c>
      <c r="JT22" s="87">
        <f t="shared" si="130"/>
        <v>2.0618556701030926</v>
      </c>
      <c r="JU22" s="87">
        <f t="shared" si="131"/>
        <v>0</v>
      </c>
      <c r="JV22" s="87">
        <f t="shared" si="132"/>
        <v>0</v>
      </c>
      <c r="JW22" s="87">
        <f t="shared" si="133"/>
        <v>0</v>
      </c>
      <c r="JX22" s="87">
        <f t="shared" si="134"/>
        <v>0</v>
      </c>
      <c r="JY22" s="87">
        <f t="shared" si="135"/>
        <v>0.90909090909090906</v>
      </c>
      <c r="JZ22" s="87">
        <f t="shared" si="136"/>
        <v>0</v>
      </c>
    </row>
    <row r="23" spans="1:286" ht="15" customHeight="1" x14ac:dyDescent="0.2">
      <c r="A23" s="26" t="s">
        <v>116</v>
      </c>
      <c r="B23" s="135" t="s">
        <v>7</v>
      </c>
      <c r="C23" s="135" t="s">
        <v>8</v>
      </c>
      <c r="D23" s="136" t="s">
        <v>12</v>
      </c>
      <c r="E23" s="21" t="s">
        <v>187</v>
      </c>
      <c r="F23" s="2">
        <v>58</v>
      </c>
      <c r="G23" s="2">
        <v>58</v>
      </c>
      <c r="H23" s="2">
        <v>36</v>
      </c>
      <c r="I23" s="2">
        <v>85</v>
      </c>
      <c r="J23" s="2">
        <v>44</v>
      </c>
      <c r="K23" s="2">
        <v>94</v>
      </c>
      <c r="L23" s="2">
        <v>79</v>
      </c>
      <c r="M23" s="2">
        <v>102</v>
      </c>
      <c r="N23" s="2">
        <v>40</v>
      </c>
      <c r="O23" s="2">
        <v>51</v>
      </c>
      <c r="P23" s="2">
        <v>28</v>
      </c>
      <c r="Q23" s="2">
        <v>14</v>
      </c>
      <c r="R23" s="2">
        <v>67</v>
      </c>
      <c r="S23" s="2">
        <v>63</v>
      </c>
      <c r="T23" s="2">
        <v>53</v>
      </c>
      <c r="U23" s="2">
        <v>30</v>
      </c>
      <c r="V23" s="2">
        <v>33</v>
      </c>
      <c r="W23" s="2">
        <v>9</v>
      </c>
      <c r="X23" s="2">
        <v>4</v>
      </c>
      <c r="Y23" s="2">
        <v>17</v>
      </c>
      <c r="Z23" s="2">
        <v>25</v>
      </c>
      <c r="AA23" s="2">
        <v>33</v>
      </c>
      <c r="AB23" s="2">
        <v>59</v>
      </c>
      <c r="AC23" s="2">
        <v>53</v>
      </c>
      <c r="AD23" s="2">
        <v>30</v>
      </c>
      <c r="AE23" s="2">
        <v>2</v>
      </c>
      <c r="AF23" s="2">
        <v>59</v>
      </c>
      <c r="AG23" s="2">
        <v>40</v>
      </c>
      <c r="AI23" s="2">
        <v>31</v>
      </c>
      <c r="AJ23" s="2">
        <v>43</v>
      </c>
      <c r="AK23" s="2">
        <v>53</v>
      </c>
      <c r="AL23" s="2">
        <v>27</v>
      </c>
      <c r="AM23" s="2">
        <v>18</v>
      </c>
      <c r="AN23" s="2">
        <v>27</v>
      </c>
      <c r="AO23" s="2">
        <v>31</v>
      </c>
      <c r="AP23" s="2">
        <v>33</v>
      </c>
      <c r="AQ23" s="2">
        <v>50</v>
      </c>
      <c r="AR23" s="2">
        <v>30</v>
      </c>
      <c r="AS23" s="2">
        <v>23</v>
      </c>
      <c r="AT23" s="2">
        <v>24</v>
      </c>
      <c r="AU23" s="2">
        <v>29</v>
      </c>
      <c r="AV23" s="2">
        <v>11</v>
      </c>
      <c r="AW23" s="38">
        <v>43</v>
      </c>
      <c r="AX23" s="2">
        <v>45</v>
      </c>
      <c r="AY23" s="2">
        <v>53</v>
      </c>
      <c r="AZ23" s="2">
        <v>14</v>
      </c>
      <c r="BA23" s="2">
        <v>25</v>
      </c>
      <c r="BB23" s="2">
        <v>26</v>
      </c>
      <c r="BC23" s="2">
        <v>19</v>
      </c>
      <c r="BD23" s="2">
        <v>30</v>
      </c>
      <c r="BE23" s="2">
        <v>30</v>
      </c>
      <c r="BF23" s="2">
        <v>9</v>
      </c>
      <c r="BG23" s="2">
        <v>48</v>
      </c>
      <c r="BH23" s="2">
        <v>31</v>
      </c>
      <c r="BI23" s="2">
        <v>20</v>
      </c>
      <c r="BJ23" s="2">
        <v>20</v>
      </c>
      <c r="BK23" s="38">
        <v>2</v>
      </c>
      <c r="BL23" s="2">
        <v>23</v>
      </c>
      <c r="BM23" s="2">
        <v>56</v>
      </c>
      <c r="BN23" s="2">
        <v>38</v>
      </c>
      <c r="BO23" s="2">
        <v>28</v>
      </c>
      <c r="BP23" s="2">
        <v>78</v>
      </c>
      <c r="BQ23" s="38">
        <v>16</v>
      </c>
      <c r="BR23" s="2">
        <v>41</v>
      </c>
      <c r="BS23" s="2">
        <v>47</v>
      </c>
      <c r="BT23" s="2">
        <v>6</v>
      </c>
      <c r="BU23" s="2">
        <v>39</v>
      </c>
      <c r="BV23" s="2">
        <v>72</v>
      </c>
      <c r="BW23" s="2">
        <v>26</v>
      </c>
      <c r="BX23" s="38">
        <v>58</v>
      </c>
      <c r="BY23" s="2">
        <v>46</v>
      </c>
      <c r="BZ23" s="2">
        <v>51</v>
      </c>
      <c r="CA23" s="2">
        <v>36</v>
      </c>
      <c r="CB23" s="2">
        <v>16</v>
      </c>
      <c r="CC23" s="2">
        <v>12</v>
      </c>
      <c r="CD23" s="2">
        <v>56</v>
      </c>
      <c r="CF23" s="2">
        <v>20</v>
      </c>
      <c r="CG23" s="2">
        <v>37</v>
      </c>
      <c r="CH23" s="2">
        <v>8</v>
      </c>
      <c r="CO23" s="2">
        <v>2</v>
      </c>
      <c r="CU23" s="2">
        <v>2</v>
      </c>
      <c r="CV23" s="2">
        <v>2</v>
      </c>
      <c r="CW23" s="2">
        <v>21</v>
      </c>
      <c r="CY23" s="2">
        <v>1</v>
      </c>
      <c r="CZ23" s="2">
        <v>5</v>
      </c>
      <c r="DA23" s="2">
        <v>5</v>
      </c>
      <c r="DB23" s="2">
        <v>39</v>
      </c>
      <c r="DC23" s="2">
        <v>28</v>
      </c>
      <c r="DD23" s="2">
        <v>58</v>
      </c>
      <c r="DF23" s="44">
        <v>8</v>
      </c>
      <c r="DG23" s="2">
        <v>13</v>
      </c>
      <c r="DH23" s="2">
        <v>63</v>
      </c>
      <c r="DI23" s="2">
        <v>62</v>
      </c>
      <c r="DJ23" s="2">
        <v>13</v>
      </c>
      <c r="DK23" s="2">
        <v>4</v>
      </c>
      <c r="DL23" s="2">
        <v>11</v>
      </c>
      <c r="DM23" s="2">
        <v>1</v>
      </c>
      <c r="DN23" s="2">
        <v>2</v>
      </c>
      <c r="DP23" s="38">
        <v>1</v>
      </c>
      <c r="DT23" s="2">
        <v>1</v>
      </c>
      <c r="DU23" s="2">
        <v>3</v>
      </c>
      <c r="EC23" s="2">
        <v>3</v>
      </c>
      <c r="ED23" s="44">
        <v>1</v>
      </c>
      <c r="EE23" s="2">
        <v>8</v>
      </c>
      <c r="EF23" s="2">
        <v>25</v>
      </c>
      <c r="EG23" s="2">
        <v>32</v>
      </c>
      <c r="EH23" s="2">
        <v>28</v>
      </c>
      <c r="EI23" s="2">
        <v>24</v>
      </c>
      <c r="EJ23" s="2">
        <v>50</v>
      </c>
      <c r="EK23" s="9">
        <f t="shared" si="139"/>
        <v>92</v>
      </c>
      <c r="EL23" s="24">
        <f t="shared" si="140"/>
        <v>86</v>
      </c>
      <c r="EV23" s="104">
        <f t="shared" si="2"/>
        <v>23.966942148760332</v>
      </c>
      <c r="EW23" s="87">
        <f t="shared" si="3"/>
        <v>26.605504587155966</v>
      </c>
      <c r="EX23" s="87">
        <f t="shared" si="4"/>
        <v>16.363636363636363</v>
      </c>
      <c r="EY23" s="87">
        <f t="shared" si="5"/>
        <v>36.95652173913043</v>
      </c>
      <c r="EZ23" s="87">
        <f t="shared" si="6"/>
        <v>19.213973799126638</v>
      </c>
      <c r="FA23" s="87">
        <f t="shared" si="7"/>
        <v>40.517241379310342</v>
      </c>
      <c r="FB23" s="87">
        <f t="shared" si="8"/>
        <v>34.801762114537446</v>
      </c>
      <c r="FC23" s="87">
        <f t="shared" si="9"/>
        <v>43.404255319148938</v>
      </c>
      <c r="FD23" s="87">
        <f t="shared" si="10"/>
        <v>16.326530612244898</v>
      </c>
      <c r="FE23" s="87">
        <f t="shared" si="11"/>
        <v>21.702127659574469</v>
      </c>
      <c r="FF23" s="87">
        <f t="shared" si="12"/>
        <v>12.612612612612612</v>
      </c>
      <c r="FG23" s="87">
        <f t="shared" si="13"/>
        <v>6.7307692307692308</v>
      </c>
      <c r="FH23" s="87">
        <f t="shared" si="14"/>
        <v>29.385964912280706</v>
      </c>
      <c r="FI23" s="87">
        <f t="shared" si="15"/>
        <v>27.038626609442062</v>
      </c>
      <c r="FJ23" s="87">
        <f t="shared" si="16"/>
        <v>20.622568093385212</v>
      </c>
      <c r="FK23" s="87">
        <f t="shared" si="17"/>
        <v>11.904761904761903</v>
      </c>
      <c r="FL23" s="87">
        <f t="shared" si="18"/>
        <v>17.837837837837839</v>
      </c>
      <c r="FM23" s="87">
        <f t="shared" si="19"/>
        <v>5.4545454545454541</v>
      </c>
      <c r="FN23" s="87">
        <f t="shared" si="20"/>
        <v>1.7857142857142856</v>
      </c>
      <c r="FO23" s="87">
        <f t="shared" si="21"/>
        <v>7.7981651376146797</v>
      </c>
      <c r="FP23" s="87">
        <f t="shared" si="22"/>
        <v>11.79245283018868</v>
      </c>
      <c r="FQ23" s="87">
        <f t="shared" si="23"/>
        <v>15.277777777777779</v>
      </c>
      <c r="FR23" s="87">
        <f t="shared" si="24"/>
        <v>26.222222222222225</v>
      </c>
      <c r="FS23" s="87">
        <f t="shared" si="25"/>
        <v>22.943722943722943</v>
      </c>
      <c r="FT23" s="87">
        <f t="shared" si="26"/>
        <v>15.306122448979592</v>
      </c>
      <c r="FU23" s="87">
        <f t="shared" si="27"/>
        <v>0.86580086580086579</v>
      </c>
      <c r="FV23" s="87">
        <f t="shared" si="28"/>
        <v>22.180451127819548</v>
      </c>
      <c r="FW23" s="87">
        <f t="shared" si="29"/>
        <v>23.668639053254438</v>
      </c>
      <c r="FX23" s="105">
        <f t="shared" si="30"/>
        <v>0</v>
      </c>
      <c r="FY23" s="87">
        <f t="shared" si="31"/>
        <v>12.015503875968992</v>
      </c>
      <c r="FZ23" s="87">
        <f t="shared" si="32"/>
        <v>20.093457943925234</v>
      </c>
      <c r="GA23" s="87">
        <f t="shared" si="33"/>
        <v>21.991701244813278</v>
      </c>
      <c r="GB23" s="87">
        <f t="shared" si="34"/>
        <v>13.366336633663368</v>
      </c>
      <c r="GC23" s="87">
        <f t="shared" si="35"/>
        <v>7.8260869565217401</v>
      </c>
      <c r="GD23" s="87">
        <f t="shared" si="36"/>
        <v>11.587982832618025</v>
      </c>
      <c r="GE23" s="87">
        <f t="shared" si="37"/>
        <v>13.080168776371309</v>
      </c>
      <c r="GF23" s="87">
        <f t="shared" si="38"/>
        <v>13.807531380753138</v>
      </c>
      <c r="GG23" s="87">
        <f t="shared" si="39"/>
        <v>21.929824561403507</v>
      </c>
      <c r="GH23" s="87">
        <f t="shared" si="40"/>
        <v>11.07011070110701</v>
      </c>
      <c r="GI23" s="87">
        <f t="shared" si="41"/>
        <v>9.4262295081967213</v>
      </c>
      <c r="GJ23" s="87">
        <f t="shared" si="42"/>
        <v>10.212765957446807</v>
      </c>
      <c r="GK23" s="87">
        <f t="shared" si="43"/>
        <v>13.302752293577983</v>
      </c>
      <c r="GL23" s="87">
        <f t="shared" si="44"/>
        <v>4.7619047619047619</v>
      </c>
      <c r="GM23" s="105">
        <f t="shared" si="45"/>
        <v>20.574162679425836</v>
      </c>
      <c r="GN23" s="87">
        <f t="shared" si="46"/>
        <v>21.327014218009481</v>
      </c>
      <c r="GO23" s="87">
        <f t="shared" si="47"/>
        <v>25.60386473429952</v>
      </c>
      <c r="GP23" s="87">
        <f t="shared" si="48"/>
        <v>6.481481481481481</v>
      </c>
      <c r="GQ23" s="87">
        <f t="shared" si="49"/>
        <v>10.416666666666668</v>
      </c>
      <c r="GR23" s="87">
        <f t="shared" si="50"/>
        <v>14.130434782608695</v>
      </c>
      <c r="GS23" s="87">
        <f t="shared" si="51"/>
        <v>9.5477386934673358</v>
      </c>
      <c r="GT23" s="87">
        <f t="shared" si="52"/>
        <v>14.925373134328357</v>
      </c>
      <c r="GU23" s="87">
        <f t="shared" si="53"/>
        <v>15.075376884422109</v>
      </c>
      <c r="GV23" s="87">
        <f t="shared" si="54"/>
        <v>4.5</v>
      </c>
      <c r="GW23" s="87">
        <f t="shared" si="55"/>
        <v>22.966507177033492</v>
      </c>
      <c r="GX23" s="87">
        <f t="shared" si="56"/>
        <v>14.15525114155251</v>
      </c>
      <c r="GY23" s="87">
        <f t="shared" si="57"/>
        <v>8.5470085470085468</v>
      </c>
      <c r="GZ23" s="87">
        <f t="shared" si="58"/>
        <v>10.75268817204301</v>
      </c>
      <c r="HA23" s="105">
        <f t="shared" si="59"/>
        <v>1.0101010101010102</v>
      </c>
      <c r="HB23" s="87">
        <f t="shared" si="60"/>
        <v>11.6751269035533</v>
      </c>
      <c r="HC23" s="87">
        <f t="shared" si="61"/>
        <v>24.669603524229075</v>
      </c>
      <c r="HD23" s="87">
        <f t="shared" si="62"/>
        <v>17.511520737327189</v>
      </c>
      <c r="HE23" s="87">
        <f t="shared" si="63"/>
        <v>13.461538461538462</v>
      </c>
      <c r="HF23" s="87">
        <f t="shared" si="64"/>
        <v>30.830039525691699</v>
      </c>
      <c r="HG23" s="105">
        <f t="shared" si="65"/>
        <v>6.9868995633187767</v>
      </c>
      <c r="HH23" s="87">
        <f t="shared" si="66"/>
        <v>20.098039215686274</v>
      </c>
      <c r="HI23" s="87">
        <f t="shared" si="67"/>
        <v>19.105691056910569</v>
      </c>
      <c r="HJ23" s="87">
        <f t="shared" si="68"/>
        <v>2.7522935779816518</v>
      </c>
      <c r="HK23" s="87">
        <f t="shared" si="69"/>
        <v>17.488789237668161</v>
      </c>
      <c r="HL23" s="87">
        <f t="shared" si="70"/>
        <v>33.802816901408448</v>
      </c>
      <c r="HM23" s="87">
        <f t="shared" si="71"/>
        <v>11.607142857142858</v>
      </c>
      <c r="HN23" s="105">
        <f t="shared" si="72"/>
        <v>26.605504587155966</v>
      </c>
      <c r="HO23" s="87">
        <f t="shared" si="73"/>
        <v>22.115384615384613</v>
      </c>
      <c r="HP23" s="87">
        <f t="shared" si="74"/>
        <v>23.611111111111111</v>
      </c>
      <c r="HQ23" s="87">
        <f t="shared" si="75"/>
        <v>17.560975609756095</v>
      </c>
      <c r="HR23" s="87">
        <f t="shared" si="76"/>
        <v>7.7669902912621351</v>
      </c>
      <c r="HS23" s="87">
        <f t="shared" si="77"/>
        <v>6.1224489795918364</v>
      </c>
      <c r="HT23" s="87">
        <f t="shared" si="78"/>
        <v>31.460674157303369</v>
      </c>
      <c r="HU23" s="87">
        <f t="shared" si="79"/>
        <v>0</v>
      </c>
      <c r="HV23" s="87">
        <f t="shared" si="80"/>
        <v>9.9009900990099009</v>
      </c>
      <c r="HW23" s="87">
        <f t="shared" si="81"/>
        <v>18.316831683168317</v>
      </c>
      <c r="HX23" s="87">
        <f t="shared" si="82"/>
        <v>4</v>
      </c>
      <c r="HY23" s="87">
        <f t="shared" si="83"/>
        <v>0</v>
      </c>
      <c r="HZ23" s="87">
        <f t="shared" si="84"/>
        <v>0</v>
      </c>
      <c r="IA23" s="87">
        <f t="shared" si="85"/>
        <v>0</v>
      </c>
      <c r="IB23" s="105">
        <f t="shared" si="86"/>
        <v>0</v>
      </c>
      <c r="IC23" s="87">
        <f t="shared" si="87"/>
        <v>0</v>
      </c>
      <c r="ID23" s="87">
        <f t="shared" si="88"/>
        <v>0</v>
      </c>
      <c r="IE23" s="87">
        <f t="shared" si="89"/>
        <v>0.88105726872246704</v>
      </c>
      <c r="IF23" s="87">
        <f t="shared" si="90"/>
        <v>0</v>
      </c>
      <c r="IG23" s="87">
        <f t="shared" si="91"/>
        <v>0</v>
      </c>
      <c r="IH23" s="105">
        <f t="shared" si="92"/>
        <v>0</v>
      </c>
      <c r="II23" s="87">
        <f t="shared" si="93"/>
        <v>0</v>
      </c>
      <c r="IJ23" s="87">
        <f t="shared" si="94"/>
        <v>0</v>
      </c>
      <c r="IK23" s="87">
        <f t="shared" si="95"/>
        <v>1.0416666666666665</v>
      </c>
      <c r="IL23" s="87">
        <f t="shared" si="96"/>
        <v>1.0638297872340425</v>
      </c>
      <c r="IM23" s="87">
        <f t="shared" si="97"/>
        <v>11.731843575418994</v>
      </c>
      <c r="IN23" s="87">
        <f t="shared" si="98"/>
        <v>0</v>
      </c>
      <c r="IO23" s="87">
        <f t="shared" si="99"/>
        <v>0.53191489361702127</v>
      </c>
      <c r="IP23" s="87">
        <f t="shared" si="100"/>
        <v>2.2321428571428572</v>
      </c>
      <c r="IQ23" s="87">
        <f t="shared" si="101"/>
        <v>2.0408163265306123</v>
      </c>
      <c r="IR23" s="87">
        <f t="shared" si="102"/>
        <v>17.410714285714285</v>
      </c>
      <c r="IS23" s="87">
        <f t="shared" si="103"/>
        <v>14.358974358974358</v>
      </c>
      <c r="IT23" s="87">
        <f t="shared" si="104"/>
        <v>27.102803738317753</v>
      </c>
      <c r="IU23" s="105">
        <f t="shared" si="105"/>
        <v>0</v>
      </c>
      <c r="IV23" s="87">
        <f t="shared" si="106"/>
        <v>3.7914691943127963</v>
      </c>
      <c r="IW23" s="87">
        <f t="shared" si="107"/>
        <v>5.7017543859649118</v>
      </c>
      <c r="IX23" s="87">
        <f t="shared" si="108"/>
        <v>29.857819905213269</v>
      </c>
      <c r="IY23" s="87">
        <f t="shared" si="109"/>
        <v>27.074235807860266</v>
      </c>
      <c r="IZ23" s="87">
        <f t="shared" si="110"/>
        <v>5.46218487394958</v>
      </c>
      <c r="JA23" s="87">
        <f t="shared" si="111"/>
        <v>1.7857142857142856</v>
      </c>
      <c r="JB23" s="87">
        <f t="shared" si="112"/>
        <v>4.4897959183673466</v>
      </c>
      <c r="JC23" s="87">
        <f t="shared" si="113"/>
        <v>0.43103448275862066</v>
      </c>
      <c r="JD23" s="87">
        <f t="shared" si="114"/>
        <v>0.99009900990099009</v>
      </c>
      <c r="JE23" s="87">
        <f t="shared" si="115"/>
        <v>0</v>
      </c>
      <c r="JF23" s="105">
        <f t="shared" si="116"/>
        <v>0.51282051282051277</v>
      </c>
      <c r="JG23" s="87">
        <f t="shared" si="117"/>
        <v>0</v>
      </c>
      <c r="JH23" s="87">
        <f t="shared" si="118"/>
        <v>0</v>
      </c>
      <c r="JI23" s="87">
        <f t="shared" si="119"/>
        <v>0</v>
      </c>
      <c r="JJ23" s="87">
        <f t="shared" si="120"/>
        <v>0.46948356807511737</v>
      </c>
      <c r="JK23" s="87">
        <f t="shared" si="121"/>
        <v>1.5</v>
      </c>
      <c r="JL23" s="105">
        <f t="shared" si="122"/>
        <v>0</v>
      </c>
      <c r="JM23" s="87">
        <f t="shared" si="123"/>
        <v>0</v>
      </c>
      <c r="JN23" s="87">
        <f t="shared" si="124"/>
        <v>0</v>
      </c>
      <c r="JO23" s="87">
        <f t="shared" si="125"/>
        <v>0</v>
      </c>
      <c r="JP23" s="87">
        <f t="shared" si="126"/>
        <v>0</v>
      </c>
      <c r="JQ23" s="87">
        <f t="shared" si="127"/>
        <v>0</v>
      </c>
      <c r="JR23" s="105">
        <f t="shared" si="128"/>
        <v>0</v>
      </c>
      <c r="JS23" s="87">
        <f t="shared" si="129"/>
        <v>1.5</v>
      </c>
      <c r="JT23" s="87">
        <f t="shared" si="130"/>
        <v>0.51546391752577314</v>
      </c>
      <c r="JU23" s="87">
        <f t="shared" si="131"/>
        <v>3.9408866995073892</v>
      </c>
      <c r="JV23" s="87">
        <f t="shared" si="132"/>
        <v>11.415525114155251</v>
      </c>
      <c r="JW23" s="87">
        <f t="shared" si="133"/>
        <v>13.733905579399142</v>
      </c>
      <c r="JX23" s="87">
        <f t="shared" si="134"/>
        <v>13.526570048309178</v>
      </c>
      <c r="JY23" s="87">
        <f t="shared" si="135"/>
        <v>10.909090909090908</v>
      </c>
      <c r="JZ23" s="87">
        <f t="shared" si="136"/>
        <v>25.510204081632654</v>
      </c>
    </row>
    <row r="24" spans="1:286" ht="15" customHeight="1" x14ac:dyDescent="0.2">
      <c r="A24" s="27" t="s">
        <v>122</v>
      </c>
      <c r="B24" s="51" t="s">
        <v>71</v>
      </c>
      <c r="C24" s="135" t="s">
        <v>14</v>
      </c>
      <c r="D24" s="134" t="s">
        <v>58</v>
      </c>
      <c r="E24" s="21" t="s">
        <v>59</v>
      </c>
      <c r="H24" s="2">
        <v>2</v>
      </c>
      <c r="I24" s="2">
        <v>1</v>
      </c>
      <c r="J24" s="2">
        <v>12</v>
      </c>
      <c r="K24" s="2">
        <v>7</v>
      </c>
      <c r="M24" s="2">
        <v>1</v>
      </c>
      <c r="N24" s="2">
        <v>11</v>
      </c>
      <c r="P24" s="2">
        <v>5</v>
      </c>
      <c r="Q24" s="2">
        <v>3</v>
      </c>
      <c r="U24" s="2">
        <v>15</v>
      </c>
      <c r="V24" s="2">
        <v>1</v>
      </c>
      <c r="W24" s="2">
        <v>8</v>
      </c>
      <c r="Y24" s="2">
        <v>11</v>
      </c>
      <c r="AB24" s="2">
        <v>8</v>
      </c>
      <c r="AC24" s="2">
        <v>6</v>
      </c>
      <c r="AD24" s="2">
        <v>10</v>
      </c>
      <c r="AE24" s="2">
        <v>8</v>
      </c>
      <c r="AF24" s="2">
        <v>9</v>
      </c>
      <c r="AG24" s="2">
        <v>1</v>
      </c>
      <c r="AL24" s="2">
        <v>1</v>
      </c>
      <c r="AN24" s="2">
        <v>7</v>
      </c>
      <c r="AX24" s="2">
        <v>1</v>
      </c>
      <c r="AY24" s="2">
        <v>1</v>
      </c>
      <c r="AZ24" s="2">
        <v>1</v>
      </c>
      <c r="BK24" s="38">
        <v>6</v>
      </c>
      <c r="BU24" s="2">
        <v>2</v>
      </c>
      <c r="CQ24" s="2">
        <v>1</v>
      </c>
      <c r="DN24" s="2">
        <v>1</v>
      </c>
      <c r="DO24" s="2">
        <v>3</v>
      </c>
      <c r="DP24" s="38">
        <v>15</v>
      </c>
      <c r="DT24" s="2">
        <v>12</v>
      </c>
      <c r="DU24" s="2">
        <v>2</v>
      </c>
      <c r="EK24" s="9">
        <f t="shared" si="139"/>
        <v>15</v>
      </c>
      <c r="EL24" s="24">
        <f t="shared" si="140"/>
        <v>6</v>
      </c>
      <c r="EV24" s="104">
        <f t="shared" si="2"/>
        <v>0</v>
      </c>
      <c r="EW24" s="87">
        <f t="shared" si="3"/>
        <v>0</v>
      </c>
      <c r="EX24" s="87">
        <f t="shared" si="4"/>
        <v>0.90909090909090906</v>
      </c>
      <c r="EY24" s="87">
        <f t="shared" si="5"/>
        <v>0.43478260869565216</v>
      </c>
      <c r="EZ24" s="87">
        <f t="shared" si="6"/>
        <v>5.2401746724890828</v>
      </c>
      <c r="FA24" s="87">
        <f t="shared" si="7"/>
        <v>3.0172413793103448</v>
      </c>
      <c r="FB24" s="87">
        <f t="shared" si="8"/>
        <v>0</v>
      </c>
      <c r="FC24" s="87">
        <f t="shared" si="9"/>
        <v>0.42553191489361702</v>
      </c>
      <c r="FD24" s="87">
        <f t="shared" si="10"/>
        <v>4.4897959183673466</v>
      </c>
      <c r="FE24" s="87">
        <f t="shared" si="11"/>
        <v>0</v>
      </c>
      <c r="FF24" s="87">
        <f t="shared" si="12"/>
        <v>2.2522522522522523</v>
      </c>
      <c r="FG24" s="87">
        <f t="shared" si="13"/>
        <v>1.4423076923076923</v>
      </c>
      <c r="FH24" s="87">
        <f t="shared" si="14"/>
        <v>0</v>
      </c>
      <c r="FI24" s="87">
        <f t="shared" si="15"/>
        <v>0</v>
      </c>
      <c r="FJ24" s="87">
        <f t="shared" si="16"/>
        <v>0</v>
      </c>
      <c r="FK24" s="87">
        <f t="shared" si="17"/>
        <v>5.9523809523809517</v>
      </c>
      <c r="FL24" s="87">
        <f t="shared" si="18"/>
        <v>0.54054054054054057</v>
      </c>
      <c r="FM24" s="87">
        <f t="shared" si="19"/>
        <v>4.8484848484848486</v>
      </c>
      <c r="FN24" s="87">
        <f t="shared" si="20"/>
        <v>0</v>
      </c>
      <c r="FO24" s="87">
        <f t="shared" si="21"/>
        <v>5.0458715596330279</v>
      </c>
      <c r="FP24" s="87">
        <f t="shared" si="22"/>
        <v>0</v>
      </c>
      <c r="FQ24" s="87">
        <f t="shared" si="23"/>
        <v>0</v>
      </c>
      <c r="FR24" s="87">
        <f t="shared" si="24"/>
        <v>3.5555555555555554</v>
      </c>
      <c r="FS24" s="87">
        <f t="shared" si="25"/>
        <v>2.5974025974025974</v>
      </c>
      <c r="FT24" s="87">
        <f t="shared" si="26"/>
        <v>5.1020408163265305</v>
      </c>
      <c r="FU24" s="87">
        <f t="shared" si="27"/>
        <v>3.4632034632034632</v>
      </c>
      <c r="FV24" s="87">
        <f t="shared" si="28"/>
        <v>3.3834586466165413</v>
      </c>
      <c r="FW24" s="87">
        <f t="shared" si="29"/>
        <v>0.59171597633136097</v>
      </c>
      <c r="FX24" s="105">
        <f t="shared" si="30"/>
        <v>0</v>
      </c>
      <c r="FY24" s="87">
        <f t="shared" si="31"/>
        <v>0</v>
      </c>
      <c r="FZ24" s="87">
        <f t="shared" si="32"/>
        <v>0</v>
      </c>
      <c r="GA24" s="87">
        <f t="shared" si="33"/>
        <v>0</v>
      </c>
      <c r="GB24" s="87">
        <f t="shared" si="34"/>
        <v>0.49504950495049505</v>
      </c>
      <c r="GC24" s="87">
        <f t="shared" si="35"/>
        <v>0</v>
      </c>
      <c r="GD24" s="87">
        <f t="shared" si="36"/>
        <v>3.0042918454935621</v>
      </c>
      <c r="GE24" s="87">
        <f t="shared" si="37"/>
        <v>0</v>
      </c>
      <c r="GF24" s="87">
        <f t="shared" si="38"/>
        <v>0</v>
      </c>
      <c r="GG24" s="87">
        <f t="shared" si="39"/>
        <v>0</v>
      </c>
      <c r="GH24" s="87">
        <f t="shared" si="40"/>
        <v>0</v>
      </c>
      <c r="GI24" s="87">
        <f t="shared" si="41"/>
        <v>0</v>
      </c>
      <c r="GJ24" s="87">
        <f t="shared" si="42"/>
        <v>0</v>
      </c>
      <c r="GK24" s="87">
        <f t="shared" si="43"/>
        <v>0</v>
      </c>
      <c r="GL24" s="87">
        <f t="shared" si="44"/>
        <v>0</v>
      </c>
      <c r="GM24" s="105">
        <f t="shared" si="45"/>
        <v>0</v>
      </c>
      <c r="GN24" s="87">
        <f t="shared" si="46"/>
        <v>0.47393364928909953</v>
      </c>
      <c r="GO24" s="87">
        <f t="shared" si="47"/>
        <v>0.48309178743961351</v>
      </c>
      <c r="GP24" s="87">
        <f t="shared" si="48"/>
        <v>0.46296296296296291</v>
      </c>
      <c r="GQ24" s="87">
        <f t="shared" si="49"/>
        <v>0</v>
      </c>
      <c r="GR24" s="87">
        <f t="shared" si="50"/>
        <v>0</v>
      </c>
      <c r="GS24" s="87">
        <f t="shared" si="51"/>
        <v>0</v>
      </c>
      <c r="GT24" s="87">
        <f t="shared" si="52"/>
        <v>0</v>
      </c>
      <c r="GU24" s="87">
        <f t="shared" si="53"/>
        <v>0</v>
      </c>
      <c r="GV24" s="87">
        <f t="shared" si="54"/>
        <v>0</v>
      </c>
      <c r="GW24" s="87">
        <f t="shared" si="55"/>
        <v>0</v>
      </c>
      <c r="GX24" s="87">
        <f t="shared" si="56"/>
        <v>0</v>
      </c>
      <c r="GY24" s="87">
        <f t="shared" si="57"/>
        <v>0</v>
      </c>
      <c r="GZ24" s="87">
        <f t="shared" si="58"/>
        <v>0</v>
      </c>
      <c r="HA24" s="105">
        <f t="shared" si="59"/>
        <v>3.0303030303030303</v>
      </c>
      <c r="HB24" s="87">
        <f t="shared" si="60"/>
        <v>0</v>
      </c>
      <c r="HC24" s="87">
        <f t="shared" si="61"/>
        <v>0</v>
      </c>
      <c r="HD24" s="87">
        <f t="shared" si="62"/>
        <v>0</v>
      </c>
      <c r="HE24" s="87">
        <f t="shared" si="63"/>
        <v>0</v>
      </c>
      <c r="HF24" s="87">
        <f t="shared" si="64"/>
        <v>0</v>
      </c>
      <c r="HG24" s="105">
        <f t="shared" si="65"/>
        <v>0</v>
      </c>
      <c r="HH24" s="87">
        <f t="shared" si="66"/>
        <v>0</v>
      </c>
      <c r="HI24" s="87">
        <f t="shared" si="67"/>
        <v>0</v>
      </c>
      <c r="HJ24" s="87">
        <f t="shared" si="68"/>
        <v>0</v>
      </c>
      <c r="HK24" s="87">
        <f t="shared" si="69"/>
        <v>0.89686098654708524</v>
      </c>
      <c r="HL24" s="87">
        <f t="shared" si="70"/>
        <v>0</v>
      </c>
      <c r="HM24" s="87">
        <f t="shared" si="71"/>
        <v>0</v>
      </c>
      <c r="HN24" s="105">
        <f t="shared" si="72"/>
        <v>0</v>
      </c>
      <c r="HO24" s="87">
        <f t="shared" si="73"/>
        <v>0</v>
      </c>
      <c r="HP24" s="87">
        <f t="shared" si="74"/>
        <v>0</v>
      </c>
      <c r="HQ24" s="87">
        <f t="shared" si="75"/>
        <v>0</v>
      </c>
      <c r="HR24" s="87">
        <f t="shared" si="76"/>
        <v>0</v>
      </c>
      <c r="HS24" s="87">
        <f t="shared" si="77"/>
        <v>0</v>
      </c>
      <c r="HT24" s="87">
        <f t="shared" si="78"/>
        <v>0</v>
      </c>
      <c r="HU24" s="87">
        <f t="shared" si="79"/>
        <v>0</v>
      </c>
      <c r="HV24" s="87">
        <f t="shared" si="80"/>
        <v>0</v>
      </c>
      <c r="HW24" s="87">
        <f t="shared" si="81"/>
        <v>0</v>
      </c>
      <c r="HX24" s="87">
        <f t="shared" si="82"/>
        <v>0</v>
      </c>
      <c r="HY24" s="87">
        <f t="shared" si="83"/>
        <v>0</v>
      </c>
      <c r="HZ24" s="87">
        <f t="shared" si="84"/>
        <v>0</v>
      </c>
      <c r="IA24" s="87">
        <f t="shared" si="85"/>
        <v>0</v>
      </c>
      <c r="IB24" s="105">
        <f t="shared" si="86"/>
        <v>0</v>
      </c>
      <c r="IC24" s="87">
        <f t="shared" si="87"/>
        <v>0</v>
      </c>
      <c r="ID24" s="87">
        <f t="shared" si="88"/>
        <v>0</v>
      </c>
      <c r="IE24" s="87">
        <f t="shared" si="89"/>
        <v>0</v>
      </c>
      <c r="IF24" s="87">
        <f t="shared" si="90"/>
        <v>0</v>
      </c>
      <c r="IG24" s="87">
        <f t="shared" si="91"/>
        <v>0.4784688995215311</v>
      </c>
      <c r="IH24" s="105">
        <f t="shared" si="92"/>
        <v>0</v>
      </c>
      <c r="II24" s="87">
        <f t="shared" si="93"/>
        <v>0</v>
      </c>
      <c r="IJ24" s="87">
        <f t="shared" si="94"/>
        <v>0</v>
      </c>
      <c r="IK24" s="87">
        <f t="shared" si="95"/>
        <v>0</v>
      </c>
      <c r="IL24" s="87">
        <f t="shared" si="96"/>
        <v>0</v>
      </c>
      <c r="IM24" s="87">
        <f t="shared" si="97"/>
        <v>0</v>
      </c>
      <c r="IN24" s="87">
        <f t="shared" si="98"/>
        <v>0</v>
      </c>
      <c r="IO24" s="87">
        <f t="shared" si="99"/>
        <v>0</v>
      </c>
      <c r="IP24" s="87">
        <f t="shared" si="100"/>
        <v>0</v>
      </c>
      <c r="IQ24" s="87">
        <f t="shared" si="101"/>
        <v>0</v>
      </c>
      <c r="IR24" s="87">
        <f t="shared" si="102"/>
        <v>0</v>
      </c>
      <c r="IS24" s="87">
        <f t="shared" si="103"/>
        <v>0</v>
      </c>
      <c r="IT24" s="87">
        <f t="shared" si="104"/>
        <v>0</v>
      </c>
      <c r="IU24" s="105">
        <f t="shared" si="105"/>
        <v>0</v>
      </c>
      <c r="IV24" s="87">
        <f t="shared" si="106"/>
        <v>0</v>
      </c>
      <c r="IW24" s="87">
        <f t="shared" si="107"/>
        <v>0</v>
      </c>
      <c r="IX24" s="87">
        <f t="shared" si="108"/>
        <v>0</v>
      </c>
      <c r="IY24" s="87">
        <f t="shared" si="109"/>
        <v>0</v>
      </c>
      <c r="IZ24" s="87">
        <f t="shared" si="110"/>
        <v>0</v>
      </c>
      <c r="JA24" s="87">
        <f t="shared" si="111"/>
        <v>0</v>
      </c>
      <c r="JB24" s="87">
        <f t="shared" si="112"/>
        <v>0</v>
      </c>
      <c r="JC24" s="87">
        <f t="shared" si="113"/>
        <v>0</v>
      </c>
      <c r="JD24" s="87">
        <f t="shared" si="114"/>
        <v>0.49504950495049505</v>
      </c>
      <c r="JE24" s="87">
        <f t="shared" si="115"/>
        <v>1.3888888888888888</v>
      </c>
      <c r="JF24" s="105">
        <f t="shared" si="116"/>
        <v>7.6923076923076925</v>
      </c>
      <c r="JG24" s="87">
        <f t="shared" si="117"/>
        <v>0</v>
      </c>
      <c r="JH24" s="87">
        <f t="shared" si="118"/>
        <v>0</v>
      </c>
      <c r="JI24" s="87">
        <f t="shared" si="119"/>
        <v>0</v>
      </c>
      <c r="JJ24" s="87">
        <f t="shared" si="120"/>
        <v>5.6338028169014089</v>
      </c>
      <c r="JK24" s="87">
        <f t="shared" si="121"/>
        <v>1</v>
      </c>
      <c r="JL24" s="105">
        <f t="shared" si="122"/>
        <v>0</v>
      </c>
      <c r="JM24" s="87">
        <f t="shared" si="123"/>
        <v>0</v>
      </c>
      <c r="JN24" s="87">
        <f t="shared" si="124"/>
        <v>0</v>
      </c>
      <c r="JO24" s="87">
        <f t="shared" si="125"/>
        <v>0</v>
      </c>
      <c r="JP24" s="87">
        <f t="shared" si="126"/>
        <v>0</v>
      </c>
      <c r="JQ24" s="87">
        <f t="shared" si="127"/>
        <v>0</v>
      </c>
      <c r="JR24" s="105">
        <f t="shared" si="128"/>
        <v>0</v>
      </c>
      <c r="JS24" s="87">
        <f t="shared" si="129"/>
        <v>0</v>
      </c>
      <c r="JT24" s="87">
        <f t="shared" si="130"/>
        <v>0</v>
      </c>
      <c r="JU24" s="87">
        <f t="shared" si="131"/>
        <v>0</v>
      </c>
      <c r="JV24" s="87">
        <f t="shared" si="132"/>
        <v>0</v>
      </c>
      <c r="JW24" s="87">
        <f t="shared" si="133"/>
        <v>0</v>
      </c>
      <c r="JX24" s="87">
        <f t="shared" si="134"/>
        <v>0</v>
      </c>
      <c r="JY24" s="87">
        <f t="shared" si="135"/>
        <v>0</v>
      </c>
      <c r="JZ24" s="87">
        <f t="shared" si="136"/>
        <v>0</v>
      </c>
    </row>
    <row r="25" spans="1:286" ht="15" customHeight="1" x14ac:dyDescent="0.2">
      <c r="A25" s="26" t="s">
        <v>123</v>
      </c>
      <c r="B25" s="135" t="s">
        <v>11</v>
      </c>
      <c r="C25" s="135" t="s">
        <v>14</v>
      </c>
      <c r="D25" s="136" t="s">
        <v>15</v>
      </c>
      <c r="E25" s="21" t="s">
        <v>16</v>
      </c>
      <c r="G25" s="2">
        <v>1</v>
      </c>
      <c r="P25" s="2">
        <v>4</v>
      </c>
      <c r="R25" s="2">
        <v>1</v>
      </c>
      <c r="U25" s="2">
        <v>1</v>
      </c>
      <c r="V25" s="2">
        <v>4</v>
      </c>
      <c r="W25" s="2">
        <v>17</v>
      </c>
      <c r="Y25" s="2">
        <v>13</v>
      </c>
      <c r="Z25" s="2">
        <v>7</v>
      </c>
      <c r="AA25" s="2">
        <v>6</v>
      </c>
      <c r="AC25" s="2">
        <v>9</v>
      </c>
      <c r="AD25" s="2">
        <v>7</v>
      </c>
      <c r="AE25" s="2">
        <v>3</v>
      </c>
      <c r="AF25" s="2">
        <v>1</v>
      </c>
      <c r="AG25" s="2">
        <v>1</v>
      </c>
      <c r="AI25" s="2">
        <v>3</v>
      </c>
      <c r="AL25" s="2">
        <v>1</v>
      </c>
      <c r="AM25" s="2">
        <v>4</v>
      </c>
      <c r="AR25" s="2">
        <v>3</v>
      </c>
      <c r="AW25" s="38">
        <v>1</v>
      </c>
      <c r="AX25" s="2">
        <v>1</v>
      </c>
      <c r="AY25" s="2">
        <v>2</v>
      </c>
      <c r="BA25" s="2">
        <v>2</v>
      </c>
      <c r="BB25" s="2">
        <v>2</v>
      </c>
      <c r="BD25" s="2">
        <v>11</v>
      </c>
      <c r="BF25" s="2">
        <v>8</v>
      </c>
      <c r="BG25" s="2">
        <v>15</v>
      </c>
      <c r="BH25" s="2">
        <v>1</v>
      </c>
      <c r="BI25" s="2">
        <v>15</v>
      </c>
      <c r="BJ25" s="2">
        <v>25</v>
      </c>
      <c r="BK25" s="38">
        <v>12</v>
      </c>
      <c r="BM25" s="2">
        <v>1</v>
      </c>
      <c r="BV25" s="2">
        <v>14</v>
      </c>
      <c r="BY25" s="2">
        <v>2</v>
      </c>
      <c r="BZ25" s="2">
        <v>1</v>
      </c>
      <c r="CC25" s="2">
        <v>16</v>
      </c>
      <c r="CD25" s="2">
        <v>17</v>
      </c>
      <c r="CE25" s="2">
        <v>86</v>
      </c>
      <c r="CF25" s="2">
        <v>18</v>
      </c>
      <c r="DJ25" s="2">
        <v>2</v>
      </c>
      <c r="DK25" s="2">
        <v>1</v>
      </c>
      <c r="DO25" s="2">
        <v>3</v>
      </c>
      <c r="DP25" s="38">
        <v>6</v>
      </c>
      <c r="DQ25" s="2">
        <v>2</v>
      </c>
      <c r="DT25" s="2">
        <v>18</v>
      </c>
      <c r="DU25" s="2">
        <v>9</v>
      </c>
      <c r="EF25" s="2">
        <v>1</v>
      </c>
      <c r="EI25" s="2">
        <v>7</v>
      </c>
      <c r="EJ25" s="2">
        <v>3</v>
      </c>
      <c r="EK25" s="9">
        <f t="shared" si="139"/>
        <v>21</v>
      </c>
      <c r="EL25" s="24">
        <f t="shared" si="140"/>
        <v>13</v>
      </c>
      <c r="EV25" s="104">
        <f t="shared" si="2"/>
        <v>0</v>
      </c>
      <c r="EW25" s="87">
        <f t="shared" si="3"/>
        <v>0.45871559633027525</v>
      </c>
      <c r="EX25" s="87">
        <f t="shared" si="4"/>
        <v>0</v>
      </c>
      <c r="EY25" s="87">
        <f t="shared" si="5"/>
        <v>0</v>
      </c>
      <c r="EZ25" s="87">
        <f t="shared" si="6"/>
        <v>0</v>
      </c>
      <c r="FA25" s="87">
        <f t="shared" si="7"/>
        <v>0</v>
      </c>
      <c r="FB25" s="87">
        <f t="shared" si="8"/>
        <v>0</v>
      </c>
      <c r="FC25" s="87">
        <f t="shared" si="9"/>
        <v>0</v>
      </c>
      <c r="FD25" s="87">
        <f t="shared" si="10"/>
        <v>0</v>
      </c>
      <c r="FE25" s="87">
        <f t="shared" si="11"/>
        <v>0</v>
      </c>
      <c r="FF25" s="87">
        <f t="shared" si="12"/>
        <v>1.8018018018018018</v>
      </c>
      <c r="FG25" s="87">
        <f t="shared" si="13"/>
        <v>0</v>
      </c>
      <c r="FH25" s="87">
        <f t="shared" si="14"/>
        <v>0.43859649122807015</v>
      </c>
      <c r="FI25" s="87">
        <f t="shared" si="15"/>
        <v>0</v>
      </c>
      <c r="FJ25" s="87">
        <f t="shared" si="16"/>
        <v>0</v>
      </c>
      <c r="FK25" s="87">
        <f t="shared" si="17"/>
        <v>0.3968253968253968</v>
      </c>
      <c r="FL25" s="87">
        <f t="shared" si="18"/>
        <v>2.1621621621621623</v>
      </c>
      <c r="FM25" s="87">
        <f t="shared" si="19"/>
        <v>10.303030303030303</v>
      </c>
      <c r="FN25" s="87">
        <f t="shared" si="20"/>
        <v>0</v>
      </c>
      <c r="FO25" s="87">
        <f t="shared" si="21"/>
        <v>5.9633027522935782</v>
      </c>
      <c r="FP25" s="87">
        <f t="shared" si="22"/>
        <v>3.3018867924528301</v>
      </c>
      <c r="FQ25" s="87">
        <f t="shared" si="23"/>
        <v>2.7777777777777777</v>
      </c>
      <c r="FR25" s="87">
        <f t="shared" si="24"/>
        <v>0</v>
      </c>
      <c r="FS25" s="87">
        <f t="shared" si="25"/>
        <v>3.8961038961038961</v>
      </c>
      <c r="FT25" s="87">
        <f t="shared" si="26"/>
        <v>3.5714285714285712</v>
      </c>
      <c r="FU25" s="87">
        <f t="shared" si="27"/>
        <v>1.2987012987012987</v>
      </c>
      <c r="FV25" s="87">
        <f t="shared" si="28"/>
        <v>0.37593984962406013</v>
      </c>
      <c r="FW25" s="87">
        <f t="shared" si="29"/>
        <v>0.59171597633136097</v>
      </c>
      <c r="FX25" s="105">
        <f t="shared" si="30"/>
        <v>0</v>
      </c>
      <c r="FY25" s="87">
        <f t="shared" si="31"/>
        <v>1.1627906976744187</v>
      </c>
      <c r="FZ25" s="87">
        <f t="shared" si="32"/>
        <v>0</v>
      </c>
      <c r="GA25" s="87">
        <f t="shared" si="33"/>
        <v>0</v>
      </c>
      <c r="GB25" s="87">
        <f t="shared" si="34"/>
        <v>0.49504950495049505</v>
      </c>
      <c r="GC25" s="87">
        <f t="shared" si="35"/>
        <v>1.7391304347826086</v>
      </c>
      <c r="GD25" s="87">
        <f t="shared" si="36"/>
        <v>0</v>
      </c>
      <c r="GE25" s="87">
        <f t="shared" si="37"/>
        <v>0</v>
      </c>
      <c r="GF25" s="87">
        <f t="shared" si="38"/>
        <v>0</v>
      </c>
      <c r="GG25" s="87">
        <f t="shared" si="39"/>
        <v>0</v>
      </c>
      <c r="GH25" s="87">
        <f t="shared" si="40"/>
        <v>1.107011070110701</v>
      </c>
      <c r="GI25" s="87">
        <f t="shared" si="41"/>
        <v>0</v>
      </c>
      <c r="GJ25" s="87">
        <f t="shared" si="42"/>
        <v>0</v>
      </c>
      <c r="GK25" s="87">
        <f t="shared" si="43"/>
        <v>0</v>
      </c>
      <c r="GL25" s="87">
        <f t="shared" si="44"/>
        <v>0</v>
      </c>
      <c r="GM25" s="105">
        <f t="shared" si="45"/>
        <v>0.4784688995215311</v>
      </c>
      <c r="GN25" s="87">
        <f t="shared" si="46"/>
        <v>0.47393364928909953</v>
      </c>
      <c r="GO25" s="87">
        <f t="shared" si="47"/>
        <v>0.96618357487922701</v>
      </c>
      <c r="GP25" s="87">
        <f t="shared" si="48"/>
        <v>0</v>
      </c>
      <c r="GQ25" s="87">
        <f t="shared" si="49"/>
        <v>0.83333333333333337</v>
      </c>
      <c r="GR25" s="87">
        <f t="shared" si="50"/>
        <v>1.0869565217391304</v>
      </c>
      <c r="GS25" s="87">
        <f t="shared" si="51"/>
        <v>0</v>
      </c>
      <c r="GT25" s="87">
        <f t="shared" si="52"/>
        <v>5.4726368159203984</v>
      </c>
      <c r="GU25" s="87">
        <f t="shared" si="53"/>
        <v>0</v>
      </c>
      <c r="GV25" s="87">
        <f t="shared" si="54"/>
        <v>4</v>
      </c>
      <c r="GW25" s="87">
        <f t="shared" si="55"/>
        <v>7.1770334928229662</v>
      </c>
      <c r="GX25" s="87">
        <f t="shared" si="56"/>
        <v>0.45662100456621002</v>
      </c>
      <c r="GY25" s="87">
        <f t="shared" si="57"/>
        <v>6.4102564102564097</v>
      </c>
      <c r="GZ25" s="87">
        <f t="shared" si="58"/>
        <v>13.440860215053762</v>
      </c>
      <c r="HA25" s="105">
        <f t="shared" si="59"/>
        <v>6.0606060606060606</v>
      </c>
      <c r="HB25" s="87">
        <f t="shared" si="60"/>
        <v>0</v>
      </c>
      <c r="HC25" s="87">
        <f t="shared" si="61"/>
        <v>0.44052863436123352</v>
      </c>
      <c r="HD25" s="87">
        <f t="shared" si="62"/>
        <v>0</v>
      </c>
      <c r="HE25" s="87">
        <f t="shared" si="63"/>
        <v>0</v>
      </c>
      <c r="HF25" s="87">
        <f t="shared" si="64"/>
        <v>0</v>
      </c>
      <c r="HG25" s="105">
        <f t="shared" si="65"/>
        <v>0</v>
      </c>
      <c r="HH25" s="87">
        <f t="shared" si="66"/>
        <v>0</v>
      </c>
      <c r="HI25" s="87">
        <f t="shared" si="67"/>
        <v>0</v>
      </c>
      <c r="HJ25" s="87">
        <f t="shared" si="68"/>
        <v>0</v>
      </c>
      <c r="HK25" s="87">
        <f t="shared" si="69"/>
        <v>0</v>
      </c>
      <c r="HL25" s="87">
        <f t="shared" si="70"/>
        <v>6.5727699530516439</v>
      </c>
      <c r="HM25" s="87">
        <f t="shared" si="71"/>
        <v>0</v>
      </c>
      <c r="HN25" s="105">
        <f t="shared" si="72"/>
        <v>0</v>
      </c>
      <c r="HO25" s="87">
        <f t="shared" si="73"/>
        <v>0.96153846153846156</v>
      </c>
      <c r="HP25" s="87">
        <f t="shared" si="74"/>
        <v>0.46296296296296291</v>
      </c>
      <c r="HQ25" s="87">
        <f t="shared" si="75"/>
        <v>0</v>
      </c>
      <c r="HR25" s="87">
        <f t="shared" si="76"/>
        <v>0</v>
      </c>
      <c r="HS25" s="87">
        <f t="shared" si="77"/>
        <v>8.1632653061224492</v>
      </c>
      <c r="HT25" s="87">
        <f t="shared" si="78"/>
        <v>9.5505617977528079</v>
      </c>
      <c r="HU25" s="87">
        <f t="shared" si="79"/>
        <v>41.747572815533978</v>
      </c>
      <c r="HV25" s="87">
        <f t="shared" si="80"/>
        <v>8.9108910891089099</v>
      </c>
      <c r="HW25" s="87">
        <f t="shared" si="81"/>
        <v>0</v>
      </c>
      <c r="HX25" s="87">
        <f t="shared" si="82"/>
        <v>0</v>
      </c>
      <c r="HY25" s="87">
        <f t="shared" si="83"/>
        <v>0</v>
      </c>
      <c r="HZ25" s="87">
        <f t="shared" si="84"/>
        <v>0</v>
      </c>
      <c r="IA25" s="87">
        <f t="shared" si="85"/>
        <v>0</v>
      </c>
      <c r="IB25" s="105">
        <f t="shared" si="86"/>
        <v>0</v>
      </c>
      <c r="IC25" s="87">
        <f t="shared" si="87"/>
        <v>0</v>
      </c>
      <c r="ID25" s="87">
        <f t="shared" si="88"/>
        <v>0</v>
      </c>
      <c r="IE25" s="87">
        <f t="shared" si="89"/>
        <v>0</v>
      </c>
      <c r="IF25" s="87">
        <f t="shared" si="90"/>
        <v>0</v>
      </c>
      <c r="IG25" s="87">
        <f t="shared" si="91"/>
        <v>0</v>
      </c>
      <c r="IH25" s="105">
        <f t="shared" si="92"/>
        <v>0</v>
      </c>
      <c r="II25" s="87">
        <f t="shared" si="93"/>
        <v>0</v>
      </c>
      <c r="IJ25" s="87">
        <f t="shared" si="94"/>
        <v>0</v>
      </c>
      <c r="IK25" s="87">
        <f t="shared" si="95"/>
        <v>0</v>
      </c>
      <c r="IL25" s="87">
        <f t="shared" si="96"/>
        <v>0</v>
      </c>
      <c r="IM25" s="87">
        <f t="shared" si="97"/>
        <v>0</v>
      </c>
      <c r="IN25" s="87">
        <f t="shared" si="98"/>
        <v>0</v>
      </c>
      <c r="IO25" s="87">
        <f t="shared" si="99"/>
        <v>0</v>
      </c>
      <c r="IP25" s="87">
        <f t="shared" si="100"/>
        <v>0</v>
      </c>
      <c r="IQ25" s="87">
        <f t="shared" si="101"/>
        <v>0</v>
      </c>
      <c r="IR25" s="87">
        <f t="shared" si="102"/>
        <v>0</v>
      </c>
      <c r="IS25" s="87">
        <f t="shared" si="103"/>
        <v>0</v>
      </c>
      <c r="IT25" s="87">
        <f t="shared" si="104"/>
        <v>0</v>
      </c>
      <c r="IU25" s="105">
        <f t="shared" si="105"/>
        <v>0</v>
      </c>
      <c r="IV25" s="87">
        <f t="shared" si="106"/>
        <v>0</v>
      </c>
      <c r="IW25" s="87">
        <f t="shared" si="107"/>
        <v>0</v>
      </c>
      <c r="IX25" s="87">
        <f t="shared" si="108"/>
        <v>0</v>
      </c>
      <c r="IY25" s="87">
        <f t="shared" si="109"/>
        <v>0</v>
      </c>
      <c r="IZ25" s="87">
        <f t="shared" si="110"/>
        <v>0.84033613445378152</v>
      </c>
      <c r="JA25" s="87">
        <f t="shared" si="111"/>
        <v>0.4464285714285714</v>
      </c>
      <c r="JB25" s="87">
        <f t="shared" si="112"/>
        <v>0</v>
      </c>
      <c r="JC25" s="87">
        <f t="shared" si="113"/>
        <v>0</v>
      </c>
      <c r="JD25" s="87">
        <f t="shared" si="114"/>
        <v>0</v>
      </c>
      <c r="JE25" s="87">
        <f t="shared" si="115"/>
        <v>1.3888888888888888</v>
      </c>
      <c r="JF25" s="105">
        <f t="shared" si="116"/>
        <v>3.0769230769230771</v>
      </c>
      <c r="JG25" s="87">
        <f t="shared" si="117"/>
        <v>1.0810810810810811</v>
      </c>
      <c r="JH25" s="87">
        <f t="shared" si="118"/>
        <v>0</v>
      </c>
      <c r="JI25" s="87">
        <f t="shared" si="119"/>
        <v>0</v>
      </c>
      <c r="JJ25" s="87">
        <f t="shared" si="120"/>
        <v>8.4507042253521121</v>
      </c>
      <c r="JK25" s="87">
        <f t="shared" si="121"/>
        <v>4.5</v>
      </c>
      <c r="JL25" s="105">
        <f t="shared" si="122"/>
        <v>0</v>
      </c>
      <c r="JM25" s="87">
        <f t="shared" si="123"/>
        <v>0</v>
      </c>
      <c r="JN25" s="87">
        <f t="shared" si="124"/>
        <v>0</v>
      </c>
      <c r="JO25" s="87">
        <f t="shared" si="125"/>
        <v>0</v>
      </c>
      <c r="JP25" s="87">
        <f t="shared" si="126"/>
        <v>0</v>
      </c>
      <c r="JQ25" s="87">
        <f t="shared" si="127"/>
        <v>0</v>
      </c>
      <c r="JR25" s="105">
        <f t="shared" si="128"/>
        <v>0</v>
      </c>
      <c r="JS25" s="87">
        <f t="shared" si="129"/>
        <v>0</v>
      </c>
      <c r="JT25" s="87">
        <f t="shared" si="130"/>
        <v>0</v>
      </c>
      <c r="JU25" s="87">
        <f t="shared" si="131"/>
        <v>0</v>
      </c>
      <c r="JV25" s="87">
        <f t="shared" si="132"/>
        <v>0.45662100456621002</v>
      </c>
      <c r="JW25" s="87">
        <f t="shared" si="133"/>
        <v>0</v>
      </c>
      <c r="JX25" s="87">
        <f t="shared" si="134"/>
        <v>0</v>
      </c>
      <c r="JY25" s="87">
        <f t="shared" si="135"/>
        <v>3.1818181818181817</v>
      </c>
      <c r="JZ25" s="87">
        <f t="shared" si="136"/>
        <v>1.5306122448979591</v>
      </c>
    </row>
    <row r="26" spans="1:286" ht="15" customHeight="1" x14ac:dyDescent="0.2">
      <c r="A26" s="21" t="s">
        <v>121</v>
      </c>
      <c r="B26" s="135" t="s">
        <v>17</v>
      </c>
      <c r="C26" s="135" t="s">
        <v>8</v>
      </c>
      <c r="D26" s="136" t="s">
        <v>18</v>
      </c>
      <c r="E26" s="21" t="s">
        <v>19</v>
      </c>
      <c r="F26" s="2">
        <v>1</v>
      </c>
      <c r="H26" s="2">
        <v>1</v>
      </c>
      <c r="N26" s="2">
        <v>2</v>
      </c>
      <c r="W26" s="2">
        <v>8</v>
      </c>
      <c r="Y26" s="2">
        <v>3</v>
      </c>
      <c r="Z26" s="2">
        <v>1</v>
      </c>
      <c r="AA26" s="2">
        <v>1</v>
      </c>
      <c r="AI26" s="2">
        <v>1</v>
      </c>
      <c r="AN26" s="2">
        <v>2</v>
      </c>
      <c r="AP26" s="2">
        <v>1</v>
      </c>
      <c r="AQ26" s="2">
        <v>2</v>
      </c>
      <c r="AV26" s="2">
        <v>2</v>
      </c>
      <c r="AZ26" s="2">
        <v>2</v>
      </c>
      <c r="BK26" s="38">
        <v>5</v>
      </c>
      <c r="BM26" s="2">
        <v>4</v>
      </c>
      <c r="BR26" s="2">
        <v>2</v>
      </c>
      <c r="BS26" s="2">
        <v>1</v>
      </c>
      <c r="BU26" s="2">
        <v>1</v>
      </c>
      <c r="BX26" s="38">
        <v>2</v>
      </c>
      <c r="CE26" s="2">
        <v>5</v>
      </c>
      <c r="CF26" s="2">
        <v>1</v>
      </c>
      <c r="CG26" s="2">
        <v>2</v>
      </c>
      <c r="CY26" s="2">
        <v>1</v>
      </c>
      <c r="DB26" s="2">
        <v>7</v>
      </c>
      <c r="DC26" s="2">
        <v>6</v>
      </c>
      <c r="DD26" s="2">
        <v>2</v>
      </c>
      <c r="DF26" s="44">
        <v>4</v>
      </c>
      <c r="DG26" s="2">
        <v>2</v>
      </c>
      <c r="DK26" s="2">
        <v>2</v>
      </c>
      <c r="DM26" s="2">
        <v>1</v>
      </c>
      <c r="DO26" s="2">
        <v>10</v>
      </c>
      <c r="DT26" s="2">
        <v>19</v>
      </c>
      <c r="DU26" s="2">
        <v>2</v>
      </c>
      <c r="EG26" s="2">
        <v>3</v>
      </c>
      <c r="EJ26" s="2">
        <v>2</v>
      </c>
      <c r="EK26" s="9">
        <f t="shared" si="139"/>
        <v>5</v>
      </c>
      <c r="EL26" s="25">
        <f t="shared" si="140"/>
        <v>1</v>
      </c>
      <c r="EV26" s="104">
        <f t="shared" si="2"/>
        <v>0.41322314049586778</v>
      </c>
      <c r="EW26" s="87">
        <f t="shared" si="3"/>
        <v>0</v>
      </c>
      <c r="EX26" s="87">
        <f t="shared" si="4"/>
        <v>0.45454545454545453</v>
      </c>
      <c r="EY26" s="87">
        <f t="shared" si="5"/>
        <v>0</v>
      </c>
      <c r="EZ26" s="87">
        <f t="shared" si="6"/>
        <v>0</v>
      </c>
      <c r="FA26" s="87">
        <f t="shared" si="7"/>
        <v>0</v>
      </c>
      <c r="FB26" s="87">
        <f t="shared" si="8"/>
        <v>0</v>
      </c>
      <c r="FC26" s="87">
        <f t="shared" si="9"/>
        <v>0</v>
      </c>
      <c r="FD26" s="87">
        <f t="shared" si="10"/>
        <v>0.81632653061224492</v>
      </c>
      <c r="FE26" s="87">
        <f t="shared" si="11"/>
        <v>0</v>
      </c>
      <c r="FF26" s="87">
        <f t="shared" si="12"/>
        <v>0</v>
      </c>
      <c r="FG26" s="87">
        <f t="shared" si="13"/>
        <v>0</v>
      </c>
      <c r="FH26" s="87">
        <f t="shared" si="14"/>
        <v>0</v>
      </c>
      <c r="FI26" s="87">
        <f t="shared" si="15"/>
        <v>0</v>
      </c>
      <c r="FJ26" s="87">
        <f t="shared" si="16"/>
        <v>0</v>
      </c>
      <c r="FK26" s="87">
        <f t="shared" si="17"/>
        <v>0</v>
      </c>
      <c r="FL26" s="87">
        <f t="shared" si="18"/>
        <v>0</v>
      </c>
      <c r="FM26" s="87">
        <f t="shared" si="19"/>
        <v>4.8484848484848486</v>
      </c>
      <c r="FN26" s="87">
        <f t="shared" si="20"/>
        <v>0</v>
      </c>
      <c r="FO26" s="87">
        <f t="shared" si="21"/>
        <v>1.3761467889908259</v>
      </c>
      <c r="FP26" s="87">
        <f t="shared" si="22"/>
        <v>0.47169811320754718</v>
      </c>
      <c r="FQ26" s="87">
        <f t="shared" si="23"/>
        <v>0.46296296296296291</v>
      </c>
      <c r="FR26" s="87">
        <f t="shared" si="24"/>
        <v>0</v>
      </c>
      <c r="FS26" s="87">
        <f t="shared" si="25"/>
        <v>0</v>
      </c>
      <c r="FT26" s="87">
        <f t="shared" si="26"/>
        <v>0</v>
      </c>
      <c r="FU26" s="87">
        <f t="shared" si="27"/>
        <v>0</v>
      </c>
      <c r="FV26" s="87">
        <f t="shared" si="28"/>
        <v>0</v>
      </c>
      <c r="FW26" s="87">
        <f t="shared" si="29"/>
        <v>0</v>
      </c>
      <c r="FX26" s="105">
        <f t="shared" si="30"/>
        <v>0</v>
      </c>
      <c r="FY26" s="87">
        <f t="shared" si="31"/>
        <v>0.38759689922480622</v>
      </c>
      <c r="FZ26" s="87">
        <f t="shared" si="32"/>
        <v>0</v>
      </c>
      <c r="GA26" s="87">
        <f t="shared" si="33"/>
        <v>0</v>
      </c>
      <c r="GB26" s="87">
        <f t="shared" si="34"/>
        <v>0</v>
      </c>
      <c r="GC26" s="87">
        <f t="shared" si="35"/>
        <v>0</v>
      </c>
      <c r="GD26" s="87">
        <f t="shared" si="36"/>
        <v>0.85836909871244638</v>
      </c>
      <c r="GE26" s="87">
        <f t="shared" si="37"/>
        <v>0</v>
      </c>
      <c r="GF26" s="87">
        <f t="shared" si="38"/>
        <v>0.41841004184100417</v>
      </c>
      <c r="GG26" s="87">
        <f t="shared" si="39"/>
        <v>0.8771929824561403</v>
      </c>
      <c r="GH26" s="87">
        <f t="shared" si="40"/>
        <v>0</v>
      </c>
      <c r="GI26" s="87">
        <f t="shared" si="41"/>
        <v>0</v>
      </c>
      <c r="GJ26" s="87">
        <f t="shared" si="42"/>
        <v>0</v>
      </c>
      <c r="GK26" s="87">
        <f t="shared" si="43"/>
        <v>0</v>
      </c>
      <c r="GL26" s="87">
        <f t="shared" si="44"/>
        <v>0.86580086580086579</v>
      </c>
      <c r="GM26" s="105">
        <f t="shared" si="45"/>
        <v>0</v>
      </c>
      <c r="GN26" s="87">
        <f t="shared" si="46"/>
        <v>0</v>
      </c>
      <c r="GO26" s="87">
        <f t="shared" si="47"/>
        <v>0</v>
      </c>
      <c r="GP26" s="87">
        <f t="shared" si="48"/>
        <v>0.92592592592592582</v>
      </c>
      <c r="GQ26" s="87">
        <f t="shared" si="49"/>
        <v>0</v>
      </c>
      <c r="GR26" s="87">
        <f t="shared" si="50"/>
        <v>0</v>
      </c>
      <c r="GS26" s="87">
        <f t="shared" si="51"/>
        <v>0</v>
      </c>
      <c r="GT26" s="87">
        <f t="shared" si="52"/>
        <v>0</v>
      </c>
      <c r="GU26" s="87">
        <f t="shared" si="53"/>
        <v>0</v>
      </c>
      <c r="GV26" s="87">
        <f t="shared" si="54"/>
        <v>0</v>
      </c>
      <c r="GW26" s="87">
        <f t="shared" si="55"/>
        <v>0</v>
      </c>
      <c r="GX26" s="87">
        <f t="shared" si="56"/>
        <v>0</v>
      </c>
      <c r="GY26" s="87">
        <f t="shared" si="57"/>
        <v>0</v>
      </c>
      <c r="GZ26" s="87">
        <f t="shared" si="58"/>
        <v>0</v>
      </c>
      <c r="HA26" s="105">
        <f t="shared" si="59"/>
        <v>2.5252525252525251</v>
      </c>
      <c r="HB26" s="87">
        <f t="shared" si="60"/>
        <v>0</v>
      </c>
      <c r="HC26" s="87">
        <f t="shared" si="61"/>
        <v>1.7621145374449341</v>
      </c>
      <c r="HD26" s="87">
        <f t="shared" si="62"/>
        <v>0</v>
      </c>
      <c r="HE26" s="87">
        <f t="shared" si="63"/>
        <v>0</v>
      </c>
      <c r="HF26" s="87">
        <f t="shared" si="64"/>
        <v>0</v>
      </c>
      <c r="HG26" s="105">
        <f t="shared" si="65"/>
        <v>0</v>
      </c>
      <c r="HH26" s="87">
        <f t="shared" si="66"/>
        <v>0.98039215686274506</v>
      </c>
      <c r="HI26" s="87">
        <f t="shared" si="67"/>
        <v>0.40650406504065045</v>
      </c>
      <c r="HJ26" s="87">
        <f t="shared" si="68"/>
        <v>0</v>
      </c>
      <c r="HK26" s="87">
        <f t="shared" si="69"/>
        <v>0.44843049327354262</v>
      </c>
      <c r="HL26" s="87">
        <f t="shared" si="70"/>
        <v>0</v>
      </c>
      <c r="HM26" s="87">
        <f t="shared" si="71"/>
        <v>0</v>
      </c>
      <c r="HN26" s="105">
        <f t="shared" si="72"/>
        <v>0.91743119266055051</v>
      </c>
      <c r="HO26" s="87">
        <f t="shared" si="73"/>
        <v>0</v>
      </c>
      <c r="HP26" s="87">
        <f t="shared" si="74"/>
        <v>0</v>
      </c>
      <c r="HQ26" s="87">
        <f t="shared" si="75"/>
        <v>0</v>
      </c>
      <c r="HR26" s="87">
        <f t="shared" si="76"/>
        <v>0</v>
      </c>
      <c r="HS26" s="87">
        <f t="shared" si="77"/>
        <v>0</v>
      </c>
      <c r="HT26" s="87">
        <f t="shared" si="78"/>
        <v>0</v>
      </c>
      <c r="HU26" s="87">
        <f t="shared" si="79"/>
        <v>2.4271844660194173</v>
      </c>
      <c r="HV26" s="87">
        <f t="shared" si="80"/>
        <v>0.49504950495049505</v>
      </c>
      <c r="HW26" s="87">
        <f t="shared" si="81"/>
        <v>0.99009900990099009</v>
      </c>
      <c r="HX26" s="87">
        <f t="shared" si="82"/>
        <v>0</v>
      </c>
      <c r="HY26" s="87">
        <f t="shared" si="83"/>
        <v>0</v>
      </c>
      <c r="HZ26" s="87">
        <f t="shared" si="84"/>
        <v>0</v>
      </c>
      <c r="IA26" s="87">
        <f t="shared" si="85"/>
        <v>0</v>
      </c>
      <c r="IB26" s="105">
        <f t="shared" si="86"/>
        <v>0</v>
      </c>
      <c r="IC26" s="87">
        <f t="shared" si="87"/>
        <v>0</v>
      </c>
      <c r="ID26" s="87">
        <f t="shared" si="88"/>
        <v>0</v>
      </c>
      <c r="IE26" s="87">
        <f t="shared" si="89"/>
        <v>0</v>
      </c>
      <c r="IF26" s="87">
        <f t="shared" si="90"/>
        <v>0</v>
      </c>
      <c r="IG26" s="87">
        <f t="shared" si="91"/>
        <v>0</v>
      </c>
      <c r="IH26" s="105">
        <f t="shared" si="92"/>
        <v>0</v>
      </c>
      <c r="II26" s="87">
        <f t="shared" si="93"/>
        <v>0</v>
      </c>
      <c r="IJ26" s="87">
        <f t="shared" si="94"/>
        <v>0</v>
      </c>
      <c r="IK26" s="87">
        <f t="shared" si="95"/>
        <v>0</v>
      </c>
      <c r="IL26" s="87">
        <f t="shared" si="96"/>
        <v>0</v>
      </c>
      <c r="IM26" s="87">
        <f t="shared" si="97"/>
        <v>0</v>
      </c>
      <c r="IN26" s="87">
        <f t="shared" si="98"/>
        <v>0</v>
      </c>
      <c r="IO26" s="87">
        <f t="shared" si="99"/>
        <v>0.53191489361702127</v>
      </c>
      <c r="IP26" s="87">
        <f t="shared" si="100"/>
        <v>0</v>
      </c>
      <c r="IQ26" s="87">
        <f t="shared" si="101"/>
        <v>0</v>
      </c>
      <c r="IR26" s="87">
        <f t="shared" si="102"/>
        <v>3.125</v>
      </c>
      <c r="IS26" s="87">
        <f t="shared" si="103"/>
        <v>3.0769230769230771</v>
      </c>
      <c r="IT26" s="87">
        <f t="shared" si="104"/>
        <v>0.93457943925233633</v>
      </c>
      <c r="IU26" s="105">
        <f t="shared" si="105"/>
        <v>0</v>
      </c>
      <c r="IV26" s="87">
        <f t="shared" si="106"/>
        <v>1.8957345971563981</v>
      </c>
      <c r="IW26" s="87">
        <f t="shared" si="107"/>
        <v>0.8771929824561403</v>
      </c>
      <c r="IX26" s="87">
        <f t="shared" si="108"/>
        <v>0</v>
      </c>
      <c r="IY26" s="87">
        <f t="shared" si="109"/>
        <v>0</v>
      </c>
      <c r="IZ26" s="87">
        <f t="shared" si="110"/>
        <v>0</v>
      </c>
      <c r="JA26" s="87">
        <f t="shared" si="111"/>
        <v>0.89285714285714279</v>
      </c>
      <c r="JB26" s="87">
        <f t="shared" si="112"/>
        <v>0</v>
      </c>
      <c r="JC26" s="87">
        <f t="shared" si="113"/>
        <v>0.43103448275862066</v>
      </c>
      <c r="JD26" s="87">
        <f t="shared" si="114"/>
        <v>0</v>
      </c>
      <c r="JE26" s="87">
        <f t="shared" si="115"/>
        <v>4.6296296296296298</v>
      </c>
      <c r="JF26" s="105">
        <f t="shared" si="116"/>
        <v>0</v>
      </c>
      <c r="JG26" s="87">
        <f t="shared" si="117"/>
        <v>0</v>
      </c>
      <c r="JH26" s="87">
        <f t="shared" si="118"/>
        <v>0</v>
      </c>
      <c r="JI26" s="87">
        <f t="shared" si="119"/>
        <v>0</v>
      </c>
      <c r="JJ26" s="87">
        <f t="shared" si="120"/>
        <v>8.92018779342723</v>
      </c>
      <c r="JK26" s="87">
        <f t="shared" si="121"/>
        <v>1</v>
      </c>
      <c r="JL26" s="105">
        <f t="shared" si="122"/>
        <v>0</v>
      </c>
      <c r="JM26" s="87">
        <f t="shared" si="123"/>
        <v>0</v>
      </c>
      <c r="JN26" s="87">
        <f t="shared" si="124"/>
        <v>0</v>
      </c>
      <c r="JO26" s="87">
        <f t="shared" si="125"/>
        <v>0</v>
      </c>
      <c r="JP26" s="87">
        <f t="shared" si="126"/>
        <v>0</v>
      </c>
      <c r="JQ26" s="87">
        <f t="shared" si="127"/>
        <v>0</v>
      </c>
      <c r="JR26" s="105">
        <f t="shared" si="128"/>
        <v>0</v>
      </c>
      <c r="JS26" s="87">
        <f t="shared" si="129"/>
        <v>0</v>
      </c>
      <c r="JT26" s="87">
        <f t="shared" si="130"/>
        <v>0</v>
      </c>
      <c r="JU26" s="87">
        <f t="shared" si="131"/>
        <v>0</v>
      </c>
      <c r="JV26" s="87">
        <f t="shared" si="132"/>
        <v>0</v>
      </c>
      <c r="JW26" s="87">
        <f t="shared" si="133"/>
        <v>1.2875536480686696</v>
      </c>
      <c r="JX26" s="87">
        <f t="shared" si="134"/>
        <v>0</v>
      </c>
      <c r="JY26" s="87">
        <f t="shared" si="135"/>
        <v>0</v>
      </c>
      <c r="JZ26" s="87">
        <f t="shared" si="136"/>
        <v>1.0204081632653061</v>
      </c>
    </row>
    <row r="27" spans="1:286" ht="15" customHeight="1" x14ac:dyDescent="0.2">
      <c r="A27" s="20" t="s">
        <v>106</v>
      </c>
      <c r="B27" s="51" t="s">
        <v>41</v>
      </c>
      <c r="C27" s="51" t="s">
        <v>8</v>
      </c>
      <c r="D27" s="134" t="s">
        <v>47</v>
      </c>
      <c r="E27" s="21" t="s">
        <v>79</v>
      </c>
      <c r="F27" s="2">
        <v>3</v>
      </c>
      <c r="G27" s="2">
        <v>1</v>
      </c>
      <c r="J27" s="2">
        <v>3</v>
      </c>
      <c r="K27" s="2">
        <v>2</v>
      </c>
      <c r="L27" s="2">
        <v>9</v>
      </c>
      <c r="M27" s="2">
        <v>3</v>
      </c>
      <c r="N27" s="2">
        <v>7</v>
      </c>
      <c r="O27" s="2">
        <v>3</v>
      </c>
      <c r="R27" s="2">
        <v>2</v>
      </c>
      <c r="S27" s="2">
        <v>1</v>
      </c>
      <c r="T27" s="2">
        <v>1</v>
      </c>
      <c r="U27" s="2">
        <v>1</v>
      </c>
      <c r="V27" s="2">
        <v>1</v>
      </c>
      <c r="X27" s="2">
        <v>2</v>
      </c>
      <c r="AA27" s="2">
        <v>1</v>
      </c>
      <c r="AB27" s="2">
        <v>5</v>
      </c>
      <c r="AC27" s="2">
        <v>3</v>
      </c>
      <c r="AD27" s="2">
        <v>1</v>
      </c>
      <c r="AE27" s="2">
        <v>9</v>
      </c>
      <c r="AF27" s="2">
        <v>3</v>
      </c>
      <c r="AG27" s="2">
        <v>1</v>
      </c>
      <c r="AH27" s="38">
        <v>1</v>
      </c>
      <c r="AK27" s="2">
        <v>18</v>
      </c>
      <c r="AL27" s="2">
        <v>1</v>
      </c>
      <c r="AM27" s="2">
        <v>3</v>
      </c>
      <c r="AN27" s="2">
        <v>1</v>
      </c>
      <c r="AO27" s="2">
        <v>1</v>
      </c>
      <c r="AP27" s="2">
        <v>1</v>
      </c>
      <c r="AQ27" s="2">
        <v>2</v>
      </c>
      <c r="AR27" s="2">
        <v>4</v>
      </c>
      <c r="AS27" s="2">
        <v>4</v>
      </c>
      <c r="AT27" s="2">
        <v>2</v>
      </c>
      <c r="AU27" s="2">
        <v>2</v>
      </c>
      <c r="AV27" s="2">
        <v>3</v>
      </c>
      <c r="AX27" s="2">
        <v>1</v>
      </c>
      <c r="AZ27" s="2">
        <v>1</v>
      </c>
      <c r="BA27" s="2">
        <v>1</v>
      </c>
      <c r="BB27" s="2">
        <v>3</v>
      </c>
      <c r="BC27" s="2">
        <v>6</v>
      </c>
      <c r="BD27" s="2">
        <v>2</v>
      </c>
      <c r="BF27" s="2">
        <v>3</v>
      </c>
      <c r="BH27" s="2">
        <v>14</v>
      </c>
      <c r="BI27" s="2">
        <v>1</v>
      </c>
      <c r="BM27" s="2">
        <v>1</v>
      </c>
      <c r="BN27" s="2">
        <v>2</v>
      </c>
      <c r="BO27" s="2">
        <v>2</v>
      </c>
      <c r="BS27" s="2">
        <v>8</v>
      </c>
      <c r="BV27" s="2">
        <v>1</v>
      </c>
      <c r="BW27" s="2">
        <v>2</v>
      </c>
      <c r="BY27" s="2">
        <v>1</v>
      </c>
      <c r="BZ27" s="2">
        <v>1</v>
      </c>
      <c r="CC27" s="2">
        <v>1</v>
      </c>
      <c r="CG27" s="2">
        <v>1</v>
      </c>
      <c r="CH27" s="2">
        <v>4</v>
      </c>
      <c r="CI27" s="2">
        <v>3</v>
      </c>
      <c r="CQ27" s="2">
        <v>2</v>
      </c>
      <c r="CW27" s="2">
        <v>1</v>
      </c>
      <c r="CX27" s="2">
        <v>1</v>
      </c>
      <c r="DB27" s="2">
        <v>6</v>
      </c>
      <c r="DC27" s="2">
        <v>9</v>
      </c>
      <c r="DF27" s="44">
        <v>13</v>
      </c>
      <c r="DG27" s="2">
        <v>3</v>
      </c>
      <c r="DI27" s="2">
        <v>2</v>
      </c>
      <c r="DL27" s="2">
        <v>13</v>
      </c>
      <c r="DM27" s="2">
        <v>1</v>
      </c>
      <c r="DO27" s="2">
        <v>11</v>
      </c>
      <c r="DP27" s="38">
        <v>2</v>
      </c>
      <c r="DT27" s="2">
        <v>6</v>
      </c>
      <c r="DU27" s="2">
        <v>1</v>
      </c>
      <c r="DW27" s="2">
        <v>2</v>
      </c>
      <c r="EA27" s="2">
        <v>2</v>
      </c>
      <c r="EB27" s="38">
        <v>2</v>
      </c>
      <c r="EE27" s="2">
        <v>1</v>
      </c>
      <c r="EF27" s="2">
        <v>6</v>
      </c>
      <c r="EG27" s="2">
        <v>3</v>
      </c>
      <c r="EH27" s="2">
        <v>8</v>
      </c>
      <c r="EI27" s="2">
        <v>2</v>
      </c>
      <c r="EK27" s="9">
        <f t="shared" si="139"/>
        <v>15</v>
      </c>
      <c r="EL27" s="25">
        <f t="shared" si="140"/>
        <v>5</v>
      </c>
      <c r="EV27" s="104">
        <f t="shared" si="2"/>
        <v>1.2396694214876034</v>
      </c>
      <c r="EW27" s="87">
        <f t="shared" si="3"/>
        <v>0.45871559633027525</v>
      </c>
      <c r="EX27" s="87">
        <f t="shared" si="4"/>
        <v>0</v>
      </c>
      <c r="EY27" s="87">
        <f t="shared" si="5"/>
        <v>0</v>
      </c>
      <c r="EZ27" s="87">
        <f t="shared" si="6"/>
        <v>1.3100436681222707</v>
      </c>
      <c r="FA27" s="87">
        <f t="shared" si="7"/>
        <v>0.86206896551724133</v>
      </c>
      <c r="FB27" s="87">
        <f t="shared" si="8"/>
        <v>3.9647577092511015</v>
      </c>
      <c r="FC27" s="87">
        <f t="shared" si="9"/>
        <v>1.2765957446808509</v>
      </c>
      <c r="FD27" s="87">
        <f t="shared" si="10"/>
        <v>2.8571428571428572</v>
      </c>
      <c r="FE27" s="87">
        <f t="shared" si="11"/>
        <v>1.2765957446808509</v>
      </c>
      <c r="FF27" s="87">
        <f t="shared" si="12"/>
        <v>0</v>
      </c>
      <c r="FG27" s="87">
        <f t="shared" si="13"/>
        <v>0</v>
      </c>
      <c r="FH27" s="87">
        <f t="shared" si="14"/>
        <v>0.8771929824561403</v>
      </c>
      <c r="FI27" s="87">
        <f t="shared" si="15"/>
        <v>0.42918454935622319</v>
      </c>
      <c r="FJ27" s="87">
        <f t="shared" si="16"/>
        <v>0.38910505836575876</v>
      </c>
      <c r="FK27" s="87">
        <f t="shared" si="17"/>
        <v>0.3968253968253968</v>
      </c>
      <c r="FL27" s="87">
        <f t="shared" si="18"/>
        <v>0.54054054054054057</v>
      </c>
      <c r="FM27" s="87">
        <f t="shared" si="19"/>
        <v>0</v>
      </c>
      <c r="FN27" s="87">
        <f t="shared" si="20"/>
        <v>0.89285714285714279</v>
      </c>
      <c r="FO27" s="87">
        <f t="shared" si="21"/>
        <v>0</v>
      </c>
      <c r="FP27" s="87">
        <f t="shared" si="22"/>
        <v>0</v>
      </c>
      <c r="FQ27" s="87">
        <f t="shared" si="23"/>
        <v>0.46296296296296291</v>
      </c>
      <c r="FR27" s="87">
        <f t="shared" si="24"/>
        <v>2.2222222222222223</v>
      </c>
      <c r="FS27" s="87">
        <f t="shared" si="25"/>
        <v>1.2987012987012987</v>
      </c>
      <c r="FT27" s="87">
        <f t="shared" si="26"/>
        <v>0.51020408163265307</v>
      </c>
      <c r="FU27" s="87">
        <f t="shared" si="27"/>
        <v>3.8961038961038961</v>
      </c>
      <c r="FV27" s="87">
        <f t="shared" si="28"/>
        <v>1.1278195488721803</v>
      </c>
      <c r="FW27" s="87">
        <f t="shared" si="29"/>
        <v>0.59171597633136097</v>
      </c>
      <c r="FX27" s="105">
        <f t="shared" si="30"/>
        <v>0.85470085470085477</v>
      </c>
      <c r="FY27" s="87">
        <f t="shared" si="31"/>
        <v>0</v>
      </c>
      <c r="FZ27" s="87">
        <f t="shared" si="32"/>
        <v>0</v>
      </c>
      <c r="GA27" s="87">
        <f t="shared" si="33"/>
        <v>7.4688796680497926</v>
      </c>
      <c r="GB27" s="87">
        <f t="shared" si="34"/>
        <v>0.49504950495049505</v>
      </c>
      <c r="GC27" s="87">
        <f t="shared" si="35"/>
        <v>1.3043478260869565</v>
      </c>
      <c r="GD27" s="87">
        <f t="shared" si="36"/>
        <v>0.42918454935622319</v>
      </c>
      <c r="GE27" s="87">
        <f t="shared" si="37"/>
        <v>0.42194092827004215</v>
      </c>
      <c r="GF27" s="87">
        <f t="shared" si="38"/>
        <v>0.41841004184100417</v>
      </c>
      <c r="GG27" s="87">
        <f t="shared" si="39"/>
        <v>0.8771929824561403</v>
      </c>
      <c r="GH27" s="87">
        <f t="shared" si="40"/>
        <v>1.4760147601476015</v>
      </c>
      <c r="GI27" s="87">
        <f t="shared" si="41"/>
        <v>1.639344262295082</v>
      </c>
      <c r="GJ27" s="87">
        <f t="shared" si="42"/>
        <v>0.85106382978723405</v>
      </c>
      <c r="GK27" s="87">
        <f t="shared" si="43"/>
        <v>0.91743119266055051</v>
      </c>
      <c r="GL27" s="87">
        <f t="shared" si="44"/>
        <v>1.2987012987012987</v>
      </c>
      <c r="GM27" s="105">
        <f t="shared" si="45"/>
        <v>0</v>
      </c>
      <c r="GN27" s="87">
        <f t="shared" si="46"/>
        <v>0.47393364928909953</v>
      </c>
      <c r="GO27" s="87">
        <f t="shared" si="47"/>
        <v>0</v>
      </c>
      <c r="GP27" s="87">
        <f t="shared" si="48"/>
        <v>0.46296296296296291</v>
      </c>
      <c r="GQ27" s="87">
        <f t="shared" si="49"/>
        <v>0.41666666666666669</v>
      </c>
      <c r="GR27" s="87">
        <f t="shared" si="50"/>
        <v>1.6304347826086956</v>
      </c>
      <c r="GS27" s="87">
        <f t="shared" si="51"/>
        <v>3.0150753768844218</v>
      </c>
      <c r="GT27" s="87">
        <f t="shared" si="52"/>
        <v>0.99502487562189057</v>
      </c>
      <c r="GU27" s="87">
        <f t="shared" si="53"/>
        <v>0</v>
      </c>
      <c r="GV27" s="87">
        <f t="shared" si="54"/>
        <v>1.5</v>
      </c>
      <c r="GW27" s="87">
        <f t="shared" si="55"/>
        <v>0</v>
      </c>
      <c r="GX27" s="87">
        <f t="shared" si="56"/>
        <v>6.3926940639269407</v>
      </c>
      <c r="GY27" s="87">
        <f t="shared" si="57"/>
        <v>0.42735042735042739</v>
      </c>
      <c r="GZ27" s="87">
        <f t="shared" si="58"/>
        <v>0</v>
      </c>
      <c r="HA27" s="105">
        <f t="shared" si="59"/>
        <v>0</v>
      </c>
      <c r="HB27" s="87">
        <f t="shared" si="60"/>
        <v>0</v>
      </c>
      <c r="HC27" s="87">
        <f t="shared" si="61"/>
        <v>0.44052863436123352</v>
      </c>
      <c r="HD27" s="87">
        <f t="shared" si="62"/>
        <v>0.92165898617511521</v>
      </c>
      <c r="HE27" s="87">
        <f t="shared" si="63"/>
        <v>0.96153846153846156</v>
      </c>
      <c r="HF27" s="87">
        <f t="shared" si="64"/>
        <v>0</v>
      </c>
      <c r="HG27" s="105">
        <f t="shared" si="65"/>
        <v>0</v>
      </c>
      <c r="HH27" s="87">
        <f t="shared" si="66"/>
        <v>0</v>
      </c>
      <c r="HI27" s="87">
        <f t="shared" si="67"/>
        <v>3.2520325203252036</v>
      </c>
      <c r="HJ27" s="87">
        <f t="shared" si="68"/>
        <v>0</v>
      </c>
      <c r="HK27" s="87">
        <f t="shared" si="69"/>
        <v>0</v>
      </c>
      <c r="HL27" s="87">
        <f t="shared" si="70"/>
        <v>0.46948356807511737</v>
      </c>
      <c r="HM27" s="87">
        <f t="shared" si="71"/>
        <v>0.89285714285714279</v>
      </c>
      <c r="HN27" s="105">
        <f t="shared" si="72"/>
        <v>0</v>
      </c>
      <c r="HO27" s="87">
        <f t="shared" si="73"/>
        <v>0.48076923076923078</v>
      </c>
      <c r="HP27" s="87">
        <f t="shared" si="74"/>
        <v>0.46296296296296291</v>
      </c>
      <c r="HQ27" s="87">
        <f t="shared" si="75"/>
        <v>0</v>
      </c>
      <c r="HR27" s="87">
        <f t="shared" si="76"/>
        <v>0</v>
      </c>
      <c r="HS27" s="87">
        <f t="shared" si="77"/>
        <v>0.51020408163265307</v>
      </c>
      <c r="HT27" s="87">
        <f t="shared" si="78"/>
        <v>0</v>
      </c>
      <c r="HU27" s="87">
        <f t="shared" si="79"/>
        <v>0</v>
      </c>
      <c r="HV27" s="87">
        <f t="shared" si="80"/>
        <v>0</v>
      </c>
      <c r="HW27" s="87">
        <f t="shared" si="81"/>
        <v>0.49504950495049505</v>
      </c>
      <c r="HX27" s="87">
        <f t="shared" si="82"/>
        <v>2</v>
      </c>
      <c r="HY27" s="87">
        <f t="shared" si="83"/>
        <v>1.5</v>
      </c>
      <c r="HZ27" s="87">
        <f t="shared" si="84"/>
        <v>0</v>
      </c>
      <c r="IA27" s="87">
        <f t="shared" si="85"/>
        <v>0</v>
      </c>
      <c r="IB27" s="105">
        <f t="shared" si="86"/>
        <v>0</v>
      </c>
      <c r="IC27" s="87">
        <f t="shared" si="87"/>
        <v>0</v>
      </c>
      <c r="ID27" s="87">
        <f t="shared" si="88"/>
        <v>0</v>
      </c>
      <c r="IE27" s="87">
        <f t="shared" si="89"/>
        <v>0</v>
      </c>
      <c r="IF27" s="87">
        <f t="shared" si="90"/>
        <v>0</v>
      </c>
      <c r="IG27" s="87">
        <f t="shared" si="91"/>
        <v>0.9569377990430622</v>
      </c>
      <c r="IH27" s="105">
        <f t="shared" si="92"/>
        <v>0</v>
      </c>
      <c r="II27" s="87">
        <f t="shared" si="93"/>
        <v>0</v>
      </c>
      <c r="IJ27" s="87">
        <f t="shared" si="94"/>
        <v>0</v>
      </c>
      <c r="IK27" s="87">
        <f t="shared" si="95"/>
        <v>0</v>
      </c>
      <c r="IL27" s="87">
        <f t="shared" si="96"/>
        <v>0</v>
      </c>
      <c r="IM27" s="87">
        <f t="shared" si="97"/>
        <v>0.55865921787709494</v>
      </c>
      <c r="IN27" s="87">
        <f t="shared" si="98"/>
        <v>0.67114093959731547</v>
      </c>
      <c r="IO27" s="87">
        <f t="shared" si="99"/>
        <v>0</v>
      </c>
      <c r="IP27" s="87">
        <f t="shared" si="100"/>
        <v>0</v>
      </c>
      <c r="IQ27" s="87">
        <f t="shared" si="101"/>
        <v>0</v>
      </c>
      <c r="IR27" s="87">
        <f t="shared" si="102"/>
        <v>2.6785714285714284</v>
      </c>
      <c r="IS27" s="87">
        <f t="shared" si="103"/>
        <v>4.6153846153846159</v>
      </c>
      <c r="IT27" s="87">
        <f t="shared" si="104"/>
        <v>0</v>
      </c>
      <c r="IU27" s="105">
        <f t="shared" si="105"/>
        <v>0</v>
      </c>
      <c r="IV27" s="87">
        <f t="shared" si="106"/>
        <v>6.1611374407582939</v>
      </c>
      <c r="IW27" s="87">
        <f t="shared" si="107"/>
        <v>1.3157894736842104</v>
      </c>
      <c r="IX27" s="87">
        <f t="shared" si="108"/>
        <v>0</v>
      </c>
      <c r="IY27" s="87">
        <f t="shared" si="109"/>
        <v>0.87336244541484709</v>
      </c>
      <c r="IZ27" s="87">
        <f t="shared" si="110"/>
        <v>0</v>
      </c>
      <c r="JA27" s="87">
        <f t="shared" si="111"/>
        <v>0</v>
      </c>
      <c r="JB27" s="87">
        <f t="shared" si="112"/>
        <v>5.3061224489795915</v>
      </c>
      <c r="JC27" s="87">
        <f t="shared" si="113"/>
        <v>0.43103448275862066</v>
      </c>
      <c r="JD27" s="87">
        <f t="shared" si="114"/>
        <v>0</v>
      </c>
      <c r="JE27" s="87">
        <f t="shared" si="115"/>
        <v>5.0925925925925926</v>
      </c>
      <c r="JF27" s="105">
        <f t="shared" si="116"/>
        <v>1.0256410256410255</v>
      </c>
      <c r="JG27" s="87">
        <f t="shared" si="117"/>
        <v>0</v>
      </c>
      <c r="JH27" s="87">
        <f t="shared" si="118"/>
        <v>0</v>
      </c>
      <c r="JI27" s="87">
        <f t="shared" si="119"/>
        <v>0</v>
      </c>
      <c r="JJ27" s="87">
        <f t="shared" si="120"/>
        <v>2.8169014084507045</v>
      </c>
      <c r="JK27" s="87">
        <f t="shared" si="121"/>
        <v>0.5</v>
      </c>
      <c r="JL27" s="105">
        <f t="shared" si="122"/>
        <v>0</v>
      </c>
      <c r="JM27" s="87">
        <f t="shared" si="123"/>
        <v>0.96618357487922701</v>
      </c>
      <c r="JN27" s="87">
        <f t="shared" si="124"/>
        <v>0</v>
      </c>
      <c r="JO27" s="87">
        <f t="shared" si="125"/>
        <v>0</v>
      </c>
      <c r="JP27" s="87">
        <f t="shared" si="126"/>
        <v>0</v>
      </c>
      <c r="JQ27" s="87">
        <f t="shared" si="127"/>
        <v>0.9569377990430622</v>
      </c>
      <c r="JR27" s="105">
        <f t="shared" si="128"/>
        <v>0.94786729857819907</v>
      </c>
      <c r="JS27" s="87">
        <f t="shared" si="129"/>
        <v>0</v>
      </c>
      <c r="JT27" s="87">
        <f t="shared" si="130"/>
        <v>0</v>
      </c>
      <c r="JU27" s="87">
        <f t="shared" si="131"/>
        <v>0.49261083743842365</v>
      </c>
      <c r="JV27" s="87">
        <f t="shared" si="132"/>
        <v>2.7397260273972601</v>
      </c>
      <c r="JW27" s="87">
        <f t="shared" si="133"/>
        <v>1.2875536480686696</v>
      </c>
      <c r="JX27" s="87">
        <f t="shared" si="134"/>
        <v>3.8647342995169081</v>
      </c>
      <c r="JY27" s="87">
        <f t="shared" si="135"/>
        <v>0.90909090909090906</v>
      </c>
      <c r="JZ27" s="87">
        <f t="shared" si="136"/>
        <v>0</v>
      </c>
    </row>
    <row r="28" spans="1:286" ht="15" customHeight="1" x14ac:dyDescent="0.2">
      <c r="A28" s="26" t="s">
        <v>99</v>
      </c>
      <c r="B28" s="51" t="s">
        <v>11</v>
      </c>
      <c r="C28" s="51" t="s">
        <v>8</v>
      </c>
      <c r="D28" s="134" t="s">
        <v>22</v>
      </c>
      <c r="E28" s="21" t="s">
        <v>23</v>
      </c>
      <c r="F28" s="2">
        <v>2</v>
      </c>
      <c r="J28" s="2">
        <v>7</v>
      </c>
      <c r="K28" s="2">
        <v>3</v>
      </c>
      <c r="L28" s="2">
        <v>8</v>
      </c>
      <c r="M28" s="2">
        <v>5</v>
      </c>
      <c r="N28" s="2">
        <v>29</v>
      </c>
      <c r="P28" s="2">
        <v>5</v>
      </c>
      <c r="R28" s="2">
        <v>20</v>
      </c>
      <c r="S28" s="2">
        <v>29</v>
      </c>
      <c r="T28" s="2">
        <v>63</v>
      </c>
      <c r="U28" s="2">
        <v>56</v>
      </c>
      <c r="V28" s="2">
        <v>46</v>
      </c>
      <c r="W28" s="2">
        <v>7</v>
      </c>
      <c r="X28" s="2">
        <v>1</v>
      </c>
      <c r="Y28" s="2">
        <v>40</v>
      </c>
      <c r="Z28" s="2">
        <v>43</v>
      </c>
      <c r="AA28" s="2">
        <v>13</v>
      </c>
      <c r="AB28" s="2">
        <v>13</v>
      </c>
      <c r="AC28" s="2">
        <v>56</v>
      </c>
      <c r="AD28" s="2">
        <v>43</v>
      </c>
      <c r="AE28" s="2">
        <v>71</v>
      </c>
      <c r="AF28" s="2">
        <v>31</v>
      </c>
      <c r="AG28" s="2">
        <v>34</v>
      </c>
      <c r="AH28" s="38">
        <v>2</v>
      </c>
      <c r="AI28" s="2">
        <v>8</v>
      </c>
      <c r="AL28" s="2">
        <v>1</v>
      </c>
      <c r="AP28" s="2">
        <v>1</v>
      </c>
      <c r="AQ28" s="2">
        <v>2</v>
      </c>
      <c r="AR28" s="2">
        <v>4</v>
      </c>
      <c r="AS28" s="2">
        <v>7</v>
      </c>
      <c r="AT28" s="2">
        <v>4</v>
      </c>
      <c r="AU28" s="2">
        <v>3</v>
      </c>
      <c r="AV28" s="2">
        <v>7</v>
      </c>
      <c r="AW28" s="38">
        <v>1</v>
      </c>
      <c r="AY28" s="2">
        <v>9</v>
      </c>
      <c r="AZ28" s="2">
        <v>24</v>
      </c>
      <c r="BA28" s="2">
        <v>6</v>
      </c>
      <c r="BB28" s="2">
        <v>20</v>
      </c>
      <c r="BC28" s="2">
        <v>21</v>
      </c>
      <c r="BD28" s="2">
        <v>37</v>
      </c>
      <c r="BE28" s="2">
        <v>19</v>
      </c>
      <c r="BF28" s="2">
        <v>36</v>
      </c>
      <c r="BG28" s="2">
        <v>11</v>
      </c>
      <c r="BH28" s="2">
        <v>4</v>
      </c>
      <c r="BL28" s="2">
        <v>10</v>
      </c>
      <c r="BM28" s="2">
        <v>9</v>
      </c>
      <c r="BN28" s="2">
        <v>8</v>
      </c>
      <c r="BO28" s="2">
        <v>1</v>
      </c>
      <c r="BQ28" s="38">
        <v>3</v>
      </c>
      <c r="BR28" s="2">
        <v>6</v>
      </c>
      <c r="BS28" s="2">
        <v>5</v>
      </c>
      <c r="BT28" s="2">
        <v>4</v>
      </c>
      <c r="BV28" s="2">
        <v>3</v>
      </c>
      <c r="BX28" s="38">
        <v>2</v>
      </c>
      <c r="BY28" s="2">
        <v>11</v>
      </c>
      <c r="BZ28" s="2">
        <v>3</v>
      </c>
      <c r="CB28" s="2">
        <v>4</v>
      </c>
      <c r="CC28" s="2">
        <v>18</v>
      </c>
      <c r="CD28" s="2">
        <v>30</v>
      </c>
      <c r="CE28" s="2">
        <v>7</v>
      </c>
      <c r="CF28" s="2">
        <v>12</v>
      </c>
      <c r="CG28" s="2">
        <v>20</v>
      </c>
      <c r="CI28" s="2">
        <v>1</v>
      </c>
      <c r="CL28" s="38">
        <v>2</v>
      </c>
      <c r="CX28" s="2">
        <v>1</v>
      </c>
      <c r="DB28" s="2">
        <v>6</v>
      </c>
      <c r="DD28" s="2">
        <v>1</v>
      </c>
      <c r="DF28" s="44">
        <v>1</v>
      </c>
      <c r="DG28" s="2">
        <v>3</v>
      </c>
      <c r="DH28" s="5">
        <v>11</v>
      </c>
      <c r="DI28" s="2">
        <v>1</v>
      </c>
      <c r="DJ28" s="2">
        <v>14</v>
      </c>
      <c r="DK28" s="2">
        <v>8</v>
      </c>
      <c r="DL28" s="2">
        <v>1</v>
      </c>
      <c r="DM28" s="2">
        <v>5</v>
      </c>
      <c r="DT28" s="2">
        <v>11</v>
      </c>
      <c r="DY28" s="2">
        <v>2</v>
      </c>
      <c r="ED28" s="44">
        <v>2</v>
      </c>
      <c r="EG28" s="2">
        <v>19</v>
      </c>
      <c r="EH28" s="2">
        <v>6</v>
      </c>
      <c r="EI28" s="2">
        <v>14</v>
      </c>
      <c r="EJ28" s="2">
        <v>2</v>
      </c>
      <c r="EK28" s="9">
        <f t="shared" ref="EK28" si="141">COUNTIF(F28:EJ28, "&gt;5")</f>
        <v>48</v>
      </c>
      <c r="EL28" s="24">
        <f t="shared" si="140"/>
        <v>32</v>
      </c>
      <c r="EV28" s="104">
        <f t="shared" si="2"/>
        <v>0.82644628099173556</v>
      </c>
      <c r="EW28" s="87">
        <f t="shared" si="3"/>
        <v>0</v>
      </c>
      <c r="EX28" s="87">
        <f t="shared" si="4"/>
        <v>0</v>
      </c>
      <c r="EY28" s="87">
        <f t="shared" si="5"/>
        <v>0</v>
      </c>
      <c r="EZ28" s="87">
        <f t="shared" si="6"/>
        <v>3.0567685589519651</v>
      </c>
      <c r="FA28" s="87">
        <f t="shared" si="7"/>
        <v>1.2931034482758621</v>
      </c>
      <c r="FB28" s="87">
        <f t="shared" si="8"/>
        <v>3.5242290748898681</v>
      </c>
      <c r="FC28" s="87">
        <f t="shared" si="9"/>
        <v>2.1276595744680851</v>
      </c>
      <c r="FD28" s="87">
        <f t="shared" si="10"/>
        <v>11.836734693877551</v>
      </c>
      <c r="FE28" s="87">
        <f t="shared" si="11"/>
        <v>0</v>
      </c>
      <c r="FF28" s="87">
        <f t="shared" si="12"/>
        <v>2.2522522522522523</v>
      </c>
      <c r="FG28" s="87">
        <f t="shared" si="13"/>
        <v>0</v>
      </c>
      <c r="FH28" s="87">
        <f t="shared" si="14"/>
        <v>8.7719298245614024</v>
      </c>
      <c r="FI28" s="87">
        <f t="shared" si="15"/>
        <v>12.446351931330472</v>
      </c>
      <c r="FJ28" s="87">
        <f t="shared" si="16"/>
        <v>24.5136186770428</v>
      </c>
      <c r="FK28" s="87">
        <f t="shared" si="17"/>
        <v>22.222222222222221</v>
      </c>
      <c r="FL28" s="87">
        <f t="shared" si="18"/>
        <v>24.864864864864867</v>
      </c>
      <c r="FM28" s="87">
        <f t="shared" si="19"/>
        <v>4.2424242424242431</v>
      </c>
      <c r="FN28" s="87">
        <f t="shared" si="20"/>
        <v>0.4464285714285714</v>
      </c>
      <c r="FO28" s="87">
        <f t="shared" si="21"/>
        <v>18.348623853211009</v>
      </c>
      <c r="FP28" s="87">
        <f t="shared" si="22"/>
        <v>20.283018867924529</v>
      </c>
      <c r="FQ28" s="87">
        <f t="shared" si="23"/>
        <v>6.0185185185185182</v>
      </c>
      <c r="FR28" s="87">
        <f t="shared" si="24"/>
        <v>5.7777777777777777</v>
      </c>
      <c r="FS28" s="87">
        <f t="shared" si="25"/>
        <v>24.242424242424242</v>
      </c>
      <c r="FT28" s="87">
        <f t="shared" si="26"/>
        <v>21.938775510204081</v>
      </c>
      <c r="FU28" s="87">
        <f t="shared" si="27"/>
        <v>30.735930735930733</v>
      </c>
      <c r="FV28" s="87">
        <f t="shared" si="28"/>
        <v>11.654135338345863</v>
      </c>
      <c r="FW28" s="87">
        <f t="shared" si="29"/>
        <v>20.118343195266274</v>
      </c>
      <c r="FX28" s="105">
        <f t="shared" si="30"/>
        <v>1.7094017094017095</v>
      </c>
      <c r="FY28" s="87">
        <f t="shared" si="31"/>
        <v>3.1007751937984498</v>
      </c>
      <c r="FZ28" s="87">
        <f t="shared" si="32"/>
        <v>0</v>
      </c>
      <c r="GA28" s="87">
        <f t="shared" si="33"/>
        <v>0</v>
      </c>
      <c r="GB28" s="87">
        <f t="shared" si="34"/>
        <v>0.49504950495049505</v>
      </c>
      <c r="GC28" s="87">
        <f t="shared" si="35"/>
        <v>0</v>
      </c>
      <c r="GD28" s="87">
        <f t="shared" si="36"/>
        <v>0</v>
      </c>
      <c r="GE28" s="87">
        <f t="shared" si="37"/>
        <v>0</v>
      </c>
      <c r="GF28" s="87">
        <f t="shared" si="38"/>
        <v>0.41841004184100417</v>
      </c>
      <c r="GG28" s="87">
        <f t="shared" si="39"/>
        <v>0.8771929824561403</v>
      </c>
      <c r="GH28" s="87">
        <f t="shared" si="40"/>
        <v>1.4760147601476015</v>
      </c>
      <c r="GI28" s="87">
        <f t="shared" si="41"/>
        <v>2.8688524590163933</v>
      </c>
      <c r="GJ28" s="87">
        <f t="shared" si="42"/>
        <v>1.7021276595744681</v>
      </c>
      <c r="GK28" s="87">
        <f t="shared" si="43"/>
        <v>1.3761467889908259</v>
      </c>
      <c r="GL28" s="87">
        <f t="shared" si="44"/>
        <v>3.0303030303030303</v>
      </c>
      <c r="GM28" s="105">
        <f t="shared" si="45"/>
        <v>0.4784688995215311</v>
      </c>
      <c r="GN28" s="87">
        <f t="shared" si="46"/>
        <v>0</v>
      </c>
      <c r="GO28" s="87">
        <f t="shared" si="47"/>
        <v>4.3478260869565215</v>
      </c>
      <c r="GP28" s="87">
        <f t="shared" si="48"/>
        <v>11.111111111111111</v>
      </c>
      <c r="GQ28" s="87">
        <f t="shared" si="49"/>
        <v>2.5</v>
      </c>
      <c r="GR28" s="87">
        <f t="shared" si="50"/>
        <v>10.869565217391305</v>
      </c>
      <c r="GS28" s="87">
        <f t="shared" si="51"/>
        <v>10.552763819095476</v>
      </c>
      <c r="GT28" s="87">
        <f t="shared" si="52"/>
        <v>18.407960199004975</v>
      </c>
      <c r="GU28" s="87">
        <f t="shared" si="53"/>
        <v>9.5477386934673358</v>
      </c>
      <c r="GV28" s="87">
        <f t="shared" si="54"/>
        <v>18</v>
      </c>
      <c r="GW28" s="87">
        <f t="shared" si="55"/>
        <v>5.2631578947368416</v>
      </c>
      <c r="GX28" s="87">
        <f t="shared" si="56"/>
        <v>1.8264840182648401</v>
      </c>
      <c r="GY28" s="87">
        <f t="shared" si="57"/>
        <v>0</v>
      </c>
      <c r="GZ28" s="87">
        <f t="shared" si="58"/>
        <v>0</v>
      </c>
      <c r="HA28" s="105">
        <f t="shared" si="59"/>
        <v>0</v>
      </c>
      <c r="HB28" s="87">
        <f t="shared" si="60"/>
        <v>5.0761421319796955</v>
      </c>
      <c r="HC28" s="87">
        <f t="shared" si="61"/>
        <v>3.9647577092511015</v>
      </c>
      <c r="HD28" s="87">
        <f t="shared" si="62"/>
        <v>3.6866359447004609</v>
      </c>
      <c r="HE28" s="87">
        <f t="shared" si="63"/>
        <v>0.48076923076923078</v>
      </c>
      <c r="HF28" s="87">
        <f t="shared" si="64"/>
        <v>0</v>
      </c>
      <c r="HG28" s="105">
        <f t="shared" si="65"/>
        <v>1.3100436681222707</v>
      </c>
      <c r="HH28" s="87">
        <f t="shared" si="66"/>
        <v>2.9411764705882351</v>
      </c>
      <c r="HI28" s="87">
        <f t="shared" si="67"/>
        <v>2.0325203252032518</v>
      </c>
      <c r="HJ28" s="87">
        <f t="shared" si="68"/>
        <v>1.834862385321101</v>
      </c>
      <c r="HK28" s="87">
        <f t="shared" si="69"/>
        <v>0</v>
      </c>
      <c r="HL28" s="87">
        <f t="shared" si="70"/>
        <v>1.4084507042253522</v>
      </c>
      <c r="HM28" s="87">
        <f t="shared" si="71"/>
        <v>0</v>
      </c>
      <c r="HN28" s="105">
        <f t="shared" si="72"/>
        <v>0.91743119266055051</v>
      </c>
      <c r="HO28" s="87">
        <f t="shared" si="73"/>
        <v>5.2884615384615383</v>
      </c>
      <c r="HP28" s="87">
        <f t="shared" si="74"/>
        <v>1.3888888888888888</v>
      </c>
      <c r="HQ28" s="87">
        <f t="shared" si="75"/>
        <v>0</v>
      </c>
      <c r="HR28" s="87">
        <f t="shared" si="76"/>
        <v>1.9417475728155338</v>
      </c>
      <c r="HS28" s="87">
        <f t="shared" si="77"/>
        <v>9.183673469387756</v>
      </c>
      <c r="HT28" s="87">
        <f t="shared" si="78"/>
        <v>16.853932584269664</v>
      </c>
      <c r="HU28" s="87">
        <f t="shared" si="79"/>
        <v>3.3980582524271843</v>
      </c>
      <c r="HV28" s="87">
        <f t="shared" si="80"/>
        <v>5.9405940594059405</v>
      </c>
      <c r="HW28" s="87">
        <f t="shared" si="81"/>
        <v>9.9009900990099009</v>
      </c>
      <c r="HX28" s="87">
        <f t="shared" si="82"/>
        <v>0</v>
      </c>
      <c r="HY28" s="87">
        <f t="shared" si="83"/>
        <v>0.5</v>
      </c>
      <c r="HZ28" s="87">
        <f t="shared" si="84"/>
        <v>0</v>
      </c>
      <c r="IA28" s="87">
        <f t="shared" si="85"/>
        <v>0</v>
      </c>
      <c r="IB28" s="105">
        <f t="shared" si="86"/>
        <v>0.99502487562189057</v>
      </c>
      <c r="IC28" s="87">
        <f t="shared" si="87"/>
        <v>0</v>
      </c>
      <c r="ID28" s="87">
        <f t="shared" si="88"/>
        <v>0</v>
      </c>
      <c r="IE28" s="87">
        <f t="shared" si="89"/>
        <v>0</v>
      </c>
      <c r="IF28" s="87">
        <f t="shared" si="90"/>
        <v>0</v>
      </c>
      <c r="IG28" s="87">
        <f t="shared" si="91"/>
        <v>0</v>
      </c>
      <c r="IH28" s="105">
        <f t="shared" si="92"/>
        <v>0</v>
      </c>
      <c r="II28" s="87">
        <f t="shared" si="93"/>
        <v>0</v>
      </c>
      <c r="IJ28" s="87">
        <f t="shared" si="94"/>
        <v>0</v>
      </c>
      <c r="IK28" s="87">
        <f t="shared" si="95"/>
        <v>0</v>
      </c>
      <c r="IL28" s="87">
        <f t="shared" si="96"/>
        <v>0</v>
      </c>
      <c r="IM28" s="87">
        <f t="shared" si="97"/>
        <v>0</v>
      </c>
      <c r="IN28" s="87">
        <f t="shared" si="98"/>
        <v>0.67114093959731547</v>
      </c>
      <c r="IO28" s="87">
        <f t="shared" si="99"/>
        <v>0</v>
      </c>
      <c r="IP28" s="87">
        <f t="shared" si="100"/>
        <v>0</v>
      </c>
      <c r="IQ28" s="87">
        <f t="shared" si="101"/>
        <v>0</v>
      </c>
      <c r="IR28" s="87">
        <f t="shared" si="102"/>
        <v>2.6785714285714284</v>
      </c>
      <c r="IS28" s="87">
        <f t="shared" si="103"/>
        <v>0</v>
      </c>
      <c r="IT28" s="87">
        <f t="shared" si="104"/>
        <v>0.46728971962616817</v>
      </c>
      <c r="IU28" s="105">
        <f t="shared" si="105"/>
        <v>0</v>
      </c>
      <c r="IV28" s="87">
        <f t="shared" si="106"/>
        <v>0.47393364928909953</v>
      </c>
      <c r="IW28" s="87">
        <f t="shared" si="107"/>
        <v>1.3157894736842104</v>
      </c>
      <c r="IX28" s="87">
        <f t="shared" si="108"/>
        <v>5.2132701421800949</v>
      </c>
      <c r="IY28" s="87">
        <f t="shared" si="109"/>
        <v>0.43668122270742354</v>
      </c>
      <c r="IZ28" s="87">
        <f t="shared" si="110"/>
        <v>5.8823529411764701</v>
      </c>
      <c r="JA28" s="87">
        <f t="shared" si="111"/>
        <v>3.5714285714285712</v>
      </c>
      <c r="JB28" s="87">
        <f t="shared" si="112"/>
        <v>0.40816326530612246</v>
      </c>
      <c r="JC28" s="87">
        <f t="shared" si="113"/>
        <v>2.1551724137931036</v>
      </c>
      <c r="JD28" s="87">
        <f t="shared" si="114"/>
        <v>0</v>
      </c>
      <c r="JE28" s="87">
        <f t="shared" si="115"/>
        <v>0</v>
      </c>
      <c r="JF28" s="105">
        <f t="shared" si="116"/>
        <v>0</v>
      </c>
      <c r="JG28" s="87">
        <f t="shared" si="117"/>
        <v>0</v>
      </c>
      <c r="JH28" s="87">
        <f t="shared" si="118"/>
        <v>0</v>
      </c>
      <c r="JI28" s="87">
        <f t="shared" si="119"/>
        <v>0</v>
      </c>
      <c r="JJ28" s="87">
        <f t="shared" si="120"/>
        <v>5.164319248826291</v>
      </c>
      <c r="JK28" s="87">
        <f t="shared" si="121"/>
        <v>0</v>
      </c>
      <c r="JL28" s="105">
        <f t="shared" si="122"/>
        <v>0</v>
      </c>
      <c r="JM28" s="87">
        <f t="shared" si="123"/>
        <v>0</v>
      </c>
      <c r="JN28" s="87">
        <f t="shared" si="124"/>
        <v>0</v>
      </c>
      <c r="JO28" s="87">
        <f t="shared" si="125"/>
        <v>1.1363636363636365</v>
      </c>
      <c r="JP28" s="87">
        <f t="shared" si="126"/>
        <v>0</v>
      </c>
      <c r="JQ28" s="87">
        <f t="shared" si="127"/>
        <v>0</v>
      </c>
      <c r="JR28" s="105">
        <f t="shared" si="128"/>
        <v>0</v>
      </c>
      <c r="JS28" s="87">
        <f t="shared" si="129"/>
        <v>0</v>
      </c>
      <c r="JT28" s="87">
        <f t="shared" si="130"/>
        <v>1.0309278350515463</v>
      </c>
      <c r="JU28" s="87">
        <f t="shared" si="131"/>
        <v>0</v>
      </c>
      <c r="JV28" s="87">
        <f t="shared" si="132"/>
        <v>0</v>
      </c>
      <c r="JW28" s="87">
        <f t="shared" si="133"/>
        <v>8.1545064377682408</v>
      </c>
      <c r="JX28" s="87">
        <f t="shared" si="134"/>
        <v>2.8985507246376812</v>
      </c>
      <c r="JY28" s="87">
        <f t="shared" si="135"/>
        <v>6.3636363636363633</v>
      </c>
      <c r="JZ28" s="87">
        <f t="shared" si="136"/>
        <v>1.0204081632653061</v>
      </c>
    </row>
    <row r="29" spans="1:286" ht="15" customHeight="1" x14ac:dyDescent="0.2">
      <c r="A29" s="27" t="s">
        <v>125</v>
      </c>
      <c r="B29" s="51" t="s">
        <v>61</v>
      </c>
      <c r="C29" s="135" t="s">
        <v>14</v>
      </c>
      <c r="D29" s="134" t="s">
        <v>62</v>
      </c>
      <c r="E29" s="21" t="s">
        <v>63</v>
      </c>
      <c r="F29" s="2">
        <v>3</v>
      </c>
      <c r="J29" s="2">
        <v>2</v>
      </c>
      <c r="K29" s="2">
        <v>1</v>
      </c>
      <c r="N29" s="2">
        <v>2</v>
      </c>
      <c r="P29" s="2">
        <v>1</v>
      </c>
      <c r="T29" s="2">
        <v>1</v>
      </c>
      <c r="U29" s="2">
        <v>7</v>
      </c>
      <c r="X29" s="2">
        <v>4</v>
      </c>
      <c r="AA29" s="2">
        <v>1</v>
      </c>
      <c r="AB29" s="2">
        <v>3</v>
      </c>
      <c r="AC29" s="2">
        <v>2</v>
      </c>
      <c r="AE29" s="2">
        <v>2</v>
      </c>
      <c r="AG29" s="2">
        <v>14</v>
      </c>
      <c r="AI29" s="2">
        <v>1</v>
      </c>
      <c r="AJ29" s="2">
        <v>2</v>
      </c>
      <c r="AK29" s="2">
        <v>12</v>
      </c>
      <c r="AL29" s="2">
        <v>1</v>
      </c>
      <c r="AM29" s="2">
        <v>1</v>
      </c>
      <c r="AN29" s="2">
        <v>1</v>
      </c>
      <c r="AP29" s="2">
        <v>2</v>
      </c>
      <c r="AQ29" s="2">
        <v>9</v>
      </c>
      <c r="AS29" s="2">
        <v>1</v>
      </c>
      <c r="AT29" s="2">
        <v>4</v>
      </c>
      <c r="AX29" s="2">
        <v>3</v>
      </c>
      <c r="AY29" s="2">
        <v>1</v>
      </c>
      <c r="BD29" s="2">
        <v>16</v>
      </c>
      <c r="BE29" s="2">
        <v>9</v>
      </c>
      <c r="BF29" s="2">
        <v>2</v>
      </c>
      <c r="BG29" s="2">
        <v>1</v>
      </c>
      <c r="BH29" s="2">
        <v>19</v>
      </c>
      <c r="BK29" s="38">
        <v>17</v>
      </c>
      <c r="BL29" s="2">
        <v>19</v>
      </c>
      <c r="BM29" s="2">
        <v>9</v>
      </c>
      <c r="BR29" s="2">
        <v>4</v>
      </c>
      <c r="BT29" s="2">
        <v>3</v>
      </c>
      <c r="BW29" s="2">
        <v>3</v>
      </c>
      <c r="CM29" s="2">
        <v>2</v>
      </c>
      <c r="CN29" s="2">
        <v>3</v>
      </c>
      <c r="CZ29" s="2">
        <v>13</v>
      </c>
      <c r="DA29" s="2">
        <v>22</v>
      </c>
      <c r="DB29" s="2">
        <v>8</v>
      </c>
      <c r="DC29" s="2">
        <v>1</v>
      </c>
      <c r="EA29" s="2">
        <v>1</v>
      </c>
      <c r="EH29" s="2">
        <v>2</v>
      </c>
      <c r="EK29" s="9">
        <f t="shared" ref="EK29:EK52" si="142">COUNTIF(F29:EJ29, "&gt;5")</f>
        <v>13</v>
      </c>
      <c r="EL29" s="24">
        <f t="shared" si="140"/>
        <v>8</v>
      </c>
      <c r="EV29" s="104">
        <f t="shared" si="2"/>
        <v>1.2396694214876034</v>
      </c>
      <c r="EW29" s="87">
        <f t="shared" si="3"/>
        <v>0</v>
      </c>
      <c r="EX29" s="87">
        <f t="shared" si="4"/>
        <v>0</v>
      </c>
      <c r="EY29" s="87">
        <f t="shared" si="5"/>
        <v>0</v>
      </c>
      <c r="EZ29" s="87">
        <f t="shared" si="6"/>
        <v>0.87336244541484709</v>
      </c>
      <c r="FA29" s="87">
        <f t="shared" si="7"/>
        <v>0.43103448275862066</v>
      </c>
      <c r="FB29" s="87">
        <f t="shared" si="8"/>
        <v>0</v>
      </c>
      <c r="FC29" s="87">
        <f t="shared" si="9"/>
        <v>0</v>
      </c>
      <c r="FD29" s="87">
        <f t="shared" si="10"/>
        <v>0.81632653061224492</v>
      </c>
      <c r="FE29" s="87">
        <f t="shared" si="11"/>
        <v>0</v>
      </c>
      <c r="FF29" s="87">
        <f t="shared" si="12"/>
        <v>0.45045045045045046</v>
      </c>
      <c r="FG29" s="87">
        <f t="shared" si="13"/>
        <v>0</v>
      </c>
      <c r="FH29" s="87">
        <f t="shared" si="14"/>
        <v>0</v>
      </c>
      <c r="FI29" s="87">
        <f t="shared" si="15"/>
        <v>0</v>
      </c>
      <c r="FJ29" s="87">
        <f t="shared" si="16"/>
        <v>0.38910505836575876</v>
      </c>
      <c r="FK29" s="87">
        <f t="shared" si="17"/>
        <v>2.7777777777777777</v>
      </c>
      <c r="FL29" s="87">
        <f t="shared" si="18"/>
        <v>0</v>
      </c>
      <c r="FM29" s="87">
        <f t="shared" si="19"/>
        <v>0</v>
      </c>
      <c r="FN29" s="87">
        <f t="shared" si="20"/>
        <v>1.7857142857142856</v>
      </c>
      <c r="FO29" s="87">
        <f t="shared" si="21"/>
        <v>0</v>
      </c>
      <c r="FP29" s="87">
        <f t="shared" si="22"/>
        <v>0</v>
      </c>
      <c r="FQ29" s="87">
        <f t="shared" si="23"/>
        <v>0.46296296296296291</v>
      </c>
      <c r="FR29" s="87">
        <f t="shared" si="24"/>
        <v>1.3333333333333335</v>
      </c>
      <c r="FS29" s="87">
        <f t="shared" si="25"/>
        <v>0.86580086580086579</v>
      </c>
      <c r="FT29" s="87">
        <f t="shared" si="26"/>
        <v>0</v>
      </c>
      <c r="FU29" s="87">
        <f t="shared" si="27"/>
        <v>0.86580086580086579</v>
      </c>
      <c r="FV29" s="87">
        <f t="shared" si="28"/>
        <v>0</v>
      </c>
      <c r="FW29" s="87">
        <f t="shared" si="29"/>
        <v>8.2840236686390547</v>
      </c>
      <c r="FX29" s="105">
        <f t="shared" si="30"/>
        <v>0</v>
      </c>
      <c r="FY29" s="87">
        <f t="shared" si="31"/>
        <v>0.38759689922480622</v>
      </c>
      <c r="FZ29" s="87">
        <f t="shared" si="32"/>
        <v>0.93457943925233633</v>
      </c>
      <c r="GA29" s="87">
        <f t="shared" si="33"/>
        <v>4.9792531120331951</v>
      </c>
      <c r="GB29" s="87">
        <f t="shared" si="34"/>
        <v>0.49504950495049505</v>
      </c>
      <c r="GC29" s="87">
        <f t="shared" si="35"/>
        <v>0.43478260869565216</v>
      </c>
      <c r="GD29" s="87">
        <f t="shared" si="36"/>
        <v>0.42918454935622319</v>
      </c>
      <c r="GE29" s="87">
        <f t="shared" si="37"/>
        <v>0</v>
      </c>
      <c r="GF29" s="87">
        <f t="shared" si="38"/>
        <v>0.83682008368200833</v>
      </c>
      <c r="GG29" s="87">
        <f t="shared" si="39"/>
        <v>3.9473684210526314</v>
      </c>
      <c r="GH29" s="87">
        <f t="shared" si="40"/>
        <v>0</v>
      </c>
      <c r="GI29" s="87">
        <f t="shared" si="41"/>
        <v>0.4098360655737705</v>
      </c>
      <c r="GJ29" s="87">
        <f t="shared" si="42"/>
        <v>1.7021276595744681</v>
      </c>
      <c r="GK29" s="87">
        <f t="shared" si="43"/>
        <v>0</v>
      </c>
      <c r="GL29" s="87">
        <f t="shared" si="44"/>
        <v>0</v>
      </c>
      <c r="GM29" s="105">
        <f t="shared" si="45"/>
        <v>0</v>
      </c>
      <c r="GN29" s="87">
        <f t="shared" si="46"/>
        <v>1.4218009478672986</v>
      </c>
      <c r="GO29" s="87">
        <f t="shared" si="47"/>
        <v>0.48309178743961351</v>
      </c>
      <c r="GP29" s="87">
        <f t="shared" si="48"/>
        <v>0</v>
      </c>
      <c r="GQ29" s="87">
        <f t="shared" si="49"/>
        <v>0</v>
      </c>
      <c r="GR29" s="87">
        <f t="shared" si="50"/>
        <v>0</v>
      </c>
      <c r="GS29" s="87">
        <f t="shared" si="51"/>
        <v>0</v>
      </c>
      <c r="GT29" s="87">
        <f t="shared" si="52"/>
        <v>7.9601990049751246</v>
      </c>
      <c r="GU29" s="87">
        <f t="shared" si="53"/>
        <v>4.5226130653266337</v>
      </c>
      <c r="GV29" s="87">
        <f t="shared" si="54"/>
        <v>1</v>
      </c>
      <c r="GW29" s="87">
        <f t="shared" si="55"/>
        <v>0.4784688995215311</v>
      </c>
      <c r="GX29" s="87">
        <f t="shared" si="56"/>
        <v>8.6757990867579906</v>
      </c>
      <c r="GY29" s="87">
        <f t="shared" si="57"/>
        <v>0</v>
      </c>
      <c r="GZ29" s="87">
        <f t="shared" si="58"/>
        <v>0</v>
      </c>
      <c r="HA29" s="105">
        <f t="shared" si="59"/>
        <v>8.5858585858585847</v>
      </c>
      <c r="HB29" s="87">
        <f t="shared" si="60"/>
        <v>9.6446700507614214</v>
      </c>
      <c r="HC29" s="87">
        <f t="shared" si="61"/>
        <v>3.9647577092511015</v>
      </c>
      <c r="HD29" s="87">
        <f t="shared" si="62"/>
        <v>0</v>
      </c>
      <c r="HE29" s="87">
        <f t="shared" si="63"/>
        <v>0</v>
      </c>
      <c r="HF29" s="87">
        <f t="shared" si="64"/>
        <v>0</v>
      </c>
      <c r="HG29" s="105">
        <f t="shared" si="65"/>
        <v>0</v>
      </c>
      <c r="HH29" s="87">
        <f t="shared" si="66"/>
        <v>1.9607843137254901</v>
      </c>
      <c r="HI29" s="87">
        <f t="shared" si="67"/>
        <v>0</v>
      </c>
      <c r="HJ29" s="87">
        <f t="shared" si="68"/>
        <v>1.3761467889908259</v>
      </c>
      <c r="HK29" s="87">
        <f t="shared" si="69"/>
        <v>0</v>
      </c>
      <c r="HL29" s="87">
        <f t="shared" si="70"/>
        <v>0</v>
      </c>
      <c r="HM29" s="87">
        <f t="shared" si="71"/>
        <v>1.3392857142857142</v>
      </c>
      <c r="HN29" s="105">
        <f t="shared" si="72"/>
        <v>0</v>
      </c>
      <c r="HO29" s="87">
        <f t="shared" si="73"/>
        <v>0</v>
      </c>
      <c r="HP29" s="87">
        <f t="shared" si="74"/>
        <v>0</v>
      </c>
      <c r="HQ29" s="87">
        <f t="shared" si="75"/>
        <v>0</v>
      </c>
      <c r="HR29" s="87">
        <f t="shared" si="76"/>
        <v>0</v>
      </c>
      <c r="HS29" s="87">
        <f t="shared" si="77"/>
        <v>0</v>
      </c>
      <c r="HT29" s="87">
        <f t="shared" si="78"/>
        <v>0</v>
      </c>
      <c r="HU29" s="87">
        <f t="shared" si="79"/>
        <v>0</v>
      </c>
      <c r="HV29" s="87">
        <f t="shared" si="80"/>
        <v>0</v>
      </c>
      <c r="HW29" s="87">
        <f t="shared" si="81"/>
        <v>0</v>
      </c>
      <c r="HX29" s="87">
        <f t="shared" si="82"/>
        <v>0</v>
      </c>
      <c r="HY29" s="87">
        <f t="shared" si="83"/>
        <v>0</v>
      </c>
      <c r="HZ29" s="87">
        <f t="shared" si="84"/>
        <v>0</v>
      </c>
      <c r="IA29" s="87">
        <f t="shared" si="85"/>
        <v>0</v>
      </c>
      <c r="IB29" s="105">
        <f t="shared" si="86"/>
        <v>0</v>
      </c>
      <c r="IC29" s="87">
        <f t="shared" si="87"/>
        <v>1.0810810810810811</v>
      </c>
      <c r="ID29" s="87">
        <f t="shared" si="88"/>
        <v>1.3761467889908259</v>
      </c>
      <c r="IE29" s="87">
        <f t="shared" si="89"/>
        <v>0</v>
      </c>
      <c r="IF29" s="87">
        <f t="shared" si="90"/>
        <v>0</v>
      </c>
      <c r="IG29" s="87">
        <f t="shared" si="91"/>
        <v>0</v>
      </c>
      <c r="IH29" s="105">
        <f t="shared" si="92"/>
        <v>0</v>
      </c>
      <c r="II29" s="87">
        <f t="shared" si="93"/>
        <v>0</v>
      </c>
      <c r="IJ29" s="87">
        <f t="shared" si="94"/>
        <v>0</v>
      </c>
      <c r="IK29" s="87">
        <f t="shared" si="95"/>
        <v>0</v>
      </c>
      <c r="IL29" s="87">
        <f t="shared" si="96"/>
        <v>0</v>
      </c>
      <c r="IM29" s="87">
        <f t="shared" si="97"/>
        <v>0</v>
      </c>
      <c r="IN29" s="87">
        <f t="shared" si="98"/>
        <v>0</v>
      </c>
      <c r="IO29" s="87">
        <f t="shared" si="99"/>
        <v>0</v>
      </c>
      <c r="IP29" s="87">
        <f t="shared" si="100"/>
        <v>5.8035714285714288</v>
      </c>
      <c r="IQ29" s="87">
        <f t="shared" si="101"/>
        <v>8.9795918367346932</v>
      </c>
      <c r="IR29" s="87">
        <f t="shared" si="102"/>
        <v>3.5714285714285712</v>
      </c>
      <c r="IS29" s="87">
        <f t="shared" si="103"/>
        <v>0.51282051282051277</v>
      </c>
      <c r="IT29" s="87">
        <f t="shared" si="104"/>
        <v>0</v>
      </c>
      <c r="IU29" s="105">
        <f t="shared" si="105"/>
        <v>0</v>
      </c>
      <c r="IV29" s="87">
        <f t="shared" si="106"/>
        <v>0</v>
      </c>
      <c r="IW29" s="87">
        <f t="shared" si="107"/>
        <v>0</v>
      </c>
      <c r="IX29" s="87">
        <f t="shared" si="108"/>
        <v>0</v>
      </c>
      <c r="IY29" s="87">
        <f t="shared" si="109"/>
        <v>0</v>
      </c>
      <c r="IZ29" s="87">
        <f t="shared" si="110"/>
        <v>0</v>
      </c>
      <c r="JA29" s="87">
        <f t="shared" si="111"/>
        <v>0</v>
      </c>
      <c r="JB29" s="87">
        <f t="shared" si="112"/>
        <v>0</v>
      </c>
      <c r="JC29" s="87">
        <f t="shared" si="113"/>
        <v>0</v>
      </c>
      <c r="JD29" s="87">
        <f t="shared" si="114"/>
        <v>0</v>
      </c>
      <c r="JE29" s="87">
        <f t="shared" si="115"/>
        <v>0</v>
      </c>
      <c r="JF29" s="105">
        <f t="shared" si="116"/>
        <v>0</v>
      </c>
      <c r="JG29" s="87">
        <f t="shared" si="117"/>
        <v>0</v>
      </c>
      <c r="JH29" s="87">
        <f t="shared" si="118"/>
        <v>0</v>
      </c>
      <c r="JI29" s="87">
        <f t="shared" si="119"/>
        <v>0</v>
      </c>
      <c r="JJ29" s="87">
        <f t="shared" si="120"/>
        <v>0</v>
      </c>
      <c r="JK29" s="87">
        <f t="shared" si="121"/>
        <v>0</v>
      </c>
      <c r="JL29" s="105">
        <f t="shared" si="122"/>
        <v>0</v>
      </c>
      <c r="JM29" s="87">
        <f t="shared" si="123"/>
        <v>0</v>
      </c>
      <c r="JN29" s="87">
        <f t="shared" si="124"/>
        <v>0</v>
      </c>
      <c r="JO29" s="87">
        <f t="shared" si="125"/>
        <v>0</v>
      </c>
      <c r="JP29" s="87">
        <f t="shared" si="126"/>
        <v>0</v>
      </c>
      <c r="JQ29" s="87">
        <f t="shared" si="127"/>
        <v>0.4784688995215311</v>
      </c>
      <c r="JR29" s="105">
        <f t="shared" si="128"/>
        <v>0</v>
      </c>
      <c r="JS29" s="87">
        <f t="shared" si="129"/>
        <v>0</v>
      </c>
      <c r="JT29" s="87">
        <f t="shared" si="130"/>
        <v>0</v>
      </c>
      <c r="JU29" s="87">
        <f t="shared" si="131"/>
        <v>0</v>
      </c>
      <c r="JV29" s="87">
        <f t="shared" si="132"/>
        <v>0</v>
      </c>
      <c r="JW29" s="87">
        <f t="shared" si="133"/>
        <v>0</v>
      </c>
      <c r="JX29" s="87">
        <f t="shared" si="134"/>
        <v>0.96618357487922701</v>
      </c>
      <c r="JY29" s="87">
        <f t="shared" si="135"/>
        <v>0</v>
      </c>
      <c r="JZ29" s="87">
        <f t="shared" si="136"/>
        <v>0</v>
      </c>
    </row>
    <row r="30" spans="1:286" ht="15" customHeight="1" x14ac:dyDescent="0.2">
      <c r="A30" s="26" t="s">
        <v>129</v>
      </c>
      <c r="B30" s="135" t="s">
        <v>11</v>
      </c>
      <c r="C30" s="135" t="s">
        <v>14</v>
      </c>
      <c r="D30" s="136" t="s">
        <v>24</v>
      </c>
      <c r="E30" s="21" t="s">
        <v>87</v>
      </c>
      <c r="H30" s="2">
        <v>7</v>
      </c>
      <c r="K30" s="2">
        <v>1</v>
      </c>
      <c r="L30" s="2">
        <v>3</v>
      </c>
      <c r="M30" s="2">
        <v>1</v>
      </c>
      <c r="N30" s="2">
        <v>8</v>
      </c>
      <c r="R30" s="2">
        <v>8</v>
      </c>
      <c r="S30" s="2">
        <v>10</v>
      </c>
      <c r="T30" s="2">
        <v>10</v>
      </c>
      <c r="U30" s="2">
        <v>15</v>
      </c>
      <c r="V30" s="2">
        <v>10</v>
      </c>
      <c r="W30" s="2">
        <v>6</v>
      </c>
      <c r="Y30" s="2">
        <v>20</v>
      </c>
      <c r="Z30" s="2">
        <v>36</v>
      </c>
      <c r="AA30" s="2">
        <v>5</v>
      </c>
      <c r="AB30" s="2">
        <v>1</v>
      </c>
      <c r="AC30" s="2">
        <v>4</v>
      </c>
      <c r="AD30" s="2">
        <v>3</v>
      </c>
      <c r="AE30" s="2">
        <v>2</v>
      </c>
      <c r="AF30" s="2">
        <v>3</v>
      </c>
      <c r="AG30" s="2">
        <v>2</v>
      </c>
      <c r="AJ30" s="2">
        <v>2</v>
      </c>
      <c r="AL30" s="2">
        <v>2</v>
      </c>
      <c r="AM30" s="2">
        <v>5</v>
      </c>
      <c r="AN30" s="2">
        <v>5</v>
      </c>
      <c r="AP30" s="2">
        <v>1</v>
      </c>
      <c r="AR30" s="2">
        <v>2</v>
      </c>
      <c r="AS30" s="2">
        <v>8</v>
      </c>
      <c r="AT30" s="2">
        <v>5</v>
      </c>
      <c r="AV30" s="2">
        <v>4</v>
      </c>
      <c r="AX30" s="2">
        <v>4</v>
      </c>
      <c r="AY30" s="2">
        <v>2</v>
      </c>
      <c r="AZ30" s="2">
        <v>3</v>
      </c>
      <c r="BA30" s="2">
        <v>8</v>
      </c>
      <c r="BB30" s="2">
        <v>16</v>
      </c>
      <c r="BC30" s="2">
        <v>12</v>
      </c>
      <c r="BD30" s="2">
        <v>16</v>
      </c>
      <c r="BF30" s="2">
        <v>21</v>
      </c>
      <c r="BG30" s="2">
        <v>16</v>
      </c>
      <c r="BH30" s="2">
        <v>13</v>
      </c>
      <c r="BJ30" s="2">
        <v>7</v>
      </c>
      <c r="BL30" s="2">
        <v>16</v>
      </c>
      <c r="BM30" s="2">
        <v>4</v>
      </c>
      <c r="BN30" s="2">
        <v>2</v>
      </c>
      <c r="BO30" s="2">
        <v>6</v>
      </c>
      <c r="BP30" s="2">
        <v>2</v>
      </c>
      <c r="BQ30" s="38">
        <v>18</v>
      </c>
      <c r="BR30" s="2">
        <v>3</v>
      </c>
      <c r="BS30" s="2">
        <v>13</v>
      </c>
      <c r="BT30" s="2">
        <v>16</v>
      </c>
      <c r="BU30" s="2">
        <v>1</v>
      </c>
      <c r="BV30" s="2">
        <v>3</v>
      </c>
      <c r="BY30" s="2">
        <v>64</v>
      </c>
      <c r="BZ30" s="2">
        <v>33</v>
      </c>
      <c r="CA30" s="2">
        <v>10</v>
      </c>
      <c r="CB30" s="2">
        <v>45</v>
      </c>
      <c r="CC30" s="2">
        <v>48</v>
      </c>
      <c r="CD30" s="2">
        <v>24</v>
      </c>
      <c r="CE30" s="2">
        <v>31</v>
      </c>
      <c r="CF30" s="2">
        <v>33</v>
      </c>
      <c r="CG30" s="2">
        <v>16</v>
      </c>
      <c r="CH30" s="2">
        <v>52</v>
      </c>
      <c r="CI30" s="2">
        <v>2</v>
      </c>
      <c r="DD30" s="2">
        <v>2</v>
      </c>
      <c r="DG30" s="2">
        <v>1</v>
      </c>
      <c r="DI30" s="2">
        <v>1</v>
      </c>
      <c r="DJ30" s="2">
        <v>21</v>
      </c>
      <c r="DK30" s="2">
        <v>25</v>
      </c>
      <c r="DL30" s="2">
        <v>6</v>
      </c>
      <c r="DM30" s="2">
        <v>4</v>
      </c>
      <c r="DT30" s="2">
        <v>26</v>
      </c>
      <c r="DU30" s="2">
        <v>17</v>
      </c>
      <c r="DV30" s="38">
        <v>22</v>
      </c>
      <c r="EC30" s="2">
        <v>2</v>
      </c>
      <c r="EG30" s="2">
        <v>9</v>
      </c>
      <c r="EH30" s="2">
        <v>3</v>
      </c>
      <c r="EI30" s="2">
        <v>16</v>
      </c>
      <c r="EJ30" s="2">
        <v>17</v>
      </c>
      <c r="EK30" s="9">
        <f t="shared" si="142"/>
        <v>43</v>
      </c>
      <c r="EL30" s="24">
        <f t="shared" si="140"/>
        <v>29</v>
      </c>
      <c r="EV30" s="104">
        <f t="shared" si="2"/>
        <v>0</v>
      </c>
      <c r="EW30" s="87">
        <f t="shared" si="3"/>
        <v>0</v>
      </c>
      <c r="EX30" s="87">
        <f t="shared" si="4"/>
        <v>3.1818181818181817</v>
      </c>
      <c r="EY30" s="87">
        <f t="shared" si="5"/>
        <v>0</v>
      </c>
      <c r="EZ30" s="87">
        <f t="shared" si="6"/>
        <v>0</v>
      </c>
      <c r="FA30" s="87">
        <f t="shared" si="7"/>
        <v>0.43103448275862066</v>
      </c>
      <c r="FB30" s="87">
        <f t="shared" si="8"/>
        <v>1.3215859030837005</v>
      </c>
      <c r="FC30" s="87">
        <f t="shared" si="9"/>
        <v>0.42553191489361702</v>
      </c>
      <c r="FD30" s="87">
        <f t="shared" si="10"/>
        <v>3.2653061224489797</v>
      </c>
      <c r="FE30" s="87">
        <f t="shared" si="11"/>
        <v>0</v>
      </c>
      <c r="FF30" s="87">
        <f t="shared" si="12"/>
        <v>0</v>
      </c>
      <c r="FG30" s="87">
        <f t="shared" si="13"/>
        <v>0</v>
      </c>
      <c r="FH30" s="87">
        <f t="shared" si="14"/>
        <v>3.5087719298245612</v>
      </c>
      <c r="FI30" s="87">
        <f t="shared" si="15"/>
        <v>4.2918454935622314</v>
      </c>
      <c r="FJ30" s="87">
        <f t="shared" si="16"/>
        <v>3.8910505836575875</v>
      </c>
      <c r="FK30" s="87">
        <f t="shared" si="17"/>
        <v>5.9523809523809517</v>
      </c>
      <c r="FL30" s="87">
        <f t="shared" si="18"/>
        <v>5.4054054054054053</v>
      </c>
      <c r="FM30" s="87">
        <f t="shared" si="19"/>
        <v>3.6363636363636362</v>
      </c>
      <c r="FN30" s="87">
        <f t="shared" si="20"/>
        <v>0</v>
      </c>
      <c r="FO30" s="87">
        <f t="shared" si="21"/>
        <v>9.1743119266055047</v>
      </c>
      <c r="FP30" s="87">
        <f t="shared" si="22"/>
        <v>16.981132075471699</v>
      </c>
      <c r="FQ30" s="87">
        <f t="shared" si="23"/>
        <v>2.3148148148148149</v>
      </c>
      <c r="FR30" s="87">
        <f t="shared" si="24"/>
        <v>0.44444444444444442</v>
      </c>
      <c r="FS30" s="87">
        <f t="shared" si="25"/>
        <v>1.7316017316017316</v>
      </c>
      <c r="FT30" s="87">
        <f t="shared" si="26"/>
        <v>1.5306122448979591</v>
      </c>
      <c r="FU30" s="87">
        <f t="shared" si="27"/>
        <v>0.86580086580086579</v>
      </c>
      <c r="FV30" s="87">
        <f t="shared" si="28"/>
        <v>1.1278195488721803</v>
      </c>
      <c r="FW30" s="87">
        <f t="shared" si="29"/>
        <v>1.1834319526627219</v>
      </c>
      <c r="FX30" s="105">
        <f t="shared" si="30"/>
        <v>0</v>
      </c>
      <c r="FY30" s="87">
        <f t="shared" si="31"/>
        <v>0</v>
      </c>
      <c r="FZ30" s="87">
        <f t="shared" si="32"/>
        <v>0.93457943925233633</v>
      </c>
      <c r="GA30" s="87">
        <f t="shared" si="33"/>
        <v>0</v>
      </c>
      <c r="GB30" s="87">
        <f t="shared" si="34"/>
        <v>0.99009900990099009</v>
      </c>
      <c r="GC30" s="87">
        <f t="shared" si="35"/>
        <v>2.1739130434782608</v>
      </c>
      <c r="GD30" s="87">
        <f t="shared" si="36"/>
        <v>2.1459227467811157</v>
      </c>
      <c r="GE30" s="87">
        <f t="shared" si="37"/>
        <v>0</v>
      </c>
      <c r="GF30" s="87">
        <f t="shared" si="38"/>
        <v>0.41841004184100417</v>
      </c>
      <c r="GG30" s="87">
        <f t="shared" si="39"/>
        <v>0</v>
      </c>
      <c r="GH30" s="87">
        <f t="shared" si="40"/>
        <v>0.73800738007380073</v>
      </c>
      <c r="GI30" s="87">
        <f t="shared" si="41"/>
        <v>3.278688524590164</v>
      </c>
      <c r="GJ30" s="87">
        <f t="shared" si="42"/>
        <v>2.1276595744680851</v>
      </c>
      <c r="GK30" s="87">
        <f t="shared" si="43"/>
        <v>0</v>
      </c>
      <c r="GL30" s="87">
        <f t="shared" si="44"/>
        <v>1.7316017316017316</v>
      </c>
      <c r="GM30" s="105">
        <f t="shared" si="45"/>
        <v>0</v>
      </c>
      <c r="GN30" s="87">
        <f t="shared" si="46"/>
        <v>1.8957345971563981</v>
      </c>
      <c r="GO30" s="87">
        <f t="shared" si="47"/>
        <v>0.96618357487922701</v>
      </c>
      <c r="GP30" s="87">
        <f t="shared" si="48"/>
        <v>1.3888888888888888</v>
      </c>
      <c r="GQ30" s="87">
        <f t="shared" si="49"/>
        <v>3.3333333333333335</v>
      </c>
      <c r="GR30" s="87">
        <f t="shared" si="50"/>
        <v>8.695652173913043</v>
      </c>
      <c r="GS30" s="87">
        <f t="shared" si="51"/>
        <v>6.0301507537688437</v>
      </c>
      <c r="GT30" s="87">
        <f t="shared" si="52"/>
        <v>7.9601990049751246</v>
      </c>
      <c r="GU30" s="87">
        <f t="shared" si="53"/>
        <v>0</v>
      </c>
      <c r="GV30" s="87">
        <f t="shared" si="54"/>
        <v>10.5</v>
      </c>
      <c r="GW30" s="87">
        <f t="shared" si="55"/>
        <v>7.6555023923444976</v>
      </c>
      <c r="GX30" s="87">
        <f t="shared" si="56"/>
        <v>5.93607305936073</v>
      </c>
      <c r="GY30" s="87">
        <f t="shared" si="57"/>
        <v>0</v>
      </c>
      <c r="GZ30" s="87">
        <f t="shared" si="58"/>
        <v>3.763440860215054</v>
      </c>
      <c r="HA30" s="105">
        <f t="shared" si="59"/>
        <v>0</v>
      </c>
      <c r="HB30" s="87">
        <f t="shared" si="60"/>
        <v>8.1218274111675122</v>
      </c>
      <c r="HC30" s="87">
        <f t="shared" si="61"/>
        <v>1.7621145374449341</v>
      </c>
      <c r="HD30" s="87">
        <f t="shared" si="62"/>
        <v>0.92165898617511521</v>
      </c>
      <c r="HE30" s="87">
        <f t="shared" si="63"/>
        <v>2.8846153846153846</v>
      </c>
      <c r="HF30" s="87">
        <f t="shared" si="64"/>
        <v>0.79051383399209485</v>
      </c>
      <c r="HG30" s="105">
        <f t="shared" si="65"/>
        <v>7.860262008733625</v>
      </c>
      <c r="HH30" s="87">
        <f t="shared" si="66"/>
        <v>1.4705882352941175</v>
      </c>
      <c r="HI30" s="87">
        <f t="shared" si="67"/>
        <v>5.2845528455284558</v>
      </c>
      <c r="HJ30" s="87">
        <f t="shared" si="68"/>
        <v>7.3394495412844041</v>
      </c>
      <c r="HK30" s="87">
        <f t="shared" si="69"/>
        <v>0.44843049327354262</v>
      </c>
      <c r="HL30" s="87">
        <f t="shared" si="70"/>
        <v>1.4084507042253522</v>
      </c>
      <c r="HM30" s="87">
        <f t="shared" si="71"/>
        <v>0</v>
      </c>
      <c r="HN30" s="105">
        <f t="shared" si="72"/>
        <v>0</v>
      </c>
      <c r="HO30" s="87">
        <f t="shared" si="73"/>
        <v>30.76923076923077</v>
      </c>
      <c r="HP30" s="87">
        <f t="shared" si="74"/>
        <v>15.277777777777779</v>
      </c>
      <c r="HQ30" s="87">
        <f t="shared" si="75"/>
        <v>4.8780487804878048</v>
      </c>
      <c r="HR30" s="87">
        <f t="shared" si="76"/>
        <v>21.844660194174757</v>
      </c>
      <c r="HS30" s="87">
        <f t="shared" si="77"/>
        <v>24.489795918367346</v>
      </c>
      <c r="HT30" s="87">
        <f t="shared" si="78"/>
        <v>13.48314606741573</v>
      </c>
      <c r="HU30" s="87">
        <f t="shared" si="79"/>
        <v>15.048543689320388</v>
      </c>
      <c r="HV30" s="87">
        <f t="shared" si="80"/>
        <v>16.336633663366339</v>
      </c>
      <c r="HW30" s="87">
        <f t="shared" si="81"/>
        <v>7.9207920792079207</v>
      </c>
      <c r="HX30" s="87">
        <f t="shared" si="82"/>
        <v>26</v>
      </c>
      <c r="HY30" s="87">
        <f t="shared" si="83"/>
        <v>1</v>
      </c>
      <c r="HZ30" s="87">
        <f t="shared" si="84"/>
        <v>0</v>
      </c>
      <c r="IA30" s="87">
        <f t="shared" si="85"/>
        <v>0</v>
      </c>
      <c r="IB30" s="105">
        <f t="shared" si="86"/>
        <v>0</v>
      </c>
      <c r="IC30" s="87">
        <f t="shared" si="87"/>
        <v>0</v>
      </c>
      <c r="ID30" s="87">
        <f t="shared" si="88"/>
        <v>0</v>
      </c>
      <c r="IE30" s="87">
        <f t="shared" si="89"/>
        <v>0</v>
      </c>
      <c r="IF30" s="87">
        <f t="shared" si="90"/>
        <v>0</v>
      </c>
      <c r="IG30" s="87">
        <f t="shared" si="91"/>
        <v>0</v>
      </c>
      <c r="IH30" s="105">
        <f t="shared" si="92"/>
        <v>0</v>
      </c>
      <c r="II30" s="87">
        <f t="shared" si="93"/>
        <v>0</v>
      </c>
      <c r="IJ30" s="87">
        <f t="shared" si="94"/>
        <v>0</v>
      </c>
      <c r="IK30" s="87">
        <f t="shared" si="95"/>
        <v>0</v>
      </c>
      <c r="IL30" s="87">
        <f t="shared" si="96"/>
        <v>0</v>
      </c>
      <c r="IM30" s="87">
        <f t="shared" si="97"/>
        <v>0</v>
      </c>
      <c r="IN30" s="87">
        <f t="shared" si="98"/>
        <v>0</v>
      </c>
      <c r="IO30" s="87">
        <f t="shared" si="99"/>
        <v>0</v>
      </c>
      <c r="IP30" s="87">
        <f t="shared" si="100"/>
        <v>0</v>
      </c>
      <c r="IQ30" s="87">
        <f t="shared" si="101"/>
        <v>0</v>
      </c>
      <c r="IR30" s="87">
        <f t="shared" si="102"/>
        <v>0</v>
      </c>
      <c r="IS30" s="87">
        <f t="shared" si="103"/>
        <v>0</v>
      </c>
      <c r="IT30" s="87">
        <f t="shared" si="104"/>
        <v>0.93457943925233633</v>
      </c>
      <c r="IU30" s="105">
        <f t="shared" si="105"/>
        <v>0</v>
      </c>
      <c r="IV30" s="87">
        <f t="shared" si="106"/>
        <v>0</v>
      </c>
      <c r="IW30" s="87">
        <f t="shared" si="107"/>
        <v>0.43859649122807015</v>
      </c>
      <c r="IX30" s="87">
        <f t="shared" si="108"/>
        <v>0</v>
      </c>
      <c r="IY30" s="87">
        <f t="shared" si="109"/>
        <v>0.43668122270742354</v>
      </c>
      <c r="IZ30" s="87">
        <f t="shared" si="110"/>
        <v>8.8235294117647065</v>
      </c>
      <c r="JA30" s="87">
        <f t="shared" si="111"/>
        <v>11.160714285714286</v>
      </c>
      <c r="JB30" s="87">
        <f t="shared" si="112"/>
        <v>2.4489795918367347</v>
      </c>
      <c r="JC30" s="87">
        <f t="shared" si="113"/>
        <v>1.7241379310344827</v>
      </c>
      <c r="JD30" s="87">
        <f t="shared" si="114"/>
        <v>0</v>
      </c>
      <c r="JE30" s="87">
        <f t="shared" si="115"/>
        <v>0</v>
      </c>
      <c r="JF30" s="105">
        <f t="shared" si="116"/>
        <v>0</v>
      </c>
      <c r="JG30" s="87">
        <f t="shared" si="117"/>
        <v>0</v>
      </c>
      <c r="JH30" s="87">
        <f t="shared" si="118"/>
        <v>0</v>
      </c>
      <c r="JI30" s="87">
        <f t="shared" si="119"/>
        <v>0</v>
      </c>
      <c r="JJ30" s="87">
        <f t="shared" si="120"/>
        <v>12.206572769953052</v>
      </c>
      <c r="JK30" s="87">
        <f t="shared" si="121"/>
        <v>8.5</v>
      </c>
      <c r="JL30" s="105">
        <f t="shared" si="122"/>
        <v>10.945273631840797</v>
      </c>
      <c r="JM30" s="87">
        <f t="shared" si="123"/>
        <v>0</v>
      </c>
      <c r="JN30" s="87">
        <f t="shared" si="124"/>
        <v>0</v>
      </c>
      <c r="JO30" s="87">
        <f t="shared" si="125"/>
        <v>0</v>
      </c>
      <c r="JP30" s="87">
        <f t="shared" si="126"/>
        <v>0</v>
      </c>
      <c r="JQ30" s="87">
        <f t="shared" si="127"/>
        <v>0</v>
      </c>
      <c r="JR30" s="105">
        <f t="shared" si="128"/>
        <v>0</v>
      </c>
      <c r="JS30" s="87">
        <f t="shared" si="129"/>
        <v>1</v>
      </c>
      <c r="JT30" s="87">
        <f t="shared" si="130"/>
        <v>0</v>
      </c>
      <c r="JU30" s="87">
        <f t="shared" si="131"/>
        <v>0</v>
      </c>
      <c r="JV30" s="87">
        <f t="shared" si="132"/>
        <v>0</v>
      </c>
      <c r="JW30" s="87">
        <f t="shared" si="133"/>
        <v>3.8626609442060089</v>
      </c>
      <c r="JX30" s="87">
        <f t="shared" si="134"/>
        <v>1.4492753623188406</v>
      </c>
      <c r="JY30" s="87">
        <f t="shared" si="135"/>
        <v>7.2727272727272725</v>
      </c>
      <c r="JZ30" s="87">
        <f t="shared" si="136"/>
        <v>8.6734693877551017</v>
      </c>
    </row>
    <row r="31" spans="1:286" ht="15" customHeight="1" x14ac:dyDescent="0.2">
      <c r="A31" s="21" t="s">
        <v>114</v>
      </c>
      <c r="B31" s="51" t="s">
        <v>11</v>
      </c>
      <c r="C31" s="51" t="s">
        <v>14</v>
      </c>
      <c r="D31" s="134" t="s">
        <v>31</v>
      </c>
      <c r="E31" s="21" t="s">
        <v>166</v>
      </c>
      <c r="F31" s="2">
        <v>1</v>
      </c>
      <c r="J31" s="2">
        <v>1</v>
      </c>
      <c r="N31" s="2">
        <v>1</v>
      </c>
      <c r="AE31" s="2">
        <v>1</v>
      </c>
      <c r="AM31" s="2">
        <v>2</v>
      </c>
      <c r="AU31" s="2">
        <v>1</v>
      </c>
      <c r="AV31" s="2">
        <v>1</v>
      </c>
      <c r="AX31" s="2">
        <v>1</v>
      </c>
      <c r="AY31" s="2">
        <v>1</v>
      </c>
      <c r="BD31" s="2">
        <v>2</v>
      </c>
      <c r="BG31" s="2">
        <v>8</v>
      </c>
      <c r="BH31" s="2">
        <v>3</v>
      </c>
      <c r="BK31" s="38">
        <v>4</v>
      </c>
      <c r="BL31" s="2">
        <v>32</v>
      </c>
      <c r="BM31" s="2">
        <v>9</v>
      </c>
      <c r="BQ31" s="38">
        <v>21</v>
      </c>
      <c r="BR31" s="2">
        <v>2</v>
      </c>
      <c r="BS31" s="2">
        <v>2</v>
      </c>
      <c r="BT31" s="2">
        <v>13</v>
      </c>
      <c r="BU31" s="2">
        <v>8</v>
      </c>
      <c r="BX31" s="38">
        <v>4</v>
      </c>
      <c r="BZ31" s="2">
        <v>1</v>
      </c>
      <c r="CB31" s="2">
        <v>1</v>
      </c>
      <c r="CF31" s="2">
        <v>3</v>
      </c>
      <c r="CG31" s="2">
        <v>8</v>
      </c>
      <c r="DD31" s="2">
        <v>6</v>
      </c>
      <c r="DT31" s="2">
        <v>4</v>
      </c>
      <c r="EK31" s="9">
        <f>COUNTIF(F31:EJ31, "&gt;5")</f>
        <v>8</v>
      </c>
      <c r="EL31" s="25">
        <f>COUNTIF(F31:EJ31, "&gt;10")</f>
        <v>3</v>
      </c>
      <c r="EV31" s="104">
        <f t="shared" si="2"/>
        <v>0.41322314049586778</v>
      </c>
      <c r="EW31" s="87">
        <f t="shared" si="3"/>
        <v>0</v>
      </c>
      <c r="EX31" s="87">
        <f t="shared" si="4"/>
        <v>0</v>
      </c>
      <c r="EY31" s="87">
        <f t="shared" si="5"/>
        <v>0</v>
      </c>
      <c r="EZ31" s="87">
        <f t="shared" si="6"/>
        <v>0.43668122270742354</v>
      </c>
      <c r="FA31" s="87">
        <f t="shared" si="7"/>
        <v>0</v>
      </c>
      <c r="FB31" s="87">
        <f t="shared" si="8"/>
        <v>0</v>
      </c>
      <c r="FC31" s="87">
        <f t="shared" si="9"/>
        <v>0</v>
      </c>
      <c r="FD31" s="87">
        <f t="shared" si="10"/>
        <v>0.40816326530612246</v>
      </c>
      <c r="FE31" s="87">
        <f t="shared" si="11"/>
        <v>0</v>
      </c>
      <c r="FF31" s="87">
        <f t="shared" si="12"/>
        <v>0</v>
      </c>
      <c r="FG31" s="87">
        <f t="shared" si="13"/>
        <v>0</v>
      </c>
      <c r="FH31" s="87">
        <f t="shared" si="14"/>
        <v>0</v>
      </c>
      <c r="FI31" s="87">
        <f t="shared" si="15"/>
        <v>0</v>
      </c>
      <c r="FJ31" s="87">
        <f t="shared" si="16"/>
        <v>0</v>
      </c>
      <c r="FK31" s="87">
        <f t="shared" si="17"/>
        <v>0</v>
      </c>
      <c r="FL31" s="87">
        <f t="shared" si="18"/>
        <v>0</v>
      </c>
      <c r="FM31" s="87">
        <f t="shared" si="19"/>
        <v>0</v>
      </c>
      <c r="FN31" s="87">
        <f t="shared" si="20"/>
        <v>0</v>
      </c>
      <c r="FO31" s="87">
        <f t="shared" si="21"/>
        <v>0</v>
      </c>
      <c r="FP31" s="87">
        <f t="shared" si="22"/>
        <v>0</v>
      </c>
      <c r="FQ31" s="87">
        <f t="shared" si="23"/>
        <v>0</v>
      </c>
      <c r="FR31" s="87">
        <f t="shared" si="24"/>
        <v>0</v>
      </c>
      <c r="FS31" s="87">
        <f t="shared" si="25"/>
        <v>0</v>
      </c>
      <c r="FT31" s="87">
        <f t="shared" si="26"/>
        <v>0</v>
      </c>
      <c r="FU31" s="87">
        <f t="shared" si="27"/>
        <v>0.4329004329004329</v>
      </c>
      <c r="FV31" s="87">
        <f t="shared" si="28"/>
        <v>0</v>
      </c>
      <c r="FW31" s="87">
        <f t="shared" si="29"/>
        <v>0</v>
      </c>
      <c r="FX31" s="105">
        <f t="shared" si="30"/>
        <v>0</v>
      </c>
      <c r="FY31" s="87">
        <f t="shared" si="31"/>
        <v>0</v>
      </c>
      <c r="FZ31" s="87">
        <f t="shared" si="32"/>
        <v>0</v>
      </c>
      <c r="GA31" s="87">
        <f t="shared" si="33"/>
        <v>0</v>
      </c>
      <c r="GB31" s="87">
        <f t="shared" si="34"/>
        <v>0</v>
      </c>
      <c r="GC31" s="87">
        <f t="shared" si="35"/>
        <v>0.86956521739130432</v>
      </c>
      <c r="GD31" s="87">
        <f t="shared" si="36"/>
        <v>0</v>
      </c>
      <c r="GE31" s="87">
        <f t="shared" si="37"/>
        <v>0</v>
      </c>
      <c r="GF31" s="87">
        <f t="shared" si="38"/>
        <v>0</v>
      </c>
      <c r="GG31" s="87">
        <f t="shared" si="39"/>
        <v>0</v>
      </c>
      <c r="GH31" s="87">
        <f t="shared" si="40"/>
        <v>0</v>
      </c>
      <c r="GI31" s="87">
        <f t="shared" si="41"/>
        <v>0</v>
      </c>
      <c r="GJ31" s="87">
        <f t="shared" si="42"/>
        <v>0</v>
      </c>
      <c r="GK31" s="87">
        <f t="shared" si="43"/>
        <v>0.45871559633027525</v>
      </c>
      <c r="GL31" s="87">
        <f t="shared" si="44"/>
        <v>0.4329004329004329</v>
      </c>
      <c r="GM31" s="105">
        <f t="shared" si="45"/>
        <v>0</v>
      </c>
      <c r="GN31" s="87">
        <f t="shared" si="46"/>
        <v>0.47393364928909953</v>
      </c>
      <c r="GO31" s="87">
        <f t="shared" si="47"/>
        <v>0.48309178743961351</v>
      </c>
      <c r="GP31" s="87">
        <f t="shared" si="48"/>
        <v>0</v>
      </c>
      <c r="GQ31" s="87">
        <f t="shared" si="49"/>
        <v>0</v>
      </c>
      <c r="GR31" s="87">
        <f t="shared" si="50"/>
        <v>0</v>
      </c>
      <c r="GS31" s="87">
        <f t="shared" si="51"/>
        <v>0</v>
      </c>
      <c r="GT31" s="87">
        <f t="shared" si="52"/>
        <v>0.99502487562189057</v>
      </c>
      <c r="GU31" s="87">
        <f t="shared" si="53"/>
        <v>0</v>
      </c>
      <c r="GV31" s="87">
        <f t="shared" si="54"/>
        <v>0</v>
      </c>
      <c r="GW31" s="87">
        <f t="shared" si="55"/>
        <v>3.8277511961722488</v>
      </c>
      <c r="GX31" s="87">
        <f t="shared" si="56"/>
        <v>1.3698630136986301</v>
      </c>
      <c r="GY31" s="87">
        <f t="shared" si="57"/>
        <v>0</v>
      </c>
      <c r="GZ31" s="87">
        <f t="shared" si="58"/>
        <v>0</v>
      </c>
      <c r="HA31" s="105">
        <f t="shared" si="59"/>
        <v>2.0202020202020203</v>
      </c>
      <c r="HB31" s="87">
        <f t="shared" si="60"/>
        <v>16.243654822335024</v>
      </c>
      <c r="HC31" s="87">
        <f t="shared" si="61"/>
        <v>3.9647577092511015</v>
      </c>
      <c r="HD31" s="87">
        <f t="shared" si="62"/>
        <v>0</v>
      </c>
      <c r="HE31" s="87">
        <f t="shared" si="63"/>
        <v>0</v>
      </c>
      <c r="HF31" s="87">
        <f t="shared" si="64"/>
        <v>0</v>
      </c>
      <c r="HG31" s="105">
        <f t="shared" si="65"/>
        <v>9.1703056768558966</v>
      </c>
      <c r="HH31" s="87">
        <f t="shared" si="66"/>
        <v>0.98039215686274506</v>
      </c>
      <c r="HI31" s="87">
        <f t="shared" si="67"/>
        <v>0.81300813008130091</v>
      </c>
      <c r="HJ31" s="87">
        <f t="shared" si="68"/>
        <v>5.9633027522935782</v>
      </c>
      <c r="HK31" s="87">
        <f t="shared" si="69"/>
        <v>3.5874439461883409</v>
      </c>
      <c r="HL31" s="87">
        <f t="shared" si="70"/>
        <v>0</v>
      </c>
      <c r="HM31" s="87">
        <f t="shared" si="71"/>
        <v>0</v>
      </c>
      <c r="HN31" s="105">
        <f t="shared" si="72"/>
        <v>1.834862385321101</v>
      </c>
      <c r="HO31" s="87">
        <f t="shared" si="73"/>
        <v>0</v>
      </c>
      <c r="HP31" s="87">
        <f t="shared" si="74"/>
        <v>0.46296296296296291</v>
      </c>
      <c r="HQ31" s="87">
        <f t="shared" si="75"/>
        <v>0</v>
      </c>
      <c r="HR31" s="87">
        <f t="shared" si="76"/>
        <v>0.48543689320388345</v>
      </c>
      <c r="HS31" s="87">
        <f t="shared" si="77"/>
        <v>0</v>
      </c>
      <c r="HT31" s="87">
        <f t="shared" si="78"/>
        <v>0</v>
      </c>
      <c r="HU31" s="87">
        <f t="shared" si="79"/>
        <v>0</v>
      </c>
      <c r="HV31" s="87">
        <f t="shared" si="80"/>
        <v>1.4851485148514851</v>
      </c>
      <c r="HW31" s="87">
        <f t="shared" si="81"/>
        <v>3.9603960396039604</v>
      </c>
      <c r="HX31" s="87">
        <f t="shared" si="82"/>
        <v>0</v>
      </c>
      <c r="HY31" s="87">
        <f t="shared" si="83"/>
        <v>0</v>
      </c>
      <c r="HZ31" s="87">
        <f t="shared" si="84"/>
        <v>0</v>
      </c>
      <c r="IA31" s="87">
        <f t="shared" si="85"/>
        <v>0</v>
      </c>
      <c r="IB31" s="105">
        <f t="shared" si="86"/>
        <v>0</v>
      </c>
      <c r="IC31" s="87">
        <f t="shared" si="87"/>
        <v>0</v>
      </c>
      <c r="ID31" s="87">
        <f t="shared" si="88"/>
        <v>0</v>
      </c>
      <c r="IE31" s="87">
        <f t="shared" si="89"/>
        <v>0</v>
      </c>
      <c r="IF31" s="87">
        <f t="shared" si="90"/>
        <v>0</v>
      </c>
      <c r="IG31" s="87">
        <f t="shared" si="91"/>
        <v>0</v>
      </c>
      <c r="IH31" s="105">
        <f t="shared" si="92"/>
        <v>0</v>
      </c>
      <c r="II31" s="87">
        <f t="shared" si="93"/>
        <v>0</v>
      </c>
      <c r="IJ31" s="87">
        <f t="shared" si="94"/>
        <v>0</v>
      </c>
      <c r="IK31" s="87">
        <f t="shared" si="95"/>
        <v>0</v>
      </c>
      <c r="IL31" s="87">
        <f t="shared" si="96"/>
        <v>0</v>
      </c>
      <c r="IM31" s="87">
        <f t="shared" si="97"/>
        <v>0</v>
      </c>
      <c r="IN31" s="87">
        <f t="shared" si="98"/>
        <v>0</v>
      </c>
      <c r="IO31" s="87">
        <f t="shared" si="99"/>
        <v>0</v>
      </c>
      <c r="IP31" s="87">
        <f t="shared" si="100"/>
        <v>0</v>
      </c>
      <c r="IQ31" s="87">
        <f t="shared" si="101"/>
        <v>0</v>
      </c>
      <c r="IR31" s="87">
        <f t="shared" si="102"/>
        <v>0</v>
      </c>
      <c r="IS31" s="87">
        <f t="shared" si="103"/>
        <v>0</v>
      </c>
      <c r="IT31" s="87">
        <f t="shared" si="104"/>
        <v>2.8037383177570092</v>
      </c>
      <c r="IU31" s="105">
        <f t="shared" si="105"/>
        <v>0</v>
      </c>
      <c r="IV31" s="87">
        <f t="shared" si="106"/>
        <v>0</v>
      </c>
      <c r="IW31" s="87">
        <f t="shared" si="107"/>
        <v>0</v>
      </c>
      <c r="IX31" s="87">
        <f t="shared" si="108"/>
        <v>0</v>
      </c>
      <c r="IY31" s="87">
        <f t="shared" si="109"/>
        <v>0</v>
      </c>
      <c r="IZ31" s="87">
        <f t="shared" si="110"/>
        <v>0</v>
      </c>
      <c r="JA31" s="87">
        <f t="shared" si="111"/>
        <v>0</v>
      </c>
      <c r="JB31" s="87">
        <f t="shared" si="112"/>
        <v>0</v>
      </c>
      <c r="JC31" s="87">
        <f t="shared" si="113"/>
        <v>0</v>
      </c>
      <c r="JD31" s="87">
        <f t="shared" si="114"/>
        <v>0</v>
      </c>
      <c r="JE31" s="87">
        <f t="shared" si="115"/>
        <v>0</v>
      </c>
      <c r="JF31" s="105">
        <f t="shared" si="116"/>
        <v>0</v>
      </c>
      <c r="JG31" s="87">
        <f t="shared" si="117"/>
        <v>0</v>
      </c>
      <c r="JH31" s="87">
        <f t="shared" si="118"/>
        <v>0</v>
      </c>
      <c r="JI31" s="87">
        <f t="shared" si="119"/>
        <v>0</v>
      </c>
      <c r="JJ31" s="87">
        <f t="shared" si="120"/>
        <v>1.8779342723004695</v>
      </c>
      <c r="JK31" s="87">
        <f t="shared" si="121"/>
        <v>0</v>
      </c>
      <c r="JL31" s="105">
        <f t="shared" si="122"/>
        <v>0</v>
      </c>
      <c r="JM31" s="87">
        <f t="shared" si="123"/>
        <v>0</v>
      </c>
      <c r="JN31" s="87">
        <f t="shared" si="124"/>
        <v>0</v>
      </c>
      <c r="JO31" s="87">
        <f t="shared" si="125"/>
        <v>0</v>
      </c>
      <c r="JP31" s="87">
        <f t="shared" si="126"/>
        <v>0</v>
      </c>
      <c r="JQ31" s="87">
        <f t="shared" si="127"/>
        <v>0</v>
      </c>
      <c r="JR31" s="105">
        <f t="shared" si="128"/>
        <v>0</v>
      </c>
      <c r="JS31" s="87">
        <f t="shared" si="129"/>
        <v>0</v>
      </c>
      <c r="JT31" s="87">
        <f t="shared" si="130"/>
        <v>0</v>
      </c>
      <c r="JU31" s="87">
        <f t="shared" si="131"/>
        <v>0</v>
      </c>
      <c r="JV31" s="87">
        <f t="shared" si="132"/>
        <v>0</v>
      </c>
      <c r="JW31" s="87">
        <f t="shared" si="133"/>
        <v>0</v>
      </c>
      <c r="JX31" s="87">
        <f t="shared" si="134"/>
        <v>0</v>
      </c>
      <c r="JY31" s="87">
        <f t="shared" si="135"/>
        <v>0</v>
      </c>
      <c r="JZ31" s="87">
        <f t="shared" si="136"/>
        <v>0</v>
      </c>
    </row>
    <row r="32" spans="1:286" ht="15" customHeight="1" x14ac:dyDescent="0.2">
      <c r="A32" s="26" t="s">
        <v>188</v>
      </c>
      <c r="B32" s="135" t="s">
        <v>36</v>
      </c>
      <c r="C32" s="135" t="s">
        <v>14</v>
      </c>
      <c r="D32" s="136" t="s">
        <v>37</v>
      </c>
      <c r="E32" s="21" t="s">
        <v>165</v>
      </c>
      <c r="F32" s="2">
        <v>3</v>
      </c>
      <c r="G32" s="2">
        <v>2</v>
      </c>
      <c r="L32" s="2">
        <v>4</v>
      </c>
      <c r="M32" s="2">
        <v>1</v>
      </c>
      <c r="O32" s="2">
        <v>1</v>
      </c>
      <c r="P32" s="2">
        <v>3</v>
      </c>
      <c r="Q32" s="2">
        <v>1</v>
      </c>
      <c r="R32" s="2">
        <v>1</v>
      </c>
      <c r="T32" s="2">
        <v>2</v>
      </c>
      <c r="U32" s="2">
        <v>1</v>
      </c>
      <c r="X32" s="2">
        <v>1</v>
      </c>
      <c r="Y32" s="2">
        <v>12</v>
      </c>
      <c r="AA32" s="2">
        <v>7</v>
      </c>
      <c r="AD32" s="2">
        <v>1</v>
      </c>
      <c r="AE32" s="2">
        <v>3</v>
      </c>
      <c r="AF32" s="2">
        <v>6</v>
      </c>
      <c r="AG32" s="2">
        <v>5</v>
      </c>
      <c r="AI32" s="2">
        <v>3</v>
      </c>
      <c r="AJ32" s="2">
        <v>3</v>
      </c>
      <c r="AK32" s="2">
        <v>1</v>
      </c>
      <c r="AL32" s="2">
        <v>4</v>
      </c>
      <c r="AN32" s="2">
        <v>5</v>
      </c>
      <c r="AO32" s="2">
        <v>5</v>
      </c>
      <c r="AP32" s="2">
        <v>1</v>
      </c>
      <c r="AQ32" s="2">
        <v>5</v>
      </c>
      <c r="AR32" s="2">
        <v>4</v>
      </c>
      <c r="AS32" s="2">
        <v>3</v>
      </c>
      <c r="AU32" s="2">
        <v>10</v>
      </c>
      <c r="AV32" s="2">
        <v>7</v>
      </c>
      <c r="AW32" s="38">
        <v>5</v>
      </c>
      <c r="AX32" s="2">
        <v>8</v>
      </c>
      <c r="AY32" s="2">
        <v>3</v>
      </c>
      <c r="BA32" s="2">
        <v>4</v>
      </c>
      <c r="BC32" s="2">
        <v>11</v>
      </c>
      <c r="BD32" s="2">
        <v>4</v>
      </c>
      <c r="BF32" s="2">
        <v>41</v>
      </c>
      <c r="BG32" s="2">
        <v>9</v>
      </c>
      <c r="BK32" s="38">
        <v>1</v>
      </c>
      <c r="BL32" s="2">
        <v>3</v>
      </c>
      <c r="BM32" s="2">
        <v>4</v>
      </c>
      <c r="BO32" s="2">
        <v>2</v>
      </c>
      <c r="BP32" s="2">
        <v>8</v>
      </c>
      <c r="BQ32" s="38">
        <v>28</v>
      </c>
      <c r="BR32" s="2">
        <v>18</v>
      </c>
      <c r="BT32" s="2">
        <v>3</v>
      </c>
      <c r="BV32" s="2">
        <v>4</v>
      </c>
      <c r="BX32" s="38">
        <v>1</v>
      </c>
      <c r="BY32" s="2">
        <v>3</v>
      </c>
      <c r="BZ32" s="2">
        <v>6</v>
      </c>
      <c r="CA32" s="2">
        <v>14</v>
      </c>
      <c r="CB32" s="2">
        <v>3</v>
      </c>
      <c r="CC32" s="2">
        <v>8</v>
      </c>
      <c r="CD32" s="2">
        <v>4</v>
      </c>
      <c r="CG32" s="2">
        <v>1</v>
      </c>
      <c r="DB32" s="2">
        <v>6</v>
      </c>
      <c r="DC32" s="2">
        <v>7</v>
      </c>
      <c r="DD32" s="2">
        <v>11</v>
      </c>
      <c r="DE32" s="38">
        <v>1</v>
      </c>
      <c r="DF32" s="44">
        <v>11</v>
      </c>
      <c r="DH32" s="2">
        <v>8</v>
      </c>
      <c r="DJ32" s="2">
        <v>1</v>
      </c>
      <c r="DM32" s="2">
        <v>1</v>
      </c>
      <c r="EE32" s="2">
        <v>1</v>
      </c>
      <c r="EF32" s="2">
        <v>1</v>
      </c>
      <c r="EG32" s="2">
        <v>3</v>
      </c>
      <c r="EI32" s="2">
        <v>8</v>
      </c>
      <c r="EK32" s="9">
        <f t="shared" si="142"/>
        <v>21</v>
      </c>
      <c r="EL32" s="24">
        <f t="shared" si="140"/>
        <v>8</v>
      </c>
      <c r="EV32" s="104">
        <f t="shared" si="2"/>
        <v>1.2396694214876034</v>
      </c>
      <c r="EW32" s="87">
        <f t="shared" si="3"/>
        <v>0.91743119266055051</v>
      </c>
      <c r="EX32" s="87">
        <f t="shared" si="4"/>
        <v>0</v>
      </c>
      <c r="EY32" s="87">
        <f t="shared" si="5"/>
        <v>0</v>
      </c>
      <c r="EZ32" s="87">
        <f t="shared" si="6"/>
        <v>0</v>
      </c>
      <c r="FA32" s="87">
        <f t="shared" si="7"/>
        <v>0</v>
      </c>
      <c r="FB32" s="87">
        <f t="shared" si="8"/>
        <v>1.7621145374449341</v>
      </c>
      <c r="FC32" s="87">
        <f t="shared" si="9"/>
        <v>0.42553191489361702</v>
      </c>
      <c r="FD32" s="87">
        <f t="shared" si="10"/>
        <v>0</v>
      </c>
      <c r="FE32" s="87">
        <f t="shared" si="11"/>
        <v>0.42553191489361702</v>
      </c>
      <c r="FF32" s="87">
        <f t="shared" si="12"/>
        <v>1.3513513513513513</v>
      </c>
      <c r="FG32" s="87">
        <f t="shared" si="13"/>
        <v>0.48076923076923078</v>
      </c>
      <c r="FH32" s="87">
        <f t="shared" si="14"/>
        <v>0.43859649122807015</v>
      </c>
      <c r="FI32" s="87">
        <f t="shared" si="15"/>
        <v>0</v>
      </c>
      <c r="FJ32" s="87">
        <f t="shared" si="16"/>
        <v>0.77821011673151752</v>
      </c>
      <c r="FK32" s="87">
        <f t="shared" si="17"/>
        <v>0.3968253968253968</v>
      </c>
      <c r="FL32" s="87">
        <f t="shared" si="18"/>
        <v>0</v>
      </c>
      <c r="FM32" s="87">
        <f t="shared" si="19"/>
        <v>0</v>
      </c>
      <c r="FN32" s="87">
        <f t="shared" si="20"/>
        <v>0.4464285714285714</v>
      </c>
      <c r="FO32" s="87">
        <f t="shared" si="21"/>
        <v>5.5045871559633035</v>
      </c>
      <c r="FP32" s="87">
        <f t="shared" si="22"/>
        <v>0</v>
      </c>
      <c r="FQ32" s="87">
        <f t="shared" si="23"/>
        <v>3.2407407407407405</v>
      </c>
      <c r="FR32" s="87">
        <f t="shared" si="24"/>
        <v>0</v>
      </c>
      <c r="FS32" s="87">
        <f t="shared" si="25"/>
        <v>0</v>
      </c>
      <c r="FT32" s="87">
        <f t="shared" si="26"/>
        <v>0.51020408163265307</v>
      </c>
      <c r="FU32" s="87">
        <f t="shared" si="27"/>
        <v>1.2987012987012987</v>
      </c>
      <c r="FV32" s="87">
        <f t="shared" si="28"/>
        <v>2.2556390977443606</v>
      </c>
      <c r="FW32" s="87">
        <f t="shared" si="29"/>
        <v>2.9585798816568047</v>
      </c>
      <c r="FX32" s="105">
        <f t="shared" si="30"/>
        <v>0</v>
      </c>
      <c r="FY32" s="87">
        <f t="shared" si="31"/>
        <v>1.1627906976744187</v>
      </c>
      <c r="FZ32" s="87">
        <f t="shared" si="32"/>
        <v>1.4018691588785046</v>
      </c>
      <c r="GA32" s="87">
        <f t="shared" si="33"/>
        <v>0.41493775933609961</v>
      </c>
      <c r="GB32" s="87">
        <f t="shared" si="34"/>
        <v>1.9801980198019802</v>
      </c>
      <c r="GC32" s="87">
        <f t="shared" si="35"/>
        <v>0</v>
      </c>
      <c r="GD32" s="87">
        <f t="shared" si="36"/>
        <v>2.1459227467811157</v>
      </c>
      <c r="GE32" s="87">
        <f t="shared" si="37"/>
        <v>2.109704641350211</v>
      </c>
      <c r="GF32" s="87">
        <f t="shared" si="38"/>
        <v>0.41841004184100417</v>
      </c>
      <c r="GG32" s="87">
        <f t="shared" si="39"/>
        <v>2.1929824561403506</v>
      </c>
      <c r="GH32" s="87">
        <f t="shared" si="40"/>
        <v>1.4760147601476015</v>
      </c>
      <c r="GI32" s="87">
        <f t="shared" si="41"/>
        <v>1.2295081967213115</v>
      </c>
      <c r="GJ32" s="87">
        <f t="shared" si="42"/>
        <v>0</v>
      </c>
      <c r="GK32" s="87">
        <f t="shared" si="43"/>
        <v>4.5871559633027523</v>
      </c>
      <c r="GL32" s="87">
        <f t="shared" si="44"/>
        <v>3.0303030303030303</v>
      </c>
      <c r="GM32" s="105">
        <f t="shared" si="45"/>
        <v>2.3923444976076556</v>
      </c>
      <c r="GN32" s="87">
        <f t="shared" si="46"/>
        <v>3.7914691943127963</v>
      </c>
      <c r="GO32" s="87">
        <f t="shared" si="47"/>
        <v>1.4492753623188406</v>
      </c>
      <c r="GP32" s="87">
        <f t="shared" si="48"/>
        <v>0</v>
      </c>
      <c r="GQ32" s="87">
        <f t="shared" si="49"/>
        <v>1.6666666666666667</v>
      </c>
      <c r="GR32" s="87">
        <f t="shared" si="50"/>
        <v>0</v>
      </c>
      <c r="GS32" s="87">
        <f t="shared" si="51"/>
        <v>5.5276381909547743</v>
      </c>
      <c r="GT32" s="87">
        <f t="shared" si="52"/>
        <v>1.9900497512437811</v>
      </c>
      <c r="GU32" s="87">
        <f t="shared" si="53"/>
        <v>0</v>
      </c>
      <c r="GV32" s="87">
        <f t="shared" si="54"/>
        <v>20.5</v>
      </c>
      <c r="GW32" s="87">
        <f t="shared" si="55"/>
        <v>4.3062200956937797</v>
      </c>
      <c r="GX32" s="87">
        <f t="shared" si="56"/>
        <v>0</v>
      </c>
      <c r="GY32" s="87">
        <f t="shared" si="57"/>
        <v>0</v>
      </c>
      <c r="GZ32" s="87">
        <f t="shared" si="58"/>
        <v>0</v>
      </c>
      <c r="HA32" s="105">
        <f t="shared" si="59"/>
        <v>0.50505050505050508</v>
      </c>
      <c r="HB32" s="87">
        <f t="shared" si="60"/>
        <v>1.5228426395939088</v>
      </c>
      <c r="HC32" s="87">
        <f t="shared" si="61"/>
        <v>1.7621145374449341</v>
      </c>
      <c r="HD32" s="87">
        <f t="shared" si="62"/>
        <v>0</v>
      </c>
      <c r="HE32" s="87">
        <f t="shared" si="63"/>
        <v>0.96153846153846156</v>
      </c>
      <c r="HF32" s="87">
        <f t="shared" si="64"/>
        <v>3.1620553359683794</v>
      </c>
      <c r="HG32" s="105">
        <f t="shared" si="65"/>
        <v>12.22707423580786</v>
      </c>
      <c r="HH32" s="87">
        <f t="shared" si="66"/>
        <v>8.8235294117647065</v>
      </c>
      <c r="HI32" s="87">
        <f t="shared" si="67"/>
        <v>0</v>
      </c>
      <c r="HJ32" s="87">
        <f t="shared" si="68"/>
        <v>1.3761467889908259</v>
      </c>
      <c r="HK32" s="87">
        <f t="shared" si="69"/>
        <v>0</v>
      </c>
      <c r="HL32" s="87">
        <f t="shared" si="70"/>
        <v>1.8779342723004695</v>
      </c>
      <c r="HM32" s="87">
        <f t="shared" si="71"/>
        <v>0</v>
      </c>
      <c r="HN32" s="105">
        <f t="shared" si="72"/>
        <v>0.45871559633027525</v>
      </c>
      <c r="HO32" s="87">
        <f t="shared" si="73"/>
        <v>1.4423076923076923</v>
      </c>
      <c r="HP32" s="87">
        <f t="shared" si="74"/>
        <v>2.7777777777777777</v>
      </c>
      <c r="HQ32" s="87">
        <f t="shared" si="75"/>
        <v>6.8292682926829276</v>
      </c>
      <c r="HR32" s="87">
        <f t="shared" si="76"/>
        <v>1.4563106796116505</v>
      </c>
      <c r="HS32" s="87">
        <f t="shared" si="77"/>
        <v>4.0816326530612246</v>
      </c>
      <c r="HT32" s="87">
        <f t="shared" si="78"/>
        <v>2.2471910112359552</v>
      </c>
      <c r="HU32" s="87">
        <f t="shared" si="79"/>
        <v>0</v>
      </c>
      <c r="HV32" s="87">
        <f t="shared" si="80"/>
        <v>0</v>
      </c>
      <c r="HW32" s="87">
        <f t="shared" si="81"/>
        <v>0.49504950495049505</v>
      </c>
      <c r="HX32" s="87">
        <f t="shared" si="82"/>
        <v>0</v>
      </c>
      <c r="HY32" s="87">
        <f t="shared" si="83"/>
        <v>0</v>
      </c>
      <c r="HZ32" s="87">
        <f t="shared" si="84"/>
        <v>0</v>
      </c>
      <c r="IA32" s="87">
        <f t="shared" si="85"/>
        <v>0</v>
      </c>
      <c r="IB32" s="105">
        <f t="shared" si="86"/>
        <v>0</v>
      </c>
      <c r="IC32" s="87">
        <f t="shared" si="87"/>
        <v>0</v>
      </c>
      <c r="ID32" s="87">
        <f t="shared" si="88"/>
        <v>0</v>
      </c>
      <c r="IE32" s="87">
        <f t="shared" si="89"/>
        <v>0</v>
      </c>
      <c r="IF32" s="87">
        <f t="shared" si="90"/>
        <v>0</v>
      </c>
      <c r="IG32" s="87">
        <f t="shared" si="91"/>
        <v>0</v>
      </c>
      <c r="IH32" s="105">
        <f t="shared" si="92"/>
        <v>0</v>
      </c>
      <c r="II32" s="87">
        <f t="shared" si="93"/>
        <v>0</v>
      </c>
      <c r="IJ32" s="87">
        <f t="shared" si="94"/>
        <v>0</v>
      </c>
      <c r="IK32" s="87">
        <f t="shared" si="95"/>
        <v>0</v>
      </c>
      <c r="IL32" s="87">
        <f t="shared" si="96"/>
        <v>0</v>
      </c>
      <c r="IM32" s="87">
        <f t="shared" si="97"/>
        <v>0</v>
      </c>
      <c r="IN32" s="87">
        <f t="shared" si="98"/>
        <v>0</v>
      </c>
      <c r="IO32" s="87">
        <f t="shared" si="99"/>
        <v>0</v>
      </c>
      <c r="IP32" s="87">
        <f t="shared" si="100"/>
        <v>0</v>
      </c>
      <c r="IQ32" s="87">
        <f t="shared" si="101"/>
        <v>0</v>
      </c>
      <c r="IR32" s="87">
        <f t="shared" si="102"/>
        <v>2.6785714285714284</v>
      </c>
      <c r="IS32" s="87">
        <f t="shared" si="103"/>
        <v>3.5897435897435894</v>
      </c>
      <c r="IT32" s="87">
        <f t="shared" si="104"/>
        <v>5.1401869158878499</v>
      </c>
      <c r="IU32" s="105">
        <f t="shared" si="105"/>
        <v>0.50251256281407031</v>
      </c>
      <c r="IV32" s="87">
        <f t="shared" si="106"/>
        <v>5.2132701421800949</v>
      </c>
      <c r="IW32" s="87">
        <f t="shared" si="107"/>
        <v>0</v>
      </c>
      <c r="IX32" s="87">
        <f t="shared" si="108"/>
        <v>3.7914691943127963</v>
      </c>
      <c r="IY32" s="87">
        <f t="shared" si="109"/>
        <v>0</v>
      </c>
      <c r="IZ32" s="87">
        <f t="shared" si="110"/>
        <v>0.42016806722689076</v>
      </c>
      <c r="JA32" s="87">
        <f t="shared" si="111"/>
        <v>0</v>
      </c>
      <c r="JB32" s="87">
        <f t="shared" si="112"/>
        <v>0</v>
      </c>
      <c r="JC32" s="87">
        <f t="shared" si="113"/>
        <v>0.43103448275862066</v>
      </c>
      <c r="JD32" s="87">
        <f t="shared" si="114"/>
        <v>0</v>
      </c>
      <c r="JE32" s="87">
        <f t="shared" si="115"/>
        <v>0</v>
      </c>
      <c r="JF32" s="105">
        <f t="shared" si="116"/>
        <v>0</v>
      </c>
      <c r="JG32" s="87">
        <f t="shared" si="117"/>
        <v>0</v>
      </c>
      <c r="JH32" s="87">
        <f t="shared" si="118"/>
        <v>0</v>
      </c>
      <c r="JI32" s="87">
        <f t="shared" si="119"/>
        <v>0</v>
      </c>
      <c r="JJ32" s="87">
        <f t="shared" si="120"/>
        <v>0</v>
      </c>
      <c r="JK32" s="87">
        <f t="shared" si="121"/>
        <v>0</v>
      </c>
      <c r="JL32" s="105">
        <f t="shared" si="122"/>
        <v>0</v>
      </c>
      <c r="JM32" s="87">
        <f t="shared" si="123"/>
        <v>0</v>
      </c>
      <c r="JN32" s="87">
        <f t="shared" si="124"/>
        <v>0</v>
      </c>
      <c r="JO32" s="87">
        <f t="shared" si="125"/>
        <v>0</v>
      </c>
      <c r="JP32" s="87">
        <f t="shared" si="126"/>
        <v>0</v>
      </c>
      <c r="JQ32" s="87">
        <f t="shared" si="127"/>
        <v>0</v>
      </c>
      <c r="JR32" s="105">
        <f t="shared" si="128"/>
        <v>0</v>
      </c>
      <c r="JS32" s="87">
        <f t="shared" si="129"/>
        <v>0</v>
      </c>
      <c r="JT32" s="87">
        <f t="shared" si="130"/>
        <v>0</v>
      </c>
      <c r="JU32" s="87">
        <f t="shared" si="131"/>
        <v>0.49261083743842365</v>
      </c>
      <c r="JV32" s="87">
        <f t="shared" si="132"/>
        <v>0.45662100456621002</v>
      </c>
      <c r="JW32" s="87">
        <f t="shared" si="133"/>
        <v>1.2875536480686696</v>
      </c>
      <c r="JX32" s="87">
        <f t="shared" si="134"/>
        <v>0</v>
      </c>
      <c r="JY32" s="87">
        <f t="shared" si="135"/>
        <v>3.6363636363636362</v>
      </c>
      <c r="JZ32" s="87">
        <f t="shared" si="136"/>
        <v>0</v>
      </c>
    </row>
    <row r="33" spans="1:286" ht="15" customHeight="1" x14ac:dyDescent="0.2">
      <c r="A33" s="27" t="s">
        <v>197</v>
      </c>
      <c r="B33" s="51" t="s">
        <v>36</v>
      </c>
      <c r="C33" s="135" t="s">
        <v>14</v>
      </c>
      <c r="D33" s="134"/>
      <c r="E33" s="21" t="s">
        <v>198</v>
      </c>
      <c r="G33" s="2">
        <v>6</v>
      </c>
      <c r="I33" s="2">
        <v>1</v>
      </c>
      <c r="K33" s="2">
        <v>2</v>
      </c>
      <c r="L33" s="2">
        <v>10</v>
      </c>
      <c r="M33" s="2">
        <v>2</v>
      </c>
      <c r="N33" s="2">
        <v>2</v>
      </c>
      <c r="O33" s="2">
        <v>6</v>
      </c>
      <c r="P33" s="2">
        <v>18</v>
      </c>
      <c r="Q33" s="2">
        <v>24</v>
      </c>
      <c r="R33" s="2">
        <v>6</v>
      </c>
      <c r="S33" s="2">
        <v>7</v>
      </c>
      <c r="T33" s="2">
        <v>3</v>
      </c>
      <c r="U33" s="2">
        <v>2</v>
      </c>
      <c r="V33" s="2">
        <v>5</v>
      </c>
      <c r="W33" s="2">
        <v>4</v>
      </c>
      <c r="X33" s="2">
        <v>12</v>
      </c>
      <c r="Y33" s="2">
        <v>11</v>
      </c>
      <c r="Z33" s="2">
        <v>2</v>
      </c>
      <c r="AA33" s="2">
        <v>6</v>
      </c>
      <c r="AB33" s="2">
        <v>2</v>
      </c>
      <c r="AC33" s="2">
        <v>7</v>
      </c>
      <c r="AD33" s="2">
        <v>8</v>
      </c>
      <c r="AE33" s="2">
        <v>13</v>
      </c>
      <c r="AF33" s="2">
        <v>16</v>
      </c>
      <c r="AG33" s="2">
        <v>3</v>
      </c>
      <c r="AH33" s="38">
        <v>23</v>
      </c>
      <c r="AI33" s="2">
        <v>9</v>
      </c>
      <c r="AJ33" s="2">
        <v>2</v>
      </c>
      <c r="AL33" s="2">
        <v>5</v>
      </c>
      <c r="AM33" s="2">
        <v>5</v>
      </c>
      <c r="AN33" s="2">
        <v>1</v>
      </c>
      <c r="AO33" s="2">
        <v>24</v>
      </c>
      <c r="AP33" s="2">
        <v>3</v>
      </c>
      <c r="AQ33" s="2">
        <v>3</v>
      </c>
      <c r="AR33" s="2">
        <v>4</v>
      </c>
      <c r="AS33" s="2">
        <v>4</v>
      </c>
      <c r="AU33" s="2">
        <v>3</v>
      </c>
      <c r="AV33" s="2">
        <v>3</v>
      </c>
      <c r="AW33" s="38">
        <v>2</v>
      </c>
      <c r="AX33" s="2">
        <v>2</v>
      </c>
      <c r="AY33" s="2">
        <v>5</v>
      </c>
      <c r="AZ33" s="2">
        <v>3</v>
      </c>
      <c r="BA33" s="2">
        <v>1</v>
      </c>
      <c r="BB33" s="2">
        <v>3</v>
      </c>
      <c r="BD33" s="2">
        <v>1</v>
      </c>
      <c r="BE33" s="2">
        <v>3</v>
      </c>
      <c r="BG33" s="2">
        <v>3</v>
      </c>
      <c r="BK33" s="38">
        <v>1</v>
      </c>
      <c r="BL33" s="2">
        <v>4</v>
      </c>
      <c r="BM33" s="2">
        <v>2</v>
      </c>
      <c r="BO33" s="2">
        <v>3</v>
      </c>
      <c r="BP33" s="2">
        <v>12</v>
      </c>
      <c r="BS33" s="2">
        <v>1</v>
      </c>
      <c r="BT33" s="2">
        <v>38</v>
      </c>
      <c r="BU33" s="2">
        <v>1</v>
      </c>
      <c r="BV33" s="2">
        <v>3</v>
      </c>
      <c r="BW33" s="2">
        <v>37</v>
      </c>
      <c r="BX33" s="38">
        <v>10</v>
      </c>
      <c r="CA33" s="2">
        <v>2</v>
      </c>
      <c r="CB33" s="2">
        <v>6</v>
      </c>
      <c r="CF33" s="2">
        <v>2</v>
      </c>
      <c r="CH33" s="2">
        <v>3</v>
      </c>
      <c r="CI33" s="2">
        <v>76</v>
      </c>
      <c r="CJ33" s="2">
        <v>45</v>
      </c>
      <c r="CK33" s="44">
        <v>39</v>
      </c>
      <c r="CL33" s="38">
        <v>48</v>
      </c>
      <c r="CM33" s="2">
        <v>20</v>
      </c>
      <c r="CN33" s="2">
        <v>21</v>
      </c>
      <c r="CO33" s="2">
        <v>21</v>
      </c>
      <c r="CP33" s="2">
        <v>28</v>
      </c>
      <c r="CQ33" s="2">
        <v>21</v>
      </c>
      <c r="CR33" s="38">
        <v>48</v>
      </c>
      <c r="CS33" s="2">
        <v>23</v>
      </c>
      <c r="CT33" s="2">
        <v>19</v>
      </c>
      <c r="CV33" s="2">
        <v>19</v>
      </c>
      <c r="CW33" s="2">
        <v>4</v>
      </c>
      <c r="CX33" s="2">
        <v>24</v>
      </c>
      <c r="CY33" s="2">
        <v>21</v>
      </c>
      <c r="DB33" s="2">
        <v>7</v>
      </c>
      <c r="DC33" s="2">
        <v>2</v>
      </c>
      <c r="DE33" s="38">
        <v>11</v>
      </c>
      <c r="DF33" s="44">
        <v>1</v>
      </c>
      <c r="DG33" s="2">
        <v>5</v>
      </c>
      <c r="DN33" s="2">
        <v>38</v>
      </c>
      <c r="DO33" s="2">
        <v>27</v>
      </c>
      <c r="DP33" s="38">
        <v>13</v>
      </c>
      <c r="DQ33" s="2">
        <v>12</v>
      </c>
      <c r="DR33" s="2">
        <v>5</v>
      </c>
      <c r="DS33" s="2">
        <v>3</v>
      </c>
      <c r="DT33" s="2">
        <v>1</v>
      </c>
      <c r="DW33" s="2">
        <v>13</v>
      </c>
      <c r="DY33" s="2">
        <v>4</v>
      </c>
      <c r="DZ33" s="2">
        <v>13</v>
      </c>
      <c r="EA33" s="2">
        <v>8</v>
      </c>
      <c r="EB33" s="38">
        <v>18</v>
      </c>
      <c r="EE33" s="2">
        <v>6</v>
      </c>
      <c r="EI33" s="2">
        <v>3</v>
      </c>
      <c r="EK33" s="9">
        <f t="shared" si="142"/>
        <v>48</v>
      </c>
      <c r="EL33" s="24">
        <f t="shared" si="140"/>
        <v>34</v>
      </c>
      <c r="EV33" s="104">
        <f t="shared" si="2"/>
        <v>0</v>
      </c>
      <c r="EW33" s="87">
        <f t="shared" si="3"/>
        <v>2.7522935779816518</v>
      </c>
      <c r="EX33" s="87">
        <f t="shared" si="4"/>
        <v>0</v>
      </c>
      <c r="EY33" s="87">
        <f t="shared" si="5"/>
        <v>0.43478260869565216</v>
      </c>
      <c r="EZ33" s="87">
        <f t="shared" si="6"/>
        <v>0</v>
      </c>
      <c r="FA33" s="87">
        <f t="shared" si="7"/>
        <v>0.86206896551724133</v>
      </c>
      <c r="FB33" s="87">
        <f t="shared" si="8"/>
        <v>4.4052863436123353</v>
      </c>
      <c r="FC33" s="87">
        <f t="shared" si="9"/>
        <v>0.85106382978723405</v>
      </c>
      <c r="FD33" s="87">
        <f t="shared" si="10"/>
        <v>0.81632653061224492</v>
      </c>
      <c r="FE33" s="87">
        <f t="shared" si="11"/>
        <v>2.5531914893617018</v>
      </c>
      <c r="FF33" s="87">
        <f t="shared" si="12"/>
        <v>8.1081081081081088</v>
      </c>
      <c r="FG33" s="87">
        <f t="shared" si="13"/>
        <v>11.538461538461538</v>
      </c>
      <c r="FH33" s="87">
        <f t="shared" si="14"/>
        <v>2.6315789473684208</v>
      </c>
      <c r="FI33" s="87">
        <f t="shared" si="15"/>
        <v>3.0042918454935621</v>
      </c>
      <c r="FJ33" s="87">
        <f t="shared" si="16"/>
        <v>1.1673151750972763</v>
      </c>
      <c r="FK33" s="87">
        <f t="shared" si="17"/>
        <v>0.79365079365079361</v>
      </c>
      <c r="FL33" s="87">
        <f t="shared" si="18"/>
        <v>2.7027027027027026</v>
      </c>
      <c r="FM33" s="87">
        <f t="shared" si="19"/>
        <v>2.4242424242424243</v>
      </c>
      <c r="FN33" s="87">
        <f t="shared" si="20"/>
        <v>5.3571428571428568</v>
      </c>
      <c r="FO33" s="87">
        <f t="shared" si="21"/>
        <v>5.0458715596330279</v>
      </c>
      <c r="FP33" s="87">
        <f t="shared" si="22"/>
        <v>0.94339622641509435</v>
      </c>
      <c r="FQ33" s="87">
        <f t="shared" si="23"/>
        <v>2.7777777777777777</v>
      </c>
      <c r="FR33" s="87">
        <f t="shared" si="24"/>
        <v>0.88888888888888884</v>
      </c>
      <c r="FS33" s="87">
        <f t="shared" si="25"/>
        <v>3.0303030303030303</v>
      </c>
      <c r="FT33" s="87">
        <f t="shared" si="26"/>
        <v>4.0816326530612246</v>
      </c>
      <c r="FU33" s="87">
        <f t="shared" si="27"/>
        <v>5.6277056277056277</v>
      </c>
      <c r="FV33" s="87">
        <f t="shared" si="28"/>
        <v>6.0150375939849621</v>
      </c>
      <c r="FW33" s="87">
        <f t="shared" si="29"/>
        <v>1.7751479289940828</v>
      </c>
      <c r="FX33" s="105">
        <f t="shared" si="30"/>
        <v>19.658119658119659</v>
      </c>
      <c r="FY33" s="87">
        <f t="shared" si="31"/>
        <v>3.4883720930232558</v>
      </c>
      <c r="FZ33" s="87">
        <f t="shared" si="32"/>
        <v>0.93457943925233633</v>
      </c>
      <c r="GA33" s="87">
        <f t="shared" si="33"/>
        <v>0</v>
      </c>
      <c r="GB33" s="87">
        <f t="shared" si="34"/>
        <v>2.4752475247524752</v>
      </c>
      <c r="GC33" s="87">
        <f t="shared" si="35"/>
        <v>2.1739130434782608</v>
      </c>
      <c r="GD33" s="87">
        <f t="shared" si="36"/>
        <v>0.42918454935622319</v>
      </c>
      <c r="GE33" s="87">
        <f t="shared" si="37"/>
        <v>10.126582278481013</v>
      </c>
      <c r="GF33" s="87">
        <f t="shared" si="38"/>
        <v>1.2552301255230125</v>
      </c>
      <c r="GG33" s="87">
        <f t="shared" si="39"/>
        <v>1.3157894736842104</v>
      </c>
      <c r="GH33" s="87">
        <f t="shared" si="40"/>
        <v>1.4760147601476015</v>
      </c>
      <c r="GI33" s="87">
        <f t="shared" si="41"/>
        <v>1.639344262295082</v>
      </c>
      <c r="GJ33" s="87">
        <f t="shared" si="42"/>
        <v>0</v>
      </c>
      <c r="GK33" s="87">
        <f t="shared" si="43"/>
        <v>1.3761467889908259</v>
      </c>
      <c r="GL33" s="87">
        <f t="shared" si="44"/>
        <v>1.2987012987012987</v>
      </c>
      <c r="GM33" s="105">
        <f t="shared" si="45"/>
        <v>0.9569377990430622</v>
      </c>
      <c r="GN33" s="87">
        <f t="shared" si="46"/>
        <v>0.94786729857819907</v>
      </c>
      <c r="GO33" s="87">
        <f t="shared" si="47"/>
        <v>2.4154589371980677</v>
      </c>
      <c r="GP33" s="87">
        <f t="shared" si="48"/>
        <v>1.3888888888888888</v>
      </c>
      <c r="GQ33" s="87">
        <f t="shared" si="49"/>
        <v>0.41666666666666669</v>
      </c>
      <c r="GR33" s="87">
        <f t="shared" si="50"/>
        <v>1.6304347826086956</v>
      </c>
      <c r="GS33" s="87">
        <f t="shared" si="51"/>
        <v>0</v>
      </c>
      <c r="GT33" s="87">
        <f t="shared" si="52"/>
        <v>0.49751243781094528</v>
      </c>
      <c r="GU33" s="87">
        <f t="shared" si="53"/>
        <v>1.5075376884422109</v>
      </c>
      <c r="GV33" s="87">
        <f t="shared" si="54"/>
        <v>0</v>
      </c>
      <c r="GW33" s="87">
        <f t="shared" si="55"/>
        <v>1.4354066985645932</v>
      </c>
      <c r="GX33" s="87">
        <f t="shared" si="56"/>
        <v>0</v>
      </c>
      <c r="GY33" s="87">
        <f t="shared" si="57"/>
        <v>0</v>
      </c>
      <c r="GZ33" s="87">
        <f t="shared" si="58"/>
        <v>0</v>
      </c>
      <c r="HA33" s="105">
        <f t="shared" si="59"/>
        <v>0.50505050505050508</v>
      </c>
      <c r="HB33" s="87">
        <f t="shared" si="60"/>
        <v>2.030456852791878</v>
      </c>
      <c r="HC33" s="87">
        <f t="shared" si="61"/>
        <v>0.88105726872246704</v>
      </c>
      <c r="HD33" s="87">
        <f t="shared" si="62"/>
        <v>0</v>
      </c>
      <c r="HE33" s="87">
        <f t="shared" si="63"/>
        <v>1.4423076923076923</v>
      </c>
      <c r="HF33" s="87">
        <f t="shared" si="64"/>
        <v>4.7430830039525684</v>
      </c>
      <c r="HG33" s="105">
        <f t="shared" si="65"/>
        <v>0</v>
      </c>
      <c r="HH33" s="87">
        <f t="shared" si="66"/>
        <v>0</v>
      </c>
      <c r="HI33" s="87">
        <f t="shared" si="67"/>
        <v>0.40650406504065045</v>
      </c>
      <c r="HJ33" s="87">
        <f t="shared" si="68"/>
        <v>17.431192660550458</v>
      </c>
      <c r="HK33" s="87">
        <f t="shared" si="69"/>
        <v>0.44843049327354262</v>
      </c>
      <c r="HL33" s="87">
        <f t="shared" si="70"/>
        <v>1.4084507042253522</v>
      </c>
      <c r="HM33" s="87">
        <f t="shared" si="71"/>
        <v>16.517857142857142</v>
      </c>
      <c r="HN33" s="105">
        <f t="shared" si="72"/>
        <v>4.5871559633027523</v>
      </c>
      <c r="HO33" s="87">
        <f t="shared" si="73"/>
        <v>0</v>
      </c>
      <c r="HP33" s="87">
        <f t="shared" si="74"/>
        <v>0</v>
      </c>
      <c r="HQ33" s="87">
        <f t="shared" si="75"/>
        <v>0.97560975609756095</v>
      </c>
      <c r="HR33" s="87">
        <f t="shared" si="76"/>
        <v>2.912621359223301</v>
      </c>
      <c r="HS33" s="87">
        <f t="shared" si="77"/>
        <v>0</v>
      </c>
      <c r="HT33" s="87">
        <f t="shared" si="78"/>
        <v>0</v>
      </c>
      <c r="HU33" s="87">
        <f t="shared" si="79"/>
        <v>0</v>
      </c>
      <c r="HV33" s="87">
        <f t="shared" si="80"/>
        <v>0.99009900990099009</v>
      </c>
      <c r="HW33" s="87">
        <f t="shared" si="81"/>
        <v>0</v>
      </c>
      <c r="HX33" s="87">
        <f t="shared" si="82"/>
        <v>1.5</v>
      </c>
      <c r="HY33" s="87">
        <f t="shared" si="83"/>
        <v>38</v>
      </c>
      <c r="HZ33" s="87">
        <f t="shared" si="84"/>
        <v>21.634615384615387</v>
      </c>
      <c r="IA33" s="87">
        <f t="shared" si="85"/>
        <v>19.024390243902438</v>
      </c>
      <c r="IB33" s="105">
        <f t="shared" si="86"/>
        <v>23.880597014925371</v>
      </c>
      <c r="IC33" s="87">
        <f t="shared" si="87"/>
        <v>10.810810810810811</v>
      </c>
      <c r="ID33" s="87">
        <f t="shared" si="88"/>
        <v>9.6330275229357802</v>
      </c>
      <c r="IE33" s="87">
        <f t="shared" si="89"/>
        <v>9.251101321585903</v>
      </c>
      <c r="IF33" s="87">
        <f t="shared" si="90"/>
        <v>14.358974358974358</v>
      </c>
      <c r="IG33" s="87">
        <f t="shared" si="91"/>
        <v>10.047846889952153</v>
      </c>
      <c r="IH33" s="105">
        <f t="shared" si="92"/>
        <v>22.119815668202765</v>
      </c>
      <c r="II33" s="87">
        <f t="shared" si="93"/>
        <v>10.747663551401869</v>
      </c>
      <c r="IJ33" s="87">
        <f t="shared" si="94"/>
        <v>9.2682926829268286</v>
      </c>
      <c r="IK33" s="87">
        <f t="shared" si="95"/>
        <v>0</v>
      </c>
      <c r="IL33" s="87">
        <f t="shared" si="96"/>
        <v>10.106382978723403</v>
      </c>
      <c r="IM33" s="87">
        <f t="shared" si="97"/>
        <v>2.2346368715083798</v>
      </c>
      <c r="IN33" s="87">
        <f t="shared" si="98"/>
        <v>16.107382550335569</v>
      </c>
      <c r="IO33" s="87">
        <f t="shared" si="99"/>
        <v>11.170212765957446</v>
      </c>
      <c r="IP33" s="87">
        <f t="shared" si="100"/>
        <v>0</v>
      </c>
      <c r="IQ33" s="87">
        <f t="shared" si="101"/>
        <v>0</v>
      </c>
      <c r="IR33" s="87">
        <f t="shared" si="102"/>
        <v>3.125</v>
      </c>
      <c r="IS33" s="87">
        <f t="shared" si="103"/>
        <v>1.0256410256410255</v>
      </c>
      <c r="IT33" s="87">
        <f t="shared" si="104"/>
        <v>0</v>
      </c>
      <c r="IU33" s="105">
        <f t="shared" si="105"/>
        <v>5.5276381909547743</v>
      </c>
      <c r="IV33" s="87">
        <f t="shared" si="106"/>
        <v>0.47393364928909953</v>
      </c>
      <c r="IW33" s="87">
        <f t="shared" si="107"/>
        <v>2.1929824561403506</v>
      </c>
      <c r="IX33" s="87">
        <f t="shared" si="108"/>
        <v>0</v>
      </c>
      <c r="IY33" s="87">
        <f t="shared" si="109"/>
        <v>0</v>
      </c>
      <c r="IZ33" s="87">
        <f t="shared" si="110"/>
        <v>0</v>
      </c>
      <c r="JA33" s="87">
        <f t="shared" si="111"/>
        <v>0</v>
      </c>
      <c r="JB33" s="87">
        <f t="shared" si="112"/>
        <v>0</v>
      </c>
      <c r="JC33" s="87">
        <f t="shared" si="113"/>
        <v>0</v>
      </c>
      <c r="JD33" s="87">
        <f t="shared" si="114"/>
        <v>18.811881188118811</v>
      </c>
      <c r="JE33" s="87">
        <f t="shared" si="115"/>
        <v>12.5</v>
      </c>
      <c r="JF33" s="105">
        <f t="shared" si="116"/>
        <v>6.666666666666667</v>
      </c>
      <c r="JG33" s="87">
        <f t="shared" si="117"/>
        <v>6.4864864864864868</v>
      </c>
      <c r="JH33" s="87">
        <f t="shared" si="118"/>
        <v>4.5871559633027523</v>
      </c>
      <c r="JI33" s="87">
        <f t="shared" si="119"/>
        <v>3.0612244897959182</v>
      </c>
      <c r="JJ33" s="87">
        <f t="shared" si="120"/>
        <v>0.46948356807511737</v>
      </c>
      <c r="JK33" s="87">
        <f t="shared" si="121"/>
        <v>0</v>
      </c>
      <c r="JL33" s="105">
        <f t="shared" si="122"/>
        <v>0</v>
      </c>
      <c r="JM33" s="87">
        <f t="shared" si="123"/>
        <v>6.2801932367149762</v>
      </c>
      <c r="JN33" s="87">
        <f t="shared" si="124"/>
        <v>0</v>
      </c>
      <c r="JO33" s="87">
        <f t="shared" si="125"/>
        <v>2.2727272727272729</v>
      </c>
      <c r="JP33" s="87">
        <f t="shared" si="126"/>
        <v>6.5656565656565666</v>
      </c>
      <c r="JQ33" s="87">
        <f t="shared" si="127"/>
        <v>3.8277511961722488</v>
      </c>
      <c r="JR33" s="105">
        <f t="shared" si="128"/>
        <v>8.5308056872037916</v>
      </c>
      <c r="JS33" s="87">
        <f t="shared" si="129"/>
        <v>0</v>
      </c>
      <c r="JT33" s="87">
        <f t="shared" si="130"/>
        <v>0</v>
      </c>
      <c r="JU33" s="87">
        <f t="shared" si="131"/>
        <v>2.9556650246305418</v>
      </c>
      <c r="JV33" s="87">
        <f t="shared" si="132"/>
        <v>0</v>
      </c>
      <c r="JW33" s="87">
        <f t="shared" si="133"/>
        <v>0</v>
      </c>
      <c r="JX33" s="87">
        <f t="shared" si="134"/>
        <v>0</v>
      </c>
      <c r="JY33" s="87">
        <f t="shared" si="135"/>
        <v>1.3636363636363635</v>
      </c>
      <c r="JZ33" s="87">
        <f t="shared" si="136"/>
        <v>0</v>
      </c>
    </row>
    <row r="34" spans="1:286" ht="15" customHeight="1" x14ac:dyDescent="0.2">
      <c r="A34" s="21" t="s">
        <v>127</v>
      </c>
      <c r="B34" s="51" t="s">
        <v>71</v>
      </c>
      <c r="C34" s="135" t="s">
        <v>14</v>
      </c>
      <c r="D34" s="136" t="s">
        <v>21</v>
      </c>
      <c r="E34" s="21" t="s">
        <v>203</v>
      </c>
      <c r="J34" s="2">
        <v>3</v>
      </c>
      <c r="K34" s="2">
        <v>5</v>
      </c>
      <c r="M34" s="2">
        <v>6</v>
      </c>
      <c r="N34" s="2">
        <v>2</v>
      </c>
      <c r="P34" s="2">
        <v>7</v>
      </c>
      <c r="Q34" s="2">
        <v>3</v>
      </c>
      <c r="R34" s="2">
        <v>4</v>
      </c>
      <c r="T34" s="2">
        <v>4</v>
      </c>
      <c r="U34" s="2">
        <v>2</v>
      </c>
      <c r="V34" s="2">
        <v>1</v>
      </c>
      <c r="X34" s="2">
        <v>2</v>
      </c>
      <c r="Y34" s="2">
        <v>10</v>
      </c>
      <c r="AB34" s="2">
        <v>3</v>
      </c>
      <c r="AC34" s="2">
        <v>2</v>
      </c>
      <c r="AF34" s="2">
        <v>1</v>
      </c>
      <c r="AG34" s="2">
        <v>2</v>
      </c>
      <c r="AI34" s="2">
        <v>7</v>
      </c>
      <c r="AJ34" s="2">
        <v>1</v>
      </c>
      <c r="AK34" s="2">
        <v>1</v>
      </c>
      <c r="AN34" s="2">
        <v>3</v>
      </c>
      <c r="AO34" s="2">
        <v>1</v>
      </c>
      <c r="AP34" s="2">
        <v>1</v>
      </c>
      <c r="AQ34" s="2">
        <v>1</v>
      </c>
      <c r="AS34" s="2">
        <v>3</v>
      </c>
      <c r="AT34" s="2">
        <v>5</v>
      </c>
      <c r="AU34" s="2">
        <v>2</v>
      </c>
      <c r="AX34" s="2">
        <v>1</v>
      </c>
      <c r="AY34" s="2">
        <v>2</v>
      </c>
      <c r="BA34" s="2">
        <v>2</v>
      </c>
      <c r="BC34" s="2">
        <v>4</v>
      </c>
      <c r="BH34" s="2">
        <v>2</v>
      </c>
      <c r="BJ34" s="2">
        <v>1</v>
      </c>
      <c r="BL34" s="2">
        <v>1</v>
      </c>
      <c r="BM34" s="2">
        <v>8</v>
      </c>
      <c r="BQ34" s="38">
        <v>2</v>
      </c>
      <c r="BR34" s="2">
        <v>2</v>
      </c>
      <c r="BT34" s="2">
        <v>2</v>
      </c>
      <c r="BU34" s="2">
        <v>3</v>
      </c>
      <c r="BV34" s="2">
        <v>4</v>
      </c>
      <c r="BX34" s="38">
        <v>1</v>
      </c>
      <c r="BY34" s="2">
        <v>3</v>
      </c>
      <c r="CC34" s="2">
        <v>1</v>
      </c>
      <c r="CG34" s="2">
        <v>5</v>
      </c>
      <c r="CP34" s="2">
        <v>2</v>
      </c>
      <c r="CS34" s="2">
        <v>2</v>
      </c>
      <c r="CV34" s="2">
        <v>1</v>
      </c>
      <c r="CW34" s="2">
        <v>2</v>
      </c>
      <c r="CY34" s="2">
        <v>11</v>
      </c>
      <c r="DA34" s="2">
        <v>13</v>
      </c>
      <c r="DB34" s="2">
        <v>6</v>
      </c>
      <c r="DC34" s="2">
        <v>4</v>
      </c>
      <c r="DD34" s="2">
        <v>3</v>
      </c>
      <c r="DG34" s="2">
        <v>6</v>
      </c>
      <c r="DH34" s="2">
        <v>9</v>
      </c>
      <c r="DI34" s="2">
        <v>2</v>
      </c>
      <c r="DJ34" s="2">
        <v>3</v>
      </c>
      <c r="DK34" s="2">
        <v>2</v>
      </c>
      <c r="DL34" s="2">
        <v>2</v>
      </c>
      <c r="DP34" s="38">
        <v>1</v>
      </c>
      <c r="EE34" s="2">
        <v>1</v>
      </c>
      <c r="EJ34" s="2">
        <v>2</v>
      </c>
      <c r="EK34" s="9">
        <f>COUNTIF(F34:EJ34, "&gt;5")</f>
        <v>10</v>
      </c>
      <c r="EL34" s="25">
        <f>COUNTIF(F34:EJ34, "&gt;10")</f>
        <v>2</v>
      </c>
      <c r="EV34" s="104">
        <f t="shared" si="2"/>
        <v>0</v>
      </c>
      <c r="EW34" s="87">
        <f t="shared" si="3"/>
        <v>0</v>
      </c>
      <c r="EX34" s="87">
        <f t="shared" si="4"/>
        <v>0</v>
      </c>
      <c r="EY34" s="87">
        <f t="shared" si="5"/>
        <v>0</v>
      </c>
      <c r="EZ34" s="87">
        <f t="shared" si="6"/>
        <v>1.3100436681222707</v>
      </c>
      <c r="FA34" s="87">
        <f t="shared" si="7"/>
        <v>2.1551724137931036</v>
      </c>
      <c r="FB34" s="87">
        <f t="shared" si="8"/>
        <v>0</v>
      </c>
      <c r="FC34" s="87">
        <f t="shared" si="9"/>
        <v>2.5531914893617018</v>
      </c>
      <c r="FD34" s="87">
        <f t="shared" si="10"/>
        <v>0.81632653061224492</v>
      </c>
      <c r="FE34" s="87">
        <f t="shared" si="11"/>
        <v>0</v>
      </c>
      <c r="FF34" s="87">
        <f t="shared" si="12"/>
        <v>3.1531531531531529</v>
      </c>
      <c r="FG34" s="87">
        <f t="shared" si="13"/>
        <v>1.4423076923076923</v>
      </c>
      <c r="FH34" s="87">
        <f t="shared" si="14"/>
        <v>1.7543859649122806</v>
      </c>
      <c r="FI34" s="87">
        <f t="shared" si="15"/>
        <v>0</v>
      </c>
      <c r="FJ34" s="87">
        <f t="shared" si="16"/>
        <v>1.556420233463035</v>
      </c>
      <c r="FK34" s="87">
        <f t="shared" si="17"/>
        <v>0.79365079365079361</v>
      </c>
      <c r="FL34" s="87">
        <f t="shared" si="18"/>
        <v>0.54054054054054057</v>
      </c>
      <c r="FM34" s="87">
        <f t="shared" si="19"/>
        <v>0</v>
      </c>
      <c r="FN34" s="87">
        <f t="shared" si="20"/>
        <v>0.89285714285714279</v>
      </c>
      <c r="FO34" s="87">
        <f t="shared" si="21"/>
        <v>4.5871559633027523</v>
      </c>
      <c r="FP34" s="87">
        <f t="shared" si="22"/>
        <v>0</v>
      </c>
      <c r="FQ34" s="87">
        <f t="shared" si="23"/>
        <v>0</v>
      </c>
      <c r="FR34" s="87">
        <f t="shared" si="24"/>
        <v>1.3333333333333335</v>
      </c>
      <c r="FS34" s="87">
        <f t="shared" si="25"/>
        <v>0.86580086580086579</v>
      </c>
      <c r="FT34" s="87">
        <f t="shared" si="26"/>
        <v>0</v>
      </c>
      <c r="FU34" s="87">
        <f t="shared" si="27"/>
        <v>0</v>
      </c>
      <c r="FV34" s="87">
        <f t="shared" si="28"/>
        <v>0.37593984962406013</v>
      </c>
      <c r="FW34" s="87">
        <f t="shared" si="29"/>
        <v>1.1834319526627219</v>
      </c>
      <c r="FX34" s="105">
        <f t="shared" si="30"/>
        <v>0</v>
      </c>
      <c r="FY34" s="87">
        <f t="shared" si="31"/>
        <v>2.7131782945736433</v>
      </c>
      <c r="FZ34" s="87">
        <f t="shared" si="32"/>
        <v>0.46728971962616817</v>
      </c>
      <c r="GA34" s="87">
        <f t="shared" si="33"/>
        <v>0.41493775933609961</v>
      </c>
      <c r="GB34" s="87">
        <f t="shared" si="34"/>
        <v>0</v>
      </c>
      <c r="GC34" s="87">
        <f t="shared" si="35"/>
        <v>0</v>
      </c>
      <c r="GD34" s="87">
        <f t="shared" si="36"/>
        <v>1.2875536480686696</v>
      </c>
      <c r="GE34" s="87">
        <f t="shared" si="37"/>
        <v>0.42194092827004215</v>
      </c>
      <c r="GF34" s="87">
        <f t="shared" si="38"/>
        <v>0.41841004184100417</v>
      </c>
      <c r="GG34" s="87">
        <f t="shared" si="39"/>
        <v>0.43859649122807015</v>
      </c>
      <c r="GH34" s="87">
        <f t="shared" si="40"/>
        <v>0</v>
      </c>
      <c r="GI34" s="87">
        <f t="shared" si="41"/>
        <v>1.2295081967213115</v>
      </c>
      <c r="GJ34" s="87">
        <f t="shared" si="42"/>
        <v>2.1276595744680851</v>
      </c>
      <c r="GK34" s="87">
        <f t="shared" si="43"/>
        <v>0.91743119266055051</v>
      </c>
      <c r="GL34" s="87">
        <f t="shared" si="44"/>
        <v>0</v>
      </c>
      <c r="GM34" s="105">
        <f t="shared" si="45"/>
        <v>0</v>
      </c>
      <c r="GN34" s="87">
        <f t="shared" si="46"/>
        <v>0.47393364928909953</v>
      </c>
      <c r="GO34" s="87">
        <f t="shared" si="47"/>
        <v>0.96618357487922701</v>
      </c>
      <c r="GP34" s="87">
        <f t="shared" si="48"/>
        <v>0</v>
      </c>
      <c r="GQ34" s="87">
        <f t="shared" si="49"/>
        <v>0.83333333333333337</v>
      </c>
      <c r="GR34" s="87">
        <f t="shared" si="50"/>
        <v>0</v>
      </c>
      <c r="GS34" s="87">
        <f t="shared" si="51"/>
        <v>2.0100502512562812</v>
      </c>
      <c r="GT34" s="87">
        <f t="shared" si="52"/>
        <v>0</v>
      </c>
      <c r="GU34" s="87">
        <f t="shared" si="53"/>
        <v>0</v>
      </c>
      <c r="GV34" s="87">
        <f t="shared" si="54"/>
        <v>0</v>
      </c>
      <c r="GW34" s="87">
        <f t="shared" si="55"/>
        <v>0</v>
      </c>
      <c r="GX34" s="87">
        <f t="shared" si="56"/>
        <v>0.91324200913242004</v>
      </c>
      <c r="GY34" s="87">
        <f t="shared" si="57"/>
        <v>0</v>
      </c>
      <c r="GZ34" s="87">
        <f t="shared" si="58"/>
        <v>0.53763440860215062</v>
      </c>
      <c r="HA34" s="105">
        <f t="shared" si="59"/>
        <v>0</v>
      </c>
      <c r="HB34" s="87">
        <f t="shared" si="60"/>
        <v>0.50761421319796951</v>
      </c>
      <c r="HC34" s="87">
        <f t="shared" si="61"/>
        <v>3.5242290748898681</v>
      </c>
      <c r="HD34" s="87">
        <f t="shared" si="62"/>
        <v>0</v>
      </c>
      <c r="HE34" s="87">
        <f t="shared" si="63"/>
        <v>0</v>
      </c>
      <c r="HF34" s="87">
        <f t="shared" si="64"/>
        <v>0</v>
      </c>
      <c r="HG34" s="105">
        <f t="shared" si="65"/>
        <v>0.87336244541484709</v>
      </c>
      <c r="HH34" s="87">
        <f t="shared" si="66"/>
        <v>0.98039215686274506</v>
      </c>
      <c r="HI34" s="87">
        <f t="shared" si="67"/>
        <v>0</v>
      </c>
      <c r="HJ34" s="87">
        <f t="shared" si="68"/>
        <v>0.91743119266055051</v>
      </c>
      <c r="HK34" s="87">
        <f t="shared" si="69"/>
        <v>1.3452914798206279</v>
      </c>
      <c r="HL34" s="87">
        <f t="shared" si="70"/>
        <v>1.8779342723004695</v>
      </c>
      <c r="HM34" s="87">
        <f t="shared" si="71"/>
        <v>0</v>
      </c>
      <c r="HN34" s="105">
        <f t="shared" si="72"/>
        <v>0.45871559633027525</v>
      </c>
      <c r="HO34" s="87">
        <f t="shared" si="73"/>
        <v>1.4423076923076923</v>
      </c>
      <c r="HP34" s="87">
        <f t="shared" si="74"/>
        <v>0</v>
      </c>
      <c r="HQ34" s="87">
        <f t="shared" si="75"/>
        <v>0</v>
      </c>
      <c r="HR34" s="87">
        <f t="shared" si="76"/>
        <v>0</v>
      </c>
      <c r="HS34" s="87">
        <f t="shared" si="77"/>
        <v>0.51020408163265307</v>
      </c>
      <c r="HT34" s="87">
        <f t="shared" si="78"/>
        <v>0</v>
      </c>
      <c r="HU34" s="87">
        <f t="shared" si="79"/>
        <v>0</v>
      </c>
      <c r="HV34" s="87">
        <f t="shared" si="80"/>
        <v>0</v>
      </c>
      <c r="HW34" s="87">
        <f t="shared" si="81"/>
        <v>2.4752475247524752</v>
      </c>
      <c r="HX34" s="87">
        <f t="shared" si="82"/>
        <v>0</v>
      </c>
      <c r="HY34" s="87">
        <f t="shared" si="83"/>
        <v>0</v>
      </c>
      <c r="HZ34" s="87">
        <f t="shared" si="84"/>
        <v>0</v>
      </c>
      <c r="IA34" s="87">
        <f t="shared" si="85"/>
        <v>0</v>
      </c>
      <c r="IB34" s="105">
        <f t="shared" si="86"/>
        <v>0</v>
      </c>
      <c r="IC34" s="87">
        <f t="shared" si="87"/>
        <v>0</v>
      </c>
      <c r="ID34" s="87">
        <f t="shared" si="88"/>
        <v>0</v>
      </c>
      <c r="IE34" s="87">
        <f t="shared" si="89"/>
        <v>0</v>
      </c>
      <c r="IF34" s="87">
        <f t="shared" si="90"/>
        <v>1.0256410256410255</v>
      </c>
      <c r="IG34" s="87">
        <f t="shared" si="91"/>
        <v>0</v>
      </c>
      <c r="IH34" s="105">
        <f t="shared" si="92"/>
        <v>0</v>
      </c>
      <c r="II34" s="87">
        <f t="shared" si="93"/>
        <v>0.93457943925233633</v>
      </c>
      <c r="IJ34" s="87">
        <f t="shared" si="94"/>
        <v>0</v>
      </c>
      <c r="IK34" s="87">
        <f t="shared" si="95"/>
        <v>0</v>
      </c>
      <c r="IL34" s="87">
        <f t="shared" si="96"/>
        <v>0.53191489361702127</v>
      </c>
      <c r="IM34" s="87">
        <f t="shared" si="97"/>
        <v>1.1173184357541899</v>
      </c>
      <c r="IN34" s="87">
        <f t="shared" si="98"/>
        <v>0</v>
      </c>
      <c r="IO34" s="87">
        <f t="shared" si="99"/>
        <v>5.8510638297872344</v>
      </c>
      <c r="IP34" s="87">
        <f t="shared" si="100"/>
        <v>0</v>
      </c>
      <c r="IQ34" s="87">
        <f t="shared" si="101"/>
        <v>5.3061224489795915</v>
      </c>
      <c r="IR34" s="87">
        <f t="shared" si="102"/>
        <v>2.6785714285714284</v>
      </c>
      <c r="IS34" s="87">
        <f t="shared" si="103"/>
        <v>2.0512820512820511</v>
      </c>
      <c r="IT34" s="87">
        <f t="shared" si="104"/>
        <v>1.4018691588785046</v>
      </c>
      <c r="IU34" s="105">
        <f t="shared" si="105"/>
        <v>0</v>
      </c>
      <c r="IV34" s="87">
        <f t="shared" si="106"/>
        <v>0</v>
      </c>
      <c r="IW34" s="87">
        <f t="shared" si="107"/>
        <v>2.6315789473684208</v>
      </c>
      <c r="IX34" s="87">
        <f t="shared" si="108"/>
        <v>4.2654028436018958</v>
      </c>
      <c r="IY34" s="87">
        <f t="shared" si="109"/>
        <v>0.87336244541484709</v>
      </c>
      <c r="IZ34" s="87">
        <f t="shared" si="110"/>
        <v>1.2605042016806722</v>
      </c>
      <c r="JA34" s="87">
        <f t="shared" si="111"/>
        <v>0.89285714285714279</v>
      </c>
      <c r="JB34" s="87">
        <f t="shared" si="112"/>
        <v>0.81632653061224492</v>
      </c>
      <c r="JC34" s="87">
        <f t="shared" si="113"/>
        <v>0</v>
      </c>
      <c r="JD34" s="87">
        <f t="shared" si="114"/>
        <v>0</v>
      </c>
      <c r="JE34" s="87">
        <f t="shared" si="115"/>
        <v>0</v>
      </c>
      <c r="JF34" s="105">
        <f t="shared" si="116"/>
        <v>0.51282051282051277</v>
      </c>
      <c r="JG34" s="87">
        <f t="shared" si="117"/>
        <v>0</v>
      </c>
      <c r="JH34" s="87">
        <f t="shared" si="118"/>
        <v>0</v>
      </c>
      <c r="JI34" s="87">
        <f t="shared" si="119"/>
        <v>0</v>
      </c>
      <c r="JJ34" s="87">
        <f t="shared" si="120"/>
        <v>0</v>
      </c>
      <c r="JK34" s="87">
        <f t="shared" si="121"/>
        <v>0</v>
      </c>
      <c r="JL34" s="105">
        <f t="shared" si="122"/>
        <v>0</v>
      </c>
      <c r="JM34" s="87">
        <f t="shared" si="123"/>
        <v>0</v>
      </c>
      <c r="JN34" s="87">
        <f t="shared" si="124"/>
        <v>0</v>
      </c>
      <c r="JO34" s="87">
        <f t="shared" si="125"/>
        <v>0</v>
      </c>
      <c r="JP34" s="87">
        <f t="shared" si="126"/>
        <v>0</v>
      </c>
      <c r="JQ34" s="87">
        <f t="shared" si="127"/>
        <v>0</v>
      </c>
      <c r="JR34" s="105">
        <f t="shared" si="128"/>
        <v>0</v>
      </c>
      <c r="JS34" s="87">
        <f t="shared" si="129"/>
        <v>0</v>
      </c>
      <c r="JT34" s="87">
        <f t="shared" si="130"/>
        <v>0</v>
      </c>
      <c r="JU34" s="87">
        <f t="shared" si="131"/>
        <v>0.49261083743842365</v>
      </c>
      <c r="JV34" s="87">
        <f t="shared" si="132"/>
        <v>0</v>
      </c>
      <c r="JW34" s="87">
        <f t="shared" si="133"/>
        <v>0</v>
      </c>
      <c r="JX34" s="87">
        <f t="shared" si="134"/>
        <v>0</v>
      </c>
      <c r="JY34" s="87">
        <f t="shared" si="135"/>
        <v>0</v>
      </c>
      <c r="JZ34" s="87">
        <f t="shared" si="136"/>
        <v>1.0204081632653061</v>
      </c>
    </row>
    <row r="35" spans="1:286" ht="15" customHeight="1" x14ac:dyDescent="0.2">
      <c r="A35" s="27" t="s">
        <v>120</v>
      </c>
      <c r="B35" s="135" t="s">
        <v>55</v>
      </c>
      <c r="C35" s="135" t="s">
        <v>14</v>
      </c>
      <c r="D35" s="134" t="s">
        <v>56</v>
      </c>
      <c r="E35" s="21" t="s">
        <v>189</v>
      </c>
      <c r="F35" s="2">
        <v>2</v>
      </c>
      <c r="H35" s="2">
        <v>2</v>
      </c>
      <c r="I35" s="2">
        <v>1</v>
      </c>
      <c r="K35" s="2">
        <v>1</v>
      </c>
      <c r="Q35" s="2">
        <v>5</v>
      </c>
      <c r="T35" s="2">
        <v>2</v>
      </c>
      <c r="X35" s="2">
        <v>15</v>
      </c>
      <c r="Y35" s="2">
        <v>7</v>
      </c>
      <c r="AA35" s="2">
        <v>1</v>
      </c>
      <c r="AB35" s="2">
        <v>6</v>
      </c>
      <c r="AC35" s="2">
        <v>1</v>
      </c>
      <c r="AD35" s="2">
        <v>2</v>
      </c>
      <c r="AE35" s="2">
        <v>7</v>
      </c>
      <c r="AF35" s="2">
        <v>3</v>
      </c>
      <c r="AG35" s="2">
        <v>7</v>
      </c>
      <c r="AI35" s="2">
        <v>2</v>
      </c>
      <c r="AJ35" s="2">
        <v>11</v>
      </c>
      <c r="AK35" s="2">
        <v>4</v>
      </c>
      <c r="AN35" s="2">
        <v>3</v>
      </c>
      <c r="AO35" s="2">
        <v>13</v>
      </c>
      <c r="AP35" s="2">
        <v>18</v>
      </c>
      <c r="AQ35" s="2">
        <v>18</v>
      </c>
      <c r="AR35" s="2">
        <v>3</v>
      </c>
      <c r="AV35" s="2">
        <v>7</v>
      </c>
      <c r="AW35" s="38">
        <v>1</v>
      </c>
      <c r="AX35" s="2">
        <v>1</v>
      </c>
      <c r="BC35" s="2">
        <v>1</v>
      </c>
      <c r="BD35" s="2">
        <v>1</v>
      </c>
      <c r="BF35" s="2">
        <v>2</v>
      </c>
      <c r="BG35" s="2">
        <v>12</v>
      </c>
      <c r="BH35" s="2">
        <v>2</v>
      </c>
      <c r="BI35" s="2">
        <v>138</v>
      </c>
      <c r="BJ35" s="2">
        <v>81</v>
      </c>
      <c r="BK35" s="38">
        <v>86</v>
      </c>
      <c r="BL35" s="2">
        <v>7</v>
      </c>
      <c r="BM35" s="2">
        <v>10</v>
      </c>
      <c r="BN35" s="2">
        <v>9</v>
      </c>
      <c r="BV35" s="2">
        <v>2</v>
      </c>
      <c r="CB35" s="2">
        <v>3</v>
      </c>
      <c r="CJ35" s="2">
        <v>2</v>
      </c>
      <c r="DC35" s="2">
        <v>1</v>
      </c>
      <c r="DK35" s="2">
        <v>1</v>
      </c>
      <c r="DW35" s="2">
        <v>2</v>
      </c>
      <c r="EK35" s="9">
        <f>COUNTIF(F35:EJ35, "&gt;5")</f>
        <v>17</v>
      </c>
      <c r="EL35" s="24">
        <f>COUNTIF(F35:EJ35, "&gt;10")</f>
        <v>9</v>
      </c>
      <c r="EV35" s="104">
        <f t="shared" si="2"/>
        <v>0.82644628099173556</v>
      </c>
      <c r="EW35" s="87">
        <f t="shared" si="3"/>
        <v>0</v>
      </c>
      <c r="EX35" s="87">
        <f t="shared" si="4"/>
        <v>0.90909090909090906</v>
      </c>
      <c r="EY35" s="87">
        <f t="shared" si="5"/>
        <v>0.43478260869565216</v>
      </c>
      <c r="EZ35" s="87">
        <f t="shared" si="6"/>
        <v>0</v>
      </c>
      <c r="FA35" s="87">
        <f t="shared" si="7"/>
        <v>0.43103448275862066</v>
      </c>
      <c r="FB35" s="87">
        <f t="shared" si="8"/>
        <v>0</v>
      </c>
      <c r="FC35" s="87">
        <f t="shared" si="9"/>
        <v>0</v>
      </c>
      <c r="FD35" s="87">
        <f t="shared" si="10"/>
        <v>0</v>
      </c>
      <c r="FE35" s="87">
        <f t="shared" si="11"/>
        <v>0</v>
      </c>
      <c r="FF35" s="87">
        <f t="shared" si="12"/>
        <v>0</v>
      </c>
      <c r="FG35" s="87">
        <f t="shared" si="13"/>
        <v>2.4038461538461542</v>
      </c>
      <c r="FH35" s="87">
        <f t="shared" si="14"/>
        <v>0</v>
      </c>
      <c r="FI35" s="87">
        <f t="shared" si="15"/>
        <v>0</v>
      </c>
      <c r="FJ35" s="87">
        <f t="shared" si="16"/>
        <v>0.77821011673151752</v>
      </c>
      <c r="FK35" s="87">
        <f t="shared" si="17"/>
        <v>0</v>
      </c>
      <c r="FL35" s="87">
        <f t="shared" si="18"/>
        <v>0</v>
      </c>
      <c r="FM35" s="87">
        <f t="shared" si="19"/>
        <v>0</v>
      </c>
      <c r="FN35" s="87">
        <f t="shared" si="20"/>
        <v>6.6964285714285712</v>
      </c>
      <c r="FO35" s="87">
        <f t="shared" si="21"/>
        <v>3.2110091743119269</v>
      </c>
      <c r="FP35" s="87">
        <f t="shared" si="22"/>
        <v>0</v>
      </c>
      <c r="FQ35" s="87">
        <f t="shared" si="23"/>
        <v>0.46296296296296291</v>
      </c>
      <c r="FR35" s="87">
        <f t="shared" si="24"/>
        <v>2.666666666666667</v>
      </c>
      <c r="FS35" s="87">
        <f t="shared" si="25"/>
        <v>0.4329004329004329</v>
      </c>
      <c r="FT35" s="87">
        <f t="shared" si="26"/>
        <v>1.0204081632653061</v>
      </c>
      <c r="FU35" s="87">
        <f t="shared" si="27"/>
        <v>3.0303030303030303</v>
      </c>
      <c r="FV35" s="87">
        <f t="shared" si="28"/>
        <v>1.1278195488721803</v>
      </c>
      <c r="FW35" s="87">
        <f t="shared" si="29"/>
        <v>4.1420118343195274</v>
      </c>
      <c r="FX35" s="105">
        <f t="shared" si="30"/>
        <v>0</v>
      </c>
      <c r="FY35" s="87">
        <f t="shared" si="31"/>
        <v>0.77519379844961245</v>
      </c>
      <c r="FZ35" s="87">
        <f t="shared" si="32"/>
        <v>5.1401869158878499</v>
      </c>
      <c r="GA35" s="87">
        <f t="shared" si="33"/>
        <v>1.6597510373443984</v>
      </c>
      <c r="GB35" s="87">
        <f t="shared" si="34"/>
        <v>0</v>
      </c>
      <c r="GC35" s="87">
        <f t="shared" si="35"/>
        <v>0</v>
      </c>
      <c r="GD35" s="87">
        <f t="shared" si="36"/>
        <v>1.2875536480686696</v>
      </c>
      <c r="GE35" s="87">
        <f t="shared" si="37"/>
        <v>5.485232067510549</v>
      </c>
      <c r="GF35" s="87">
        <f t="shared" si="38"/>
        <v>7.5313807531380759</v>
      </c>
      <c r="GG35" s="87">
        <f t="shared" si="39"/>
        <v>7.8947368421052628</v>
      </c>
      <c r="GH35" s="87">
        <f t="shared" si="40"/>
        <v>1.107011070110701</v>
      </c>
      <c r="GI35" s="87">
        <f t="shared" si="41"/>
        <v>0</v>
      </c>
      <c r="GJ35" s="87">
        <f t="shared" si="42"/>
        <v>0</v>
      </c>
      <c r="GK35" s="87">
        <f t="shared" si="43"/>
        <v>0</v>
      </c>
      <c r="GL35" s="87">
        <f t="shared" si="44"/>
        <v>3.0303030303030303</v>
      </c>
      <c r="GM35" s="105">
        <f t="shared" si="45"/>
        <v>0.4784688995215311</v>
      </c>
      <c r="GN35" s="87">
        <f t="shared" si="46"/>
        <v>0.47393364928909953</v>
      </c>
      <c r="GO35" s="87">
        <f t="shared" si="47"/>
        <v>0</v>
      </c>
      <c r="GP35" s="87">
        <f t="shared" si="48"/>
        <v>0</v>
      </c>
      <c r="GQ35" s="87">
        <f t="shared" si="49"/>
        <v>0</v>
      </c>
      <c r="GR35" s="87">
        <f t="shared" si="50"/>
        <v>0</v>
      </c>
      <c r="GS35" s="87">
        <f t="shared" si="51"/>
        <v>0.50251256281407031</v>
      </c>
      <c r="GT35" s="87">
        <f t="shared" si="52"/>
        <v>0.49751243781094528</v>
      </c>
      <c r="GU35" s="87">
        <f t="shared" si="53"/>
        <v>0</v>
      </c>
      <c r="GV35" s="87">
        <f t="shared" si="54"/>
        <v>1</v>
      </c>
      <c r="GW35" s="87">
        <f t="shared" si="55"/>
        <v>5.741626794258373</v>
      </c>
      <c r="GX35" s="87">
        <f t="shared" si="56"/>
        <v>0.91324200913242004</v>
      </c>
      <c r="GY35" s="87">
        <f t="shared" si="57"/>
        <v>58.974358974358978</v>
      </c>
      <c r="GZ35" s="87">
        <f t="shared" si="58"/>
        <v>43.548387096774192</v>
      </c>
      <c r="HA35" s="105">
        <f t="shared" si="59"/>
        <v>43.43434343434344</v>
      </c>
      <c r="HB35" s="87">
        <f t="shared" si="60"/>
        <v>3.5532994923857872</v>
      </c>
      <c r="HC35" s="87">
        <f t="shared" si="61"/>
        <v>4.4052863436123353</v>
      </c>
      <c r="HD35" s="87">
        <f t="shared" si="62"/>
        <v>4.1474654377880187</v>
      </c>
      <c r="HE35" s="87">
        <f t="shared" si="63"/>
        <v>0</v>
      </c>
      <c r="HF35" s="87">
        <f t="shared" si="64"/>
        <v>0</v>
      </c>
      <c r="HG35" s="105">
        <f t="shared" si="65"/>
        <v>0</v>
      </c>
      <c r="HH35" s="87">
        <f t="shared" si="66"/>
        <v>0</v>
      </c>
      <c r="HI35" s="87">
        <f t="shared" si="67"/>
        <v>0</v>
      </c>
      <c r="HJ35" s="87">
        <f t="shared" si="68"/>
        <v>0</v>
      </c>
      <c r="HK35" s="87">
        <f t="shared" si="69"/>
        <v>0</v>
      </c>
      <c r="HL35" s="87">
        <f t="shared" si="70"/>
        <v>0.93896713615023475</v>
      </c>
      <c r="HM35" s="87">
        <f t="shared" si="71"/>
        <v>0</v>
      </c>
      <c r="HN35" s="105">
        <f t="shared" si="72"/>
        <v>0</v>
      </c>
      <c r="HO35" s="87">
        <f t="shared" si="73"/>
        <v>0</v>
      </c>
      <c r="HP35" s="87">
        <f t="shared" si="74"/>
        <v>0</v>
      </c>
      <c r="HQ35" s="87">
        <f t="shared" si="75"/>
        <v>0</v>
      </c>
      <c r="HR35" s="87">
        <f t="shared" si="76"/>
        <v>1.4563106796116505</v>
      </c>
      <c r="HS35" s="87">
        <f t="shared" si="77"/>
        <v>0</v>
      </c>
      <c r="HT35" s="87">
        <f t="shared" si="78"/>
        <v>0</v>
      </c>
      <c r="HU35" s="87">
        <f t="shared" si="79"/>
        <v>0</v>
      </c>
      <c r="HV35" s="87">
        <f t="shared" si="80"/>
        <v>0</v>
      </c>
      <c r="HW35" s="87">
        <f t="shared" si="81"/>
        <v>0</v>
      </c>
      <c r="HX35" s="87">
        <f t="shared" si="82"/>
        <v>0</v>
      </c>
      <c r="HY35" s="87">
        <f t="shared" si="83"/>
        <v>0</v>
      </c>
      <c r="HZ35" s="87">
        <f t="shared" si="84"/>
        <v>0.96153846153846156</v>
      </c>
      <c r="IA35" s="87">
        <f t="shared" si="85"/>
        <v>0</v>
      </c>
      <c r="IB35" s="105">
        <f t="shared" si="86"/>
        <v>0</v>
      </c>
      <c r="IC35" s="87">
        <f t="shared" si="87"/>
        <v>0</v>
      </c>
      <c r="ID35" s="87">
        <f t="shared" si="88"/>
        <v>0</v>
      </c>
      <c r="IE35" s="87">
        <f t="shared" si="89"/>
        <v>0</v>
      </c>
      <c r="IF35" s="87">
        <f t="shared" si="90"/>
        <v>0</v>
      </c>
      <c r="IG35" s="87">
        <f t="shared" si="91"/>
        <v>0</v>
      </c>
      <c r="IH35" s="105">
        <f t="shared" si="92"/>
        <v>0</v>
      </c>
      <c r="II35" s="87">
        <f t="shared" si="93"/>
        <v>0</v>
      </c>
      <c r="IJ35" s="87">
        <f t="shared" si="94"/>
        <v>0</v>
      </c>
      <c r="IK35" s="87">
        <f t="shared" si="95"/>
        <v>0</v>
      </c>
      <c r="IL35" s="87">
        <f t="shared" si="96"/>
        <v>0</v>
      </c>
      <c r="IM35" s="87">
        <f t="shared" si="97"/>
        <v>0</v>
      </c>
      <c r="IN35" s="87">
        <f t="shared" si="98"/>
        <v>0</v>
      </c>
      <c r="IO35" s="87">
        <f t="shared" si="99"/>
        <v>0</v>
      </c>
      <c r="IP35" s="87">
        <f t="shared" si="100"/>
        <v>0</v>
      </c>
      <c r="IQ35" s="87">
        <f t="shared" si="101"/>
        <v>0</v>
      </c>
      <c r="IR35" s="87">
        <f t="shared" si="102"/>
        <v>0</v>
      </c>
      <c r="IS35" s="87">
        <f t="shared" si="103"/>
        <v>0.51282051282051277</v>
      </c>
      <c r="IT35" s="87">
        <f t="shared" si="104"/>
        <v>0</v>
      </c>
      <c r="IU35" s="105">
        <f t="shared" si="105"/>
        <v>0</v>
      </c>
      <c r="IV35" s="87">
        <f t="shared" si="106"/>
        <v>0</v>
      </c>
      <c r="IW35" s="87">
        <f t="shared" si="107"/>
        <v>0</v>
      </c>
      <c r="IX35" s="87">
        <f t="shared" si="108"/>
        <v>0</v>
      </c>
      <c r="IY35" s="87">
        <f t="shared" si="109"/>
        <v>0</v>
      </c>
      <c r="IZ35" s="87">
        <f t="shared" si="110"/>
        <v>0</v>
      </c>
      <c r="JA35" s="87">
        <f t="shared" si="111"/>
        <v>0.4464285714285714</v>
      </c>
      <c r="JB35" s="87">
        <f t="shared" si="112"/>
        <v>0</v>
      </c>
      <c r="JC35" s="87">
        <f t="shared" si="113"/>
        <v>0</v>
      </c>
      <c r="JD35" s="87">
        <f t="shared" si="114"/>
        <v>0</v>
      </c>
      <c r="JE35" s="87">
        <f t="shared" si="115"/>
        <v>0</v>
      </c>
      <c r="JF35" s="105">
        <f t="shared" si="116"/>
        <v>0</v>
      </c>
      <c r="JG35" s="87">
        <f t="shared" si="117"/>
        <v>0</v>
      </c>
      <c r="JH35" s="87">
        <f t="shared" si="118"/>
        <v>0</v>
      </c>
      <c r="JI35" s="87">
        <f t="shared" si="119"/>
        <v>0</v>
      </c>
      <c r="JJ35" s="87">
        <f t="shared" si="120"/>
        <v>0</v>
      </c>
      <c r="JK35" s="87">
        <f t="shared" si="121"/>
        <v>0</v>
      </c>
      <c r="JL35" s="105">
        <f t="shared" si="122"/>
        <v>0</v>
      </c>
      <c r="JM35" s="87">
        <f t="shared" si="123"/>
        <v>0.96618357487922701</v>
      </c>
      <c r="JN35" s="87">
        <f t="shared" si="124"/>
        <v>0</v>
      </c>
      <c r="JO35" s="87">
        <f t="shared" si="125"/>
        <v>0</v>
      </c>
      <c r="JP35" s="87">
        <f t="shared" si="126"/>
        <v>0</v>
      </c>
      <c r="JQ35" s="87">
        <f t="shared" si="127"/>
        <v>0</v>
      </c>
      <c r="JR35" s="105">
        <f t="shared" si="128"/>
        <v>0</v>
      </c>
      <c r="JS35" s="87">
        <f t="shared" si="129"/>
        <v>0</v>
      </c>
      <c r="JT35" s="87">
        <f t="shared" si="130"/>
        <v>0</v>
      </c>
      <c r="JU35" s="87">
        <f t="shared" si="131"/>
        <v>0</v>
      </c>
      <c r="JV35" s="87">
        <f t="shared" si="132"/>
        <v>0</v>
      </c>
      <c r="JW35" s="87">
        <f t="shared" si="133"/>
        <v>0</v>
      </c>
      <c r="JX35" s="87">
        <f t="shared" si="134"/>
        <v>0</v>
      </c>
      <c r="JY35" s="87">
        <f t="shared" si="135"/>
        <v>0</v>
      </c>
      <c r="JZ35" s="87">
        <f t="shared" si="136"/>
        <v>0</v>
      </c>
    </row>
    <row r="36" spans="1:286" ht="15" customHeight="1" x14ac:dyDescent="0.2">
      <c r="A36" s="27" t="s">
        <v>118</v>
      </c>
      <c r="B36" s="51" t="s">
        <v>71</v>
      </c>
      <c r="C36" s="135" t="s">
        <v>14</v>
      </c>
      <c r="D36" s="134" t="s">
        <v>54</v>
      </c>
      <c r="E36" s="21" t="s">
        <v>190</v>
      </c>
      <c r="F36" s="2">
        <v>4</v>
      </c>
      <c r="I36" s="2">
        <v>2</v>
      </c>
      <c r="V36" s="2">
        <v>1</v>
      </c>
      <c r="X36" s="2">
        <v>1</v>
      </c>
      <c r="Y36" s="2">
        <v>1</v>
      </c>
      <c r="Z36" s="2">
        <v>2</v>
      </c>
      <c r="AF36" s="2">
        <v>1</v>
      </c>
      <c r="AH36" s="38">
        <v>2</v>
      </c>
      <c r="AL36" s="2">
        <v>1</v>
      </c>
      <c r="AM36" s="2">
        <v>5</v>
      </c>
      <c r="AN36" s="2">
        <v>1</v>
      </c>
      <c r="AO36" s="2">
        <v>2</v>
      </c>
      <c r="AP36" s="2">
        <v>2</v>
      </c>
      <c r="AQ36" s="2">
        <v>1</v>
      </c>
      <c r="AR36" s="2">
        <v>14</v>
      </c>
      <c r="AT36" s="2">
        <v>10</v>
      </c>
      <c r="AU36" s="2">
        <v>6</v>
      </c>
      <c r="AV36" s="2">
        <v>2</v>
      </c>
      <c r="AW36" s="38">
        <v>12</v>
      </c>
      <c r="AX36" s="2">
        <v>3</v>
      </c>
      <c r="AY36" s="2">
        <v>1</v>
      </c>
      <c r="AZ36" s="2">
        <v>15</v>
      </c>
      <c r="BA36" s="2">
        <v>8</v>
      </c>
      <c r="BB36" s="2">
        <v>15</v>
      </c>
      <c r="BG36" s="2">
        <v>6</v>
      </c>
      <c r="BI36" s="2">
        <v>10</v>
      </c>
      <c r="BJ36" s="2">
        <v>3</v>
      </c>
      <c r="BK36" s="38">
        <v>16</v>
      </c>
      <c r="BL36" s="2">
        <v>8</v>
      </c>
      <c r="BM36" s="2">
        <v>2</v>
      </c>
      <c r="BQ36" s="38">
        <v>4</v>
      </c>
      <c r="BR36" s="2">
        <v>9</v>
      </c>
      <c r="BU36" s="2">
        <v>3</v>
      </c>
      <c r="BV36" s="2">
        <v>3</v>
      </c>
      <c r="BX36" s="38">
        <v>3</v>
      </c>
      <c r="CB36" s="2">
        <v>7</v>
      </c>
      <c r="CD36" s="2">
        <v>6</v>
      </c>
      <c r="CE36" s="2">
        <v>17</v>
      </c>
      <c r="CF36" s="2">
        <v>11</v>
      </c>
      <c r="CG36" s="2">
        <v>8</v>
      </c>
      <c r="DT36" s="2">
        <v>4</v>
      </c>
      <c r="DU36" s="2">
        <v>4</v>
      </c>
      <c r="DV36" s="38">
        <v>11</v>
      </c>
      <c r="EK36" s="9">
        <f>COUNTIF(F36:EJ36, "&gt;5")</f>
        <v>18</v>
      </c>
      <c r="EL36" s="24">
        <f>COUNTIF(F36:EJ36, "&gt;10")</f>
        <v>8</v>
      </c>
      <c r="EV36" s="104">
        <f t="shared" si="2"/>
        <v>1.6528925619834711</v>
      </c>
      <c r="EW36" s="87">
        <f t="shared" si="3"/>
        <v>0</v>
      </c>
      <c r="EX36" s="87">
        <f t="shared" si="4"/>
        <v>0</v>
      </c>
      <c r="EY36" s="87">
        <f t="shared" si="5"/>
        <v>0.86956521739130432</v>
      </c>
      <c r="EZ36" s="87">
        <f t="shared" si="6"/>
        <v>0</v>
      </c>
      <c r="FA36" s="87">
        <f t="shared" si="7"/>
        <v>0</v>
      </c>
      <c r="FB36" s="87">
        <f t="shared" si="8"/>
        <v>0</v>
      </c>
      <c r="FC36" s="87">
        <f t="shared" si="9"/>
        <v>0</v>
      </c>
      <c r="FD36" s="87">
        <f t="shared" si="10"/>
        <v>0</v>
      </c>
      <c r="FE36" s="87">
        <f t="shared" si="11"/>
        <v>0</v>
      </c>
      <c r="FF36" s="87">
        <f t="shared" si="12"/>
        <v>0</v>
      </c>
      <c r="FG36" s="87">
        <f t="shared" si="13"/>
        <v>0</v>
      </c>
      <c r="FH36" s="87">
        <f t="shared" si="14"/>
        <v>0</v>
      </c>
      <c r="FI36" s="87">
        <f t="shared" si="15"/>
        <v>0</v>
      </c>
      <c r="FJ36" s="87">
        <f t="shared" si="16"/>
        <v>0</v>
      </c>
      <c r="FK36" s="87">
        <f t="shared" si="17"/>
        <v>0</v>
      </c>
      <c r="FL36" s="87">
        <f t="shared" si="18"/>
        <v>0.54054054054054057</v>
      </c>
      <c r="FM36" s="87">
        <f t="shared" si="19"/>
        <v>0</v>
      </c>
      <c r="FN36" s="87">
        <f t="shared" si="20"/>
        <v>0.4464285714285714</v>
      </c>
      <c r="FO36" s="87">
        <f t="shared" si="21"/>
        <v>0.45871559633027525</v>
      </c>
      <c r="FP36" s="87">
        <f t="shared" si="22"/>
        <v>0.94339622641509435</v>
      </c>
      <c r="FQ36" s="87">
        <f t="shared" si="23"/>
        <v>0</v>
      </c>
      <c r="FR36" s="87">
        <f t="shared" si="24"/>
        <v>0</v>
      </c>
      <c r="FS36" s="87">
        <f t="shared" si="25"/>
        <v>0</v>
      </c>
      <c r="FT36" s="87">
        <f t="shared" si="26"/>
        <v>0</v>
      </c>
      <c r="FU36" s="87">
        <f t="shared" si="27"/>
        <v>0</v>
      </c>
      <c r="FV36" s="87">
        <f t="shared" si="28"/>
        <v>0.37593984962406013</v>
      </c>
      <c r="FW36" s="87">
        <f t="shared" si="29"/>
        <v>0</v>
      </c>
      <c r="FX36" s="105">
        <f t="shared" si="30"/>
        <v>1.7094017094017095</v>
      </c>
      <c r="FY36" s="87">
        <f t="shared" si="31"/>
        <v>0</v>
      </c>
      <c r="FZ36" s="87">
        <f t="shared" si="32"/>
        <v>0</v>
      </c>
      <c r="GA36" s="87">
        <f t="shared" si="33"/>
        <v>0</v>
      </c>
      <c r="GB36" s="87">
        <f t="shared" si="34"/>
        <v>0.49504950495049505</v>
      </c>
      <c r="GC36" s="87">
        <f t="shared" si="35"/>
        <v>2.1739130434782608</v>
      </c>
      <c r="GD36" s="87">
        <f t="shared" si="36"/>
        <v>0.42918454935622319</v>
      </c>
      <c r="GE36" s="87">
        <f t="shared" si="37"/>
        <v>0.8438818565400843</v>
      </c>
      <c r="GF36" s="87">
        <f t="shared" si="38"/>
        <v>0.83682008368200833</v>
      </c>
      <c r="GG36" s="87">
        <f t="shared" si="39"/>
        <v>0.43859649122807015</v>
      </c>
      <c r="GH36" s="87">
        <f t="shared" si="40"/>
        <v>5.1660516605166054</v>
      </c>
      <c r="GI36" s="87">
        <f t="shared" si="41"/>
        <v>0</v>
      </c>
      <c r="GJ36" s="87">
        <f t="shared" si="42"/>
        <v>4.2553191489361701</v>
      </c>
      <c r="GK36" s="87">
        <f t="shared" si="43"/>
        <v>2.7522935779816518</v>
      </c>
      <c r="GL36" s="87">
        <f t="shared" si="44"/>
        <v>0.86580086580086579</v>
      </c>
      <c r="GM36" s="105">
        <f t="shared" si="45"/>
        <v>5.741626794258373</v>
      </c>
      <c r="GN36" s="87">
        <f t="shared" si="46"/>
        <v>1.4218009478672986</v>
      </c>
      <c r="GO36" s="87">
        <f t="shared" si="47"/>
        <v>0.48309178743961351</v>
      </c>
      <c r="GP36" s="87">
        <f t="shared" si="48"/>
        <v>6.9444444444444446</v>
      </c>
      <c r="GQ36" s="87">
        <f t="shared" si="49"/>
        <v>3.3333333333333335</v>
      </c>
      <c r="GR36" s="87">
        <f t="shared" si="50"/>
        <v>8.1521739130434785</v>
      </c>
      <c r="GS36" s="87">
        <f t="shared" si="51"/>
        <v>0</v>
      </c>
      <c r="GT36" s="87">
        <f t="shared" si="52"/>
        <v>0</v>
      </c>
      <c r="GU36" s="87">
        <f t="shared" si="53"/>
        <v>0</v>
      </c>
      <c r="GV36" s="87">
        <f t="shared" si="54"/>
        <v>0</v>
      </c>
      <c r="GW36" s="87">
        <f t="shared" si="55"/>
        <v>2.8708133971291865</v>
      </c>
      <c r="GX36" s="87">
        <f t="shared" si="56"/>
        <v>0</v>
      </c>
      <c r="GY36" s="87">
        <f t="shared" si="57"/>
        <v>4.2735042735042734</v>
      </c>
      <c r="GZ36" s="87">
        <f t="shared" si="58"/>
        <v>1.6129032258064515</v>
      </c>
      <c r="HA36" s="105">
        <f t="shared" si="59"/>
        <v>8.0808080808080813</v>
      </c>
      <c r="HB36" s="87">
        <f t="shared" si="60"/>
        <v>4.0609137055837561</v>
      </c>
      <c r="HC36" s="87">
        <f t="shared" si="61"/>
        <v>0.88105726872246704</v>
      </c>
      <c r="HD36" s="87">
        <f t="shared" si="62"/>
        <v>0</v>
      </c>
      <c r="HE36" s="87">
        <f t="shared" si="63"/>
        <v>0</v>
      </c>
      <c r="HF36" s="87">
        <f t="shared" si="64"/>
        <v>0</v>
      </c>
      <c r="HG36" s="105">
        <f t="shared" si="65"/>
        <v>1.7467248908296942</v>
      </c>
      <c r="HH36" s="87">
        <f t="shared" si="66"/>
        <v>4.4117647058823533</v>
      </c>
      <c r="HI36" s="87">
        <f t="shared" si="67"/>
        <v>0</v>
      </c>
      <c r="HJ36" s="87">
        <f t="shared" si="68"/>
        <v>0</v>
      </c>
      <c r="HK36" s="87">
        <f t="shared" si="69"/>
        <v>1.3452914798206279</v>
      </c>
      <c r="HL36" s="87">
        <f t="shared" si="70"/>
        <v>1.4084507042253522</v>
      </c>
      <c r="HM36" s="87">
        <f t="shared" si="71"/>
        <v>0</v>
      </c>
      <c r="HN36" s="105">
        <f t="shared" si="72"/>
        <v>1.3761467889908259</v>
      </c>
      <c r="HO36" s="87">
        <f t="shared" si="73"/>
        <v>0</v>
      </c>
      <c r="HP36" s="87">
        <f t="shared" si="74"/>
        <v>0</v>
      </c>
      <c r="HQ36" s="87">
        <f t="shared" si="75"/>
        <v>0</v>
      </c>
      <c r="HR36" s="87">
        <f t="shared" si="76"/>
        <v>3.3980582524271843</v>
      </c>
      <c r="HS36" s="87">
        <f t="shared" si="77"/>
        <v>0</v>
      </c>
      <c r="HT36" s="87">
        <f t="shared" si="78"/>
        <v>3.3707865168539324</v>
      </c>
      <c r="HU36" s="87">
        <f t="shared" si="79"/>
        <v>8.2524271844660202</v>
      </c>
      <c r="HV36" s="87">
        <f t="shared" si="80"/>
        <v>5.4455445544554459</v>
      </c>
      <c r="HW36" s="87">
        <f t="shared" si="81"/>
        <v>3.9603960396039604</v>
      </c>
      <c r="HX36" s="87">
        <f t="shared" si="82"/>
        <v>0</v>
      </c>
      <c r="HY36" s="87">
        <f t="shared" si="83"/>
        <v>0</v>
      </c>
      <c r="HZ36" s="87">
        <f t="shared" si="84"/>
        <v>0</v>
      </c>
      <c r="IA36" s="87">
        <f t="shared" si="85"/>
        <v>0</v>
      </c>
      <c r="IB36" s="105">
        <f t="shared" si="86"/>
        <v>0</v>
      </c>
      <c r="IC36" s="87">
        <f t="shared" si="87"/>
        <v>0</v>
      </c>
      <c r="ID36" s="87">
        <f t="shared" si="88"/>
        <v>0</v>
      </c>
      <c r="IE36" s="87">
        <f t="shared" si="89"/>
        <v>0</v>
      </c>
      <c r="IF36" s="87">
        <f t="shared" si="90"/>
        <v>0</v>
      </c>
      <c r="IG36" s="87">
        <f t="shared" si="91"/>
        <v>0</v>
      </c>
      <c r="IH36" s="105">
        <f t="shared" si="92"/>
        <v>0</v>
      </c>
      <c r="II36" s="87">
        <f t="shared" si="93"/>
        <v>0</v>
      </c>
      <c r="IJ36" s="87">
        <f t="shared" si="94"/>
        <v>0</v>
      </c>
      <c r="IK36" s="87">
        <f t="shared" si="95"/>
        <v>0</v>
      </c>
      <c r="IL36" s="87">
        <f t="shared" si="96"/>
        <v>0</v>
      </c>
      <c r="IM36" s="87">
        <f t="shared" si="97"/>
        <v>0</v>
      </c>
      <c r="IN36" s="87">
        <f t="shared" si="98"/>
        <v>0</v>
      </c>
      <c r="IO36" s="87">
        <f t="shared" si="99"/>
        <v>0</v>
      </c>
      <c r="IP36" s="87">
        <f t="shared" si="100"/>
        <v>0</v>
      </c>
      <c r="IQ36" s="87">
        <f t="shared" si="101"/>
        <v>0</v>
      </c>
      <c r="IR36" s="87">
        <f t="shared" si="102"/>
        <v>0</v>
      </c>
      <c r="IS36" s="87">
        <f t="shared" si="103"/>
        <v>0</v>
      </c>
      <c r="IT36" s="87">
        <f t="shared" si="104"/>
        <v>0</v>
      </c>
      <c r="IU36" s="105">
        <f t="shared" si="105"/>
        <v>0</v>
      </c>
      <c r="IV36" s="87">
        <f t="shared" si="106"/>
        <v>0</v>
      </c>
      <c r="IW36" s="87">
        <f t="shared" si="107"/>
        <v>0</v>
      </c>
      <c r="IX36" s="87">
        <f t="shared" si="108"/>
        <v>0</v>
      </c>
      <c r="IY36" s="87">
        <f t="shared" si="109"/>
        <v>0</v>
      </c>
      <c r="IZ36" s="87">
        <f t="shared" si="110"/>
        <v>0</v>
      </c>
      <c r="JA36" s="87">
        <f t="shared" si="111"/>
        <v>0</v>
      </c>
      <c r="JB36" s="87">
        <f t="shared" si="112"/>
        <v>0</v>
      </c>
      <c r="JC36" s="87">
        <f t="shared" si="113"/>
        <v>0</v>
      </c>
      <c r="JD36" s="87">
        <f t="shared" si="114"/>
        <v>0</v>
      </c>
      <c r="JE36" s="87">
        <f t="shared" si="115"/>
        <v>0</v>
      </c>
      <c r="JF36" s="105">
        <f t="shared" si="116"/>
        <v>0</v>
      </c>
      <c r="JG36" s="87">
        <f t="shared" si="117"/>
        <v>0</v>
      </c>
      <c r="JH36" s="87">
        <f t="shared" si="118"/>
        <v>0</v>
      </c>
      <c r="JI36" s="87">
        <f t="shared" si="119"/>
        <v>0</v>
      </c>
      <c r="JJ36" s="87">
        <f t="shared" si="120"/>
        <v>1.8779342723004695</v>
      </c>
      <c r="JK36" s="87">
        <f t="shared" si="121"/>
        <v>2</v>
      </c>
      <c r="JL36" s="105">
        <f t="shared" si="122"/>
        <v>5.4726368159203984</v>
      </c>
      <c r="JM36" s="87">
        <f t="shared" si="123"/>
        <v>0</v>
      </c>
      <c r="JN36" s="87">
        <f t="shared" si="124"/>
        <v>0</v>
      </c>
      <c r="JO36" s="87">
        <f t="shared" si="125"/>
        <v>0</v>
      </c>
      <c r="JP36" s="87">
        <f t="shared" si="126"/>
        <v>0</v>
      </c>
      <c r="JQ36" s="87">
        <f t="shared" si="127"/>
        <v>0</v>
      </c>
      <c r="JR36" s="105">
        <f t="shared" si="128"/>
        <v>0</v>
      </c>
      <c r="JS36" s="87">
        <f t="shared" si="129"/>
        <v>0</v>
      </c>
      <c r="JT36" s="87">
        <f t="shared" si="130"/>
        <v>0</v>
      </c>
      <c r="JU36" s="87">
        <f t="shared" si="131"/>
        <v>0</v>
      </c>
      <c r="JV36" s="87">
        <f t="shared" si="132"/>
        <v>0</v>
      </c>
      <c r="JW36" s="87">
        <f t="shared" si="133"/>
        <v>0</v>
      </c>
      <c r="JX36" s="87">
        <f t="shared" si="134"/>
        <v>0</v>
      </c>
      <c r="JY36" s="87">
        <f t="shared" si="135"/>
        <v>0</v>
      </c>
      <c r="JZ36" s="87">
        <f t="shared" si="136"/>
        <v>0</v>
      </c>
    </row>
    <row r="37" spans="1:286" ht="15" customHeight="1" x14ac:dyDescent="0.2">
      <c r="A37" s="26" t="s">
        <v>117</v>
      </c>
      <c r="B37" s="137" t="s">
        <v>7</v>
      </c>
      <c r="C37" s="137" t="s">
        <v>20</v>
      </c>
      <c r="D37" s="138" t="s">
        <v>13</v>
      </c>
      <c r="E37" s="21" t="s">
        <v>167</v>
      </c>
      <c r="F37" s="2">
        <v>28</v>
      </c>
      <c r="G37" s="2">
        <v>25</v>
      </c>
      <c r="H37" s="2">
        <v>26</v>
      </c>
      <c r="I37" s="2">
        <v>23</v>
      </c>
      <c r="J37" s="2">
        <v>29</v>
      </c>
      <c r="K37" s="2">
        <v>17</v>
      </c>
      <c r="M37" s="2">
        <v>6</v>
      </c>
      <c r="N37" s="2">
        <v>4</v>
      </c>
      <c r="O37" s="2">
        <v>5</v>
      </c>
      <c r="P37" s="2">
        <v>8</v>
      </c>
      <c r="Q37" s="2">
        <v>1</v>
      </c>
      <c r="R37" s="2">
        <v>9</v>
      </c>
      <c r="S37" s="2">
        <v>3</v>
      </c>
      <c r="T37" s="2">
        <v>1</v>
      </c>
      <c r="U37" s="2">
        <v>6</v>
      </c>
      <c r="V37" s="2">
        <v>3</v>
      </c>
      <c r="W37" s="2">
        <v>1</v>
      </c>
      <c r="X37" s="2">
        <v>1</v>
      </c>
      <c r="Z37" s="2">
        <v>3</v>
      </c>
      <c r="AA37" s="2">
        <v>6</v>
      </c>
      <c r="AB37" s="2">
        <v>8</v>
      </c>
      <c r="AC37" s="2">
        <v>1</v>
      </c>
      <c r="AD37" s="2">
        <v>4</v>
      </c>
      <c r="AF37" s="2">
        <v>1</v>
      </c>
      <c r="AG37" s="2">
        <v>2</v>
      </c>
      <c r="AH37" s="38">
        <v>2</v>
      </c>
      <c r="AI37" s="2">
        <v>16</v>
      </c>
      <c r="AJ37" s="2">
        <v>21</v>
      </c>
      <c r="AK37" s="2">
        <v>29</v>
      </c>
      <c r="AL37" s="2">
        <v>14</v>
      </c>
      <c r="AM37" s="2">
        <v>6</v>
      </c>
      <c r="AN37" s="2">
        <v>22</v>
      </c>
      <c r="AO37" s="2">
        <v>6</v>
      </c>
      <c r="AP37" s="2">
        <v>31</v>
      </c>
      <c r="AQ37" s="2">
        <v>17</v>
      </c>
      <c r="AR37" s="2">
        <v>11</v>
      </c>
      <c r="AS37" s="2">
        <v>13</v>
      </c>
      <c r="AT37" s="2">
        <v>11</v>
      </c>
      <c r="AU37" s="2">
        <v>16</v>
      </c>
      <c r="AV37" s="2">
        <v>13</v>
      </c>
      <c r="AW37" s="38">
        <v>25</v>
      </c>
      <c r="AX37" s="2">
        <v>15</v>
      </c>
      <c r="AY37" s="2">
        <v>4</v>
      </c>
      <c r="AZ37" s="2">
        <v>2</v>
      </c>
      <c r="BA37" s="2">
        <v>21</v>
      </c>
      <c r="BB37" s="2">
        <v>7</v>
      </c>
      <c r="BC37" s="2">
        <v>1</v>
      </c>
      <c r="BD37" s="2">
        <v>1</v>
      </c>
      <c r="BE37" s="2">
        <v>8</v>
      </c>
      <c r="BF37" s="2">
        <v>1</v>
      </c>
      <c r="BK37" s="38">
        <v>2</v>
      </c>
      <c r="BL37" s="2">
        <v>4</v>
      </c>
      <c r="BM37" s="2">
        <v>2</v>
      </c>
      <c r="BP37" s="2">
        <v>8</v>
      </c>
      <c r="BQ37" s="38">
        <v>4</v>
      </c>
      <c r="BS37" s="2">
        <v>1</v>
      </c>
      <c r="BV37" s="2">
        <v>2</v>
      </c>
      <c r="BW37" s="2">
        <v>1</v>
      </c>
      <c r="BX37" s="38">
        <v>8</v>
      </c>
      <c r="BY37" s="2">
        <v>2</v>
      </c>
      <c r="BZ37" s="2">
        <v>4</v>
      </c>
      <c r="CC37" s="2">
        <v>2</v>
      </c>
      <c r="CD37" s="2">
        <v>3</v>
      </c>
      <c r="CE37" s="2">
        <v>1</v>
      </c>
      <c r="CG37" s="2">
        <v>3</v>
      </c>
      <c r="CH37" s="2">
        <v>2</v>
      </c>
      <c r="CL37" s="38">
        <v>3</v>
      </c>
      <c r="CM37" s="2">
        <v>1</v>
      </c>
      <c r="CQ37" s="2">
        <v>4</v>
      </c>
      <c r="CX37" s="2">
        <v>1</v>
      </c>
      <c r="CY37" s="2">
        <v>1</v>
      </c>
      <c r="CZ37" s="2">
        <v>1</v>
      </c>
      <c r="DB37" s="2">
        <v>7</v>
      </c>
      <c r="DC37" s="2">
        <v>3</v>
      </c>
      <c r="DD37" s="2">
        <v>8</v>
      </c>
      <c r="DF37" s="44">
        <v>1</v>
      </c>
      <c r="DG37" s="2">
        <v>21</v>
      </c>
      <c r="DH37" s="2">
        <v>28</v>
      </c>
      <c r="DI37" s="2">
        <v>8</v>
      </c>
      <c r="DJ37" s="2">
        <v>2</v>
      </c>
      <c r="DK37" s="2">
        <v>4</v>
      </c>
      <c r="DP37" s="38">
        <v>5</v>
      </c>
      <c r="DT37" s="2">
        <v>5</v>
      </c>
      <c r="DV37" s="38">
        <v>2</v>
      </c>
      <c r="DW37" s="2">
        <v>6</v>
      </c>
      <c r="EA37" s="2">
        <v>2</v>
      </c>
      <c r="EB37" s="38">
        <v>4</v>
      </c>
      <c r="ED37" s="44">
        <v>1</v>
      </c>
      <c r="EF37" s="2">
        <v>1</v>
      </c>
      <c r="EH37" s="2">
        <v>5</v>
      </c>
      <c r="EI37" s="2">
        <v>2</v>
      </c>
      <c r="EJ37" s="2">
        <v>6</v>
      </c>
      <c r="EK37" s="9">
        <f>COUNTIF(F37:EJ37, "&gt;5")</f>
        <v>40</v>
      </c>
      <c r="EL37" s="24">
        <f>COUNTIF(F37:EJ37, "&gt;10")</f>
        <v>23</v>
      </c>
      <c r="EV37" s="104">
        <f t="shared" ref="EV37:EV66" si="143">(F37/F$67)*100</f>
        <v>11.570247933884298</v>
      </c>
      <c r="EW37" s="87">
        <f t="shared" ref="EW37:EW66" si="144">(G37/G$67)*100</f>
        <v>11.467889908256881</v>
      </c>
      <c r="EX37" s="87">
        <f t="shared" ref="EX37:EX66" si="145">(H37/H$67)*100</f>
        <v>11.818181818181818</v>
      </c>
      <c r="EY37" s="87">
        <f t="shared" ref="EY37:EY66" si="146">(I37/I$67)*100</f>
        <v>10</v>
      </c>
      <c r="EZ37" s="87">
        <f t="shared" ref="EZ37:EZ66" si="147">(J37/J$67)*100</f>
        <v>12.663755458515283</v>
      </c>
      <c r="FA37" s="87">
        <f t="shared" ref="FA37:FA66" si="148">(K37/K$67)*100</f>
        <v>7.3275862068965507</v>
      </c>
      <c r="FB37" s="87">
        <f t="shared" ref="FB37:FB66" si="149">(L37/L$67)*100</f>
        <v>0</v>
      </c>
      <c r="FC37" s="87">
        <f t="shared" ref="FC37:FC66" si="150">(M37/M$67)*100</f>
        <v>2.5531914893617018</v>
      </c>
      <c r="FD37" s="87">
        <f t="shared" ref="FD37:FD66" si="151">(N37/N$67)*100</f>
        <v>1.6326530612244898</v>
      </c>
      <c r="FE37" s="87">
        <f t="shared" ref="FE37:FE66" si="152">(O37/O$67)*100</f>
        <v>2.1276595744680851</v>
      </c>
      <c r="FF37" s="87">
        <f t="shared" ref="FF37:FF66" si="153">(P37/P$67)*100</f>
        <v>3.6036036036036037</v>
      </c>
      <c r="FG37" s="87">
        <f t="shared" ref="FG37:FG66" si="154">(Q37/Q$67)*100</f>
        <v>0.48076923076923078</v>
      </c>
      <c r="FH37" s="87">
        <f t="shared" ref="FH37:FH66" si="155">(R37/R$67)*100</f>
        <v>3.9473684210526314</v>
      </c>
      <c r="FI37" s="87">
        <f t="shared" ref="FI37:FI66" si="156">(S37/S$67)*100</f>
        <v>1.2875536480686696</v>
      </c>
      <c r="FJ37" s="87">
        <f t="shared" ref="FJ37:FJ66" si="157">(T37/T$67)*100</f>
        <v>0.38910505836575876</v>
      </c>
      <c r="FK37" s="87">
        <f t="shared" ref="FK37:FK66" si="158">(U37/U$67)*100</f>
        <v>2.3809523809523809</v>
      </c>
      <c r="FL37" s="87">
        <f t="shared" ref="FL37:FL66" si="159">(V37/V$67)*100</f>
        <v>1.6216216216216217</v>
      </c>
      <c r="FM37" s="87">
        <f t="shared" ref="FM37:FM66" si="160">(W37/W$67)*100</f>
        <v>0.60606060606060608</v>
      </c>
      <c r="FN37" s="87">
        <f t="shared" ref="FN37:FN66" si="161">(X37/X$67)*100</f>
        <v>0.4464285714285714</v>
      </c>
      <c r="FO37" s="87">
        <f t="shared" ref="FO37:FO66" si="162">(Y37/Y$67)*100</f>
        <v>0</v>
      </c>
      <c r="FP37" s="87">
        <f t="shared" ref="FP37:FP66" si="163">(Z37/Z$67)*100</f>
        <v>1.4150943396226416</v>
      </c>
      <c r="FQ37" s="87">
        <f t="shared" ref="FQ37:FQ66" si="164">(AA37/AA$67)*100</f>
        <v>2.7777777777777777</v>
      </c>
      <c r="FR37" s="87">
        <f t="shared" ref="FR37:FR66" si="165">(AB37/AB$67)*100</f>
        <v>3.5555555555555554</v>
      </c>
      <c r="FS37" s="87">
        <f t="shared" ref="FS37:FS66" si="166">(AC37/AC$67)*100</f>
        <v>0.4329004329004329</v>
      </c>
      <c r="FT37" s="87">
        <f t="shared" ref="FT37:FT66" si="167">(AD37/AD$67)*100</f>
        <v>2.0408163265306123</v>
      </c>
      <c r="FU37" s="87">
        <f t="shared" ref="FU37:FU66" si="168">(AE37/AE$67)*100</f>
        <v>0</v>
      </c>
      <c r="FV37" s="87">
        <f t="shared" ref="FV37:FV66" si="169">(AF37/AF$67)*100</f>
        <v>0.37593984962406013</v>
      </c>
      <c r="FW37" s="87">
        <f t="shared" ref="FW37:FW66" si="170">(AG37/AG$67)*100</f>
        <v>1.1834319526627219</v>
      </c>
      <c r="FX37" s="105">
        <f t="shared" ref="FX37:FX66" si="171">(AH37/AH$67)*100</f>
        <v>1.7094017094017095</v>
      </c>
      <c r="FY37" s="87">
        <f t="shared" ref="FY37:FY66" si="172">(AI37/AI$67)*100</f>
        <v>6.2015503875968996</v>
      </c>
      <c r="FZ37" s="87">
        <f t="shared" ref="FZ37:FZ66" si="173">(AJ37/AJ$67)*100</f>
        <v>9.8130841121495322</v>
      </c>
      <c r="GA37" s="87">
        <f t="shared" ref="GA37:GA66" si="174">(AK37/AK$67)*100</f>
        <v>12.033195020746888</v>
      </c>
      <c r="GB37" s="87">
        <f t="shared" ref="GB37:GB66" si="175">(AL37/AL$67)*100</f>
        <v>6.9306930693069315</v>
      </c>
      <c r="GC37" s="87">
        <f t="shared" ref="GC37:GC66" si="176">(AM37/AM$67)*100</f>
        <v>2.6086956521739131</v>
      </c>
      <c r="GD37" s="87">
        <f t="shared" ref="GD37:GD66" si="177">(AN37/AN$67)*100</f>
        <v>9.4420600858369106</v>
      </c>
      <c r="GE37" s="87">
        <f t="shared" ref="GE37:GE66" si="178">(AO37/AO$67)*100</f>
        <v>2.5316455696202533</v>
      </c>
      <c r="GF37" s="87">
        <f t="shared" ref="GF37:GF66" si="179">(AP37/AP$67)*100</f>
        <v>12.97071129707113</v>
      </c>
      <c r="GG37" s="87">
        <f t="shared" ref="GG37:GG66" si="180">(AQ37/AQ$67)*100</f>
        <v>7.4561403508771926</v>
      </c>
      <c r="GH37" s="87">
        <f t="shared" ref="GH37:GH66" si="181">(AR37/AR$67)*100</f>
        <v>4.0590405904059041</v>
      </c>
      <c r="GI37" s="87">
        <f t="shared" ref="GI37:GI66" si="182">(AS37/AS$67)*100</f>
        <v>5.3278688524590159</v>
      </c>
      <c r="GJ37" s="87">
        <f t="shared" ref="GJ37:GJ66" si="183">(AT37/AT$67)*100</f>
        <v>4.6808510638297873</v>
      </c>
      <c r="GK37" s="87">
        <f t="shared" ref="GK37:GK66" si="184">(AU37/AU$67)*100</f>
        <v>7.3394495412844041</v>
      </c>
      <c r="GL37" s="87">
        <f t="shared" ref="GL37:GL66" si="185">(AV37/AV$67)*100</f>
        <v>5.6277056277056277</v>
      </c>
      <c r="GM37" s="105">
        <f t="shared" ref="GM37:GM66" si="186">(AW37/AW$67)*100</f>
        <v>11.961722488038278</v>
      </c>
      <c r="GN37" s="87">
        <f t="shared" ref="GN37:GN66" si="187">(AX37/AX$67)*100</f>
        <v>7.109004739336493</v>
      </c>
      <c r="GO37" s="87">
        <f t="shared" ref="GO37:GO66" si="188">(AY37/AY$67)*100</f>
        <v>1.932367149758454</v>
      </c>
      <c r="GP37" s="87">
        <f t="shared" ref="GP37:GP66" si="189">(AZ37/AZ$67)*100</f>
        <v>0.92592592592592582</v>
      </c>
      <c r="GQ37" s="87">
        <f t="shared" ref="GQ37:GQ66" si="190">(BA37/BA$67)*100</f>
        <v>8.75</v>
      </c>
      <c r="GR37" s="87">
        <f t="shared" ref="GR37:GR66" si="191">(BB37/BB$67)*100</f>
        <v>3.804347826086957</v>
      </c>
      <c r="GS37" s="87">
        <f t="shared" ref="GS37:GS66" si="192">(BC37/BC$67)*100</f>
        <v>0.50251256281407031</v>
      </c>
      <c r="GT37" s="87">
        <f t="shared" ref="GT37:GT66" si="193">(BD37/BD$67)*100</f>
        <v>0.49751243781094528</v>
      </c>
      <c r="GU37" s="87">
        <f t="shared" ref="GU37:GU66" si="194">(BE37/BE$67)*100</f>
        <v>4.0201005025125625</v>
      </c>
      <c r="GV37" s="87">
        <f t="shared" ref="GV37:GV66" si="195">(BF37/BF$67)*100</f>
        <v>0.5</v>
      </c>
      <c r="GW37" s="87">
        <f t="shared" ref="GW37:GW66" si="196">(BG37/BG$67)*100</f>
        <v>0</v>
      </c>
      <c r="GX37" s="87">
        <f t="shared" ref="GX37:GX66" si="197">(BH37/BH$67)*100</f>
        <v>0</v>
      </c>
      <c r="GY37" s="87">
        <f t="shared" ref="GY37:GY66" si="198">(BI37/BI$67)*100</f>
        <v>0</v>
      </c>
      <c r="GZ37" s="87">
        <f t="shared" ref="GZ37:GZ66" si="199">(BJ37/BJ$67)*100</f>
        <v>0</v>
      </c>
      <c r="HA37" s="105">
        <f t="shared" ref="HA37:HA66" si="200">(BK37/BK$67)*100</f>
        <v>1.0101010101010102</v>
      </c>
      <c r="HB37" s="87">
        <f t="shared" ref="HB37:HB66" si="201">(BL37/BL$67)*100</f>
        <v>2.030456852791878</v>
      </c>
      <c r="HC37" s="87">
        <f t="shared" ref="HC37:HC66" si="202">(BM37/BM$67)*100</f>
        <v>0.88105726872246704</v>
      </c>
      <c r="HD37" s="87">
        <f t="shared" ref="HD37:HD66" si="203">(BN37/BN$67)*100</f>
        <v>0</v>
      </c>
      <c r="HE37" s="87">
        <f t="shared" ref="HE37:HE66" si="204">(BO37/BO$67)*100</f>
        <v>0</v>
      </c>
      <c r="HF37" s="87">
        <f t="shared" ref="HF37:HF66" si="205">(BP37/BP$67)*100</f>
        <v>3.1620553359683794</v>
      </c>
      <c r="HG37" s="105">
        <f t="shared" ref="HG37:HG66" si="206">(BQ37/BQ$67)*100</f>
        <v>1.7467248908296942</v>
      </c>
      <c r="HH37" s="87">
        <f t="shared" ref="HH37:HH66" si="207">(BR37/BR$67)*100</f>
        <v>0</v>
      </c>
      <c r="HI37" s="87">
        <f t="shared" ref="HI37:HI66" si="208">(BS37/BS$67)*100</f>
        <v>0.40650406504065045</v>
      </c>
      <c r="HJ37" s="87">
        <f t="shared" ref="HJ37:HJ66" si="209">(BT37/BT$67)*100</f>
        <v>0</v>
      </c>
      <c r="HK37" s="87">
        <f t="shared" ref="HK37:HK66" si="210">(BU37/BU$67)*100</f>
        <v>0</v>
      </c>
      <c r="HL37" s="87">
        <f t="shared" ref="HL37:HL66" si="211">(BV37/BV$67)*100</f>
        <v>0.93896713615023475</v>
      </c>
      <c r="HM37" s="87">
        <f t="shared" ref="HM37:HM66" si="212">(BW37/BW$67)*100</f>
        <v>0.4464285714285714</v>
      </c>
      <c r="HN37" s="105">
        <f t="shared" ref="HN37:HN66" si="213">(BX37/BX$67)*100</f>
        <v>3.669724770642202</v>
      </c>
      <c r="HO37" s="87">
        <f t="shared" ref="HO37:HO66" si="214">(BY37/BY$67)*100</f>
        <v>0.96153846153846156</v>
      </c>
      <c r="HP37" s="87">
        <f t="shared" ref="HP37:HP66" si="215">(BZ37/BZ$67)*100</f>
        <v>1.8518518518518516</v>
      </c>
      <c r="HQ37" s="87">
        <f t="shared" ref="HQ37:HQ66" si="216">(CA37/CA$67)*100</f>
        <v>0</v>
      </c>
      <c r="HR37" s="87">
        <f t="shared" ref="HR37:HR66" si="217">(CB37/CB$67)*100</f>
        <v>0</v>
      </c>
      <c r="HS37" s="87">
        <f t="shared" ref="HS37:HS66" si="218">(CC37/CC$67)*100</f>
        <v>1.0204081632653061</v>
      </c>
      <c r="HT37" s="87">
        <f t="shared" ref="HT37:HT66" si="219">(CD37/CD$67)*100</f>
        <v>1.6853932584269662</v>
      </c>
      <c r="HU37" s="87">
        <f t="shared" ref="HU37:HU66" si="220">(CE37/CE$67)*100</f>
        <v>0.48543689320388345</v>
      </c>
      <c r="HV37" s="87">
        <f t="shared" ref="HV37:HV66" si="221">(CF37/CF$67)*100</f>
        <v>0</v>
      </c>
      <c r="HW37" s="87">
        <f t="shared" ref="HW37:HW66" si="222">(CG37/CG$67)*100</f>
        <v>1.4851485148514851</v>
      </c>
      <c r="HX37" s="87">
        <f t="shared" ref="HX37:HX66" si="223">(CH37/CH$67)*100</f>
        <v>1</v>
      </c>
      <c r="HY37" s="87">
        <f t="shared" ref="HY37:HY66" si="224">(CI37/CI$67)*100</f>
        <v>0</v>
      </c>
      <c r="HZ37" s="87">
        <f t="shared" ref="HZ37:HZ66" si="225">(CJ37/CJ$67)*100</f>
        <v>0</v>
      </c>
      <c r="IA37" s="87">
        <f t="shared" ref="IA37:IA66" si="226">(CK37/CK$67)*100</f>
        <v>0</v>
      </c>
      <c r="IB37" s="105">
        <f t="shared" ref="IB37:IB66" si="227">(CL37/CL$67)*100</f>
        <v>1.4925373134328357</v>
      </c>
      <c r="IC37" s="87">
        <f t="shared" ref="IC37:IC66" si="228">(CM37/CM$67)*100</f>
        <v>0.54054054054054057</v>
      </c>
      <c r="ID37" s="87">
        <f t="shared" ref="ID37:ID66" si="229">(CN37/CN$67)*100</f>
        <v>0</v>
      </c>
      <c r="IE37" s="87">
        <f t="shared" ref="IE37:IE66" si="230">(CO37/CO$67)*100</f>
        <v>0</v>
      </c>
      <c r="IF37" s="87">
        <f t="shared" ref="IF37:IF66" si="231">(CP37/CP$67)*100</f>
        <v>0</v>
      </c>
      <c r="IG37" s="87">
        <f t="shared" ref="IG37:IG66" si="232">(CQ37/CQ$67)*100</f>
        <v>1.9138755980861244</v>
      </c>
      <c r="IH37" s="105">
        <f t="shared" ref="IH37:IH66" si="233">(CR37/CR$67)*100</f>
        <v>0</v>
      </c>
      <c r="II37" s="87">
        <f t="shared" ref="II37:II66" si="234">(CS37/CS$67)*100</f>
        <v>0</v>
      </c>
      <c r="IJ37" s="87">
        <f t="shared" ref="IJ37:IJ66" si="235">(CT37/CT$67)*100</f>
        <v>0</v>
      </c>
      <c r="IK37" s="87">
        <f t="shared" ref="IK37:IK66" si="236">(CU37/CU$67)*100</f>
        <v>0</v>
      </c>
      <c r="IL37" s="87">
        <f t="shared" ref="IL37:IL66" si="237">(CV37/CV$67)*100</f>
        <v>0</v>
      </c>
      <c r="IM37" s="87">
        <f t="shared" ref="IM37:IM66" si="238">(CW37/CW$67)*100</f>
        <v>0</v>
      </c>
      <c r="IN37" s="87">
        <f t="shared" ref="IN37:IN66" si="239">(CX37/CX$67)*100</f>
        <v>0.67114093959731547</v>
      </c>
      <c r="IO37" s="87">
        <f t="shared" ref="IO37:IO66" si="240">(CY37/CY$67)*100</f>
        <v>0.53191489361702127</v>
      </c>
      <c r="IP37" s="87">
        <f t="shared" ref="IP37:IP66" si="241">(CZ37/CZ$67)*100</f>
        <v>0.4464285714285714</v>
      </c>
      <c r="IQ37" s="87">
        <f t="shared" ref="IQ37:IQ66" si="242">(DA37/DA$67)*100</f>
        <v>0</v>
      </c>
      <c r="IR37" s="87">
        <f t="shared" ref="IR37:IR66" si="243">(DB37/DB$67)*100</f>
        <v>3.125</v>
      </c>
      <c r="IS37" s="87">
        <f t="shared" ref="IS37:IS66" si="244">(DC37/DC$67)*100</f>
        <v>1.5384615384615385</v>
      </c>
      <c r="IT37" s="87">
        <f t="shared" ref="IT37:IT66" si="245">(DD37/DD$67)*100</f>
        <v>3.7383177570093453</v>
      </c>
      <c r="IU37" s="105">
        <f t="shared" ref="IU37:IU66" si="246">(DE37/DE$67)*100</f>
        <v>0</v>
      </c>
      <c r="IV37" s="87">
        <f t="shared" ref="IV37:IV66" si="247">(DF37/DF$67)*100</f>
        <v>0.47393364928909953</v>
      </c>
      <c r="IW37" s="87">
        <f t="shared" ref="IW37:IW66" si="248">(DG37/DG$67)*100</f>
        <v>9.2105263157894726</v>
      </c>
      <c r="IX37" s="87">
        <f t="shared" ref="IX37:IX66" si="249">(DH37/DH$67)*100</f>
        <v>13.270142180094787</v>
      </c>
      <c r="IY37" s="87">
        <f t="shared" ref="IY37:IY66" si="250">(DI37/DI$67)*100</f>
        <v>3.4934497816593884</v>
      </c>
      <c r="IZ37" s="87">
        <f t="shared" ref="IZ37:IZ66" si="251">(DJ37/DJ$67)*100</f>
        <v>0.84033613445378152</v>
      </c>
      <c r="JA37" s="87">
        <f t="shared" ref="JA37:JA66" si="252">(DK37/DK$67)*100</f>
        <v>1.7857142857142856</v>
      </c>
      <c r="JB37" s="87">
        <f t="shared" ref="JB37:JB66" si="253">(DL37/DL$67)*100</f>
        <v>0</v>
      </c>
      <c r="JC37" s="87">
        <f t="shared" ref="JC37:JC66" si="254">(DM37/DM$67)*100</f>
        <v>0</v>
      </c>
      <c r="JD37" s="87">
        <f t="shared" ref="JD37:JD66" si="255">(DN37/DN$67)*100</f>
        <v>0</v>
      </c>
      <c r="JE37" s="87">
        <f t="shared" ref="JE37:JE66" si="256">(DO37/DO$67)*100</f>
        <v>0</v>
      </c>
      <c r="JF37" s="105">
        <f t="shared" ref="JF37:JF66" si="257">(DP37/DP$67)*100</f>
        <v>2.5641025641025639</v>
      </c>
      <c r="JG37" s="87">
        <f t="shared" ref="JG37:JG66" si="258">(DQ37/DQ$67)*100</f>
        <v>0</v>
      </c>
      <c r="JH37" s="87">
        <f t="shared" ref="JH37:JH66" si="259">(DR37/DR$67)*100</f>
        <v>0</v>
      </c>
      <c r="JI37" s="87">
        <f t="shared" ref="JI37:JI66" si="260">(DS37/DS$67)*100</f>
        <v>0</v>
      </c>
      <c r="JJ37" s="87">
        <f t="shared" ref="JJ37:JJ66" si="261">(DT37/DT$67)*100</f>
        <v>2.3474178403755865</v>
      </c>
      <c r="JK37" s="87">
        <f t="shared" ref="JK37:JK66" si="262">(DU37/DU$67)*100</f>
        <v>0</v>
      </c>
      <c r="JL37" s="105">
        <f t="shared" ref="JL37:JL66" si="263">(DV37/DV$67)*100</f>
        <v>0.99502487562189057</v>
      </c>
      <c r="JM37" s="87">
        <f t="shared" ref="JM37:JM66" si="264">(DW37/DW$67)*100</f>
        <v>2.8985507246376812</v>
      </c>
      <c r="JN37" s="87">
        <f t="shared" ref="JN37:JN66" si="265">(DX37/DX$67)*100</f>
        <v>0</v>
      </c>
      <c r="JO37" s="87">
        <f t="shared" ref="JO37:JO66" si="266">(DY37/DY$67)*100</f>
        <v>0</v>
      </c>
      <c r="JP37" s="87">
        <f t="shared" ref="JP37:JP66" si="267">(DZ37/DZ$67)*100</f>
        <v>0</v>
      </c>
      <c r="JQ37" s="87">
        <f t="shared" ref="JQ37:JQ66" si="268">(EA37/EA$67)*100</f>
        <v>0.9569377990430622</v>
      </c>
      <c r="JR37" s="105">
        <f t="shared" ref="JR37:JR66" si="269">(EB37/EB$67)*100</f>
        <v>1.8957345971563981</v>
      </c>
      <c r="JS37" s="87">
        <f t="shared" ref="JS37:JS66" si="270">(EC37/EC$67)*100</f>
        <v>0</v>
      </c>
      <c r="JT37" s="87">
        <f t="shared" ref="JT37:JT66" si="271">(ED37/ED$67)*100</f>
        <v>0.51546391752577314</v>
      </c>
      <c r="JU37" s="87">
        <f t="shared" ref="JU37:JU66" si="272">(EE37/EE$67)*100</f>
        <v>0</v>
      </c>
      <c r="JV37" s="87">
        <f t="shared" ref="JV37:JV66" si="273">(EF37/EF$67)*100</f>
        <v>0.45662100456621002</v>
      </c>
      <c r="JW37" s="87">
        <f t="shared" ref="JW37:JW66" si="274">(EG37/EG$67)*100</f>
        <v>0</v>
      </c>
      <c r="JX37" s="87">
        <f t="shared" ref="JX37:JX66" si="275">(EH37/EH$67)*100</f>
        <v>2.4154589371980677</v>
      </c>
      <c r="JY37" s="87">
        <f t="shared" ref="JY37:JY66" si="276">(EI37/EI$67)*100</f>
        <v>0.90909090909090906</v>
      </c>
      <c r="JZ37" s="87">
        <f t="shared" ref="JZ37:JZ66" si="277">(EJ37/EJ$67)*100</f>
        <v>3.0612244897959182</v>
      </c>
    </row>
    <row r="38" spans="1:286" ht="15" customHeight="1" x14ac:dyDescent="0.2">
      <c r="A38" s="27" t="s">
        <v>136</v>
      </c>
      <c r="B38" s="137" t="s">
        <v>11</v>
      </c>
      <c r="C38" s="137" t="s">
        <v>20</v>
      </c>
      <c r="D38" s="139" t="s">
        <v>70</v>
      </c>
      <c r="E38" s="21" t="s">
        <v>202</v>
      </c>
      <c r="F38" s="2">
        <v>3</v>
      </c>
      <c r="G38" s="2">
        <v>10</v>
      </c>
      <c r="H38" s="2">
        <v>14</v>
      </c>
      <c r="I38" s="2">
        <v>6</v>
      </c>
      <c r="J38" s="2">
        <v>26</v>
      </c>
      <c r="K38" s="2">
        <v>28</v>
      </c>
      <c r="L38" s="2">
        <v>3</v>
      </c>
      <c r="M38" s="2">
        <v>16</v>
      </c>
      <c r="N38" s="2">
        <v>42</v>
      </c>
      <c r="O38" s="2">
        <v>15</v>
      </c>
      <c r="P38" s="2">
        <v>1</v>
      </c>
      <c r="Q38" s="2">
        <v>8</v>
      </c>
      <c r="R38" s="2">
        <v>17</v>
      </c>
      <c r="S38" s="2">
        <v>11</v>
      </c>
      <c r="T38" s="2">
        <v>17</v>
      </c>
      <c r="U38" s="2">
        <v>9</v>
      </c>
      <c r="V38" s="2">
        <v>4</v>
      </c>
      <c r="W38" s="2">
        <v>1</v>
      </c>
      <c r="Y38" s="2">
        <v>3</v>
      </c>
      <c r="Z38" s="2">
        <v>1</v>
      </c>
      <c r="AA38" s="2">
        <v>2</v>
      </c>
      <c r="AB38" s="2">
        <v>10</v>
      </c>
      <c r="AC38" s="2">
        <v>2</v>
      </c>
      <c r="AF38" s="2">
        <v>5</v>
      </c>
      <c r="AG38" s="2">
        <v>9</v>
      </c>
      <c r="AJ38" s="2">
        <v>2</v>
      </c>
      <c r="AL38" s="2">
        <v>5</v>
      </c>
      <c r="AM38" s="2">
        <v>18</v>
      </c>
      <c r="AN38" s="2">
        <v>3</v>
      </c>
      <c r="AO38" s="2">
        <v>2</v>
      </c>
      <c r="AQ38" s="2">
        <v>3</v>
      </c>
      <c r="AR38" s="2">
        <v>13</v>
      </c>
      <c r="AS38" s="2">
        <v>11</v>
      </c>
      <c r="AT38" s="2">
        <v>56</v>
      </c>
      <c r="AU38" s="2">
        <v>13</v>
      </c>
      <c r="AV38" s="2">
        <v>2</v>
      </c>
      <c r="AW38" s="38">
        <v>19</v>
      </c>
      <c r="AX38" s="2">
        <v>6</v>
      </c>
      <c r="AY38" s="2">
        <v>6</v>
      </c>
      <c r="AZ38" s="2">
        <v>4</v>
      </c>
      <c r="BB38" s="2">
        <v>28</v>
      </c>
      <c r="BC38" s="2">
        <v>14</v>
      </c>
      <c r="BD38" s="2">
        <v>33</v>
      </c>
      <c r="BE38" s="2">
        <v>53</v>
      </c>
      <c r="BF38" s="2">
        <v>1</v>
      </c>
      <c r="BG38" s="2">
        <v>11</v>
      </c>
      <c r="BH38" s="2">
        <v>27</v>
      </c>
      <c r="BL38" s="2">
        <v>6</v>
      </c>
      <c r="BM38" s="2">
        <v>13</v>
      </c>
      <c r="BP38" s="2">
        <v>2</v>
      </c>
      <c r="BQ38" s="38">
        <v>2</v>
      </c>
      <c r="BR38" s="2">
        <v>16</v>
      </c>
      <c r="BS38" s="2">
        <v>3</v>
      </c>
      <c r="BU38" s="2">
        <v>21</v>
      </c>
      <c r="BV38" s="2">
        <v>3</v>
      </c>
      <c r="BW38" s="2">
        <v>1</v>
      </c>
      <c r="BX38" s="38">
        <v>2</v>
      </c>
      <c r="BY38" s="2">
        <v>1</v>
      </c>
      <c r="BZ38" s="2">
        <v>5</v>
      </c>
      <c r="CA38" s="2">
        <v>1</v>
      </c>
      <c r="CB38" s="2">
        <v>18</v>
      </c>
      <c r="CC38" s="2">
        <v>13</v>
      </c>
      <c r="CD38" s="2">
        <v>4</v>
      </c>
      <c r="CE38" s="2">
        <v>2</v>
      </c>
      <c r="CF38" s="2">
        <v>18</v>
      </c>
      <c r="CG38" s="2">
        <v>16</v>
      </c>
      <c r="DA38" s="2">
        <v>1</v>
      </c>
      <c r="DB38" s="2">
        <v>2</v>
      </c>
      <c r="DC38" s="2">
        <v>16</v>
      </c>
      <c r="DD38" s="2">
        <v>6</v>
      </c>
      <c r="DH38" s="2">
        <v>1</v>
      </c>
      <c r="DI38" s="2">
        <v>2</v>
      </c>
      <c r="DJ38" s="2">
        <v>1</v>
      </c>
      <c r="DK38" s="2">
        <v>1</v>
      </c>
      <c r="DM38" s="2">
        <v>1</v>
      </c>
      <c r="DU38" s="2">
        <v>2</v>
      </c>
      <c r="DV38" s="38">
        <v>1</v>
      </c>
      <c r="EG38" s="2">
        <v>3</v>
      </c>
      <c r="EI38" s="2">
        <v>8</v>
      </c>
      <c r="EJ38" s="2">
        <v>3</v>
      </c>
      <c r="EK38" s="9">
        <f t="shared" si="142"/>
        <v>40</v>
      </c>
      <c r="EL38" s="24">
        <f t="shared" si="140"/>
        <v>29</v>
      </c>
      <c r="EV38" s="104">
        <f t="shared" si="143"/>
        <v>1.2396694214876034</v>
      </c>
      <c r="EW38" s="87">
        <f t="shared" si="144"/>
        <v>4.5871559633027523</v>
      </c>
      <c r="EX38" s="87">
        <f t="shared" si="145"/>
        <v>6.3636363636363633</v>
      </c>
      <c r="EY38" s="87">
        <f t="shared" si="146"/>
        <v>2.6086956521739131</v>
      </c>
      <c r="EZ38" s="87">
        <f t="shared" si="147"/>
        <v>11.353711790393014</v>
      </c>
      <c r="FA38" s="87">
        <f t="shared" si="148"/>
        <v>12.068965517241379</v>
      </c>
      <c r="FB38" s="87">
        <f t="shared" si="149"/>
        <v>1.3215859030837005</v>
      </c>
      <c r="FC38" s="87">
        <f t="shared" si="150"/>
        <v>6.8085106382978724</v>
      </c>
      <c r="FD38" s="87">
        <f t="shared" si="151"/>
        <v>17.142857142857142</v>
      </c>
      <c r="FE38" s="87">
        <f t="shared" si="152"/>
        <v>6.3829787234042552</v>
      </c>
      <c r="FF38" s="87">
        <f t="shared" si="153"/>
        <v>0.45045045045045046</v>
      </c>
      <c r="FG38" s="87">
        <f t="shared" si="154"/>
        <v>3.8461538461538463</v>
      </c>
      <c r="FH38" s="87">
        <f t="shared" si="155"/>
        <v>7.4561403508771926</v>
      </c>
      <c r="FI38" s="87">
        <f t="shared" si="156"/>
        <v>4.7210300429184553</v>
      </c>
      <c r="FJ38" s="87">
        <f t="shared" si="157"/>
        <v>6.6147859922178993</v>
      </c>
      <c r="FK38" s="87">
        <f t="shared" si="158"/>
        <v>3.5714285714285712</v>
      </c>
      <c r="FL38" s="87">
        <f t="shared" si="159"/>
        <v>2.1621621621621623</v>
      </c>
      <c r="FM38" s="87">
        <f t="shared" si="160"/>
        <v>0.60606060606060608</v>
      </c>
      <c r="FN38" s="87">
        <f t="shared" si="161"/>
        <v>0</v>
      </c>
      <c r="FO38" s="87">
        <f t="shared" si="162"/>
        <v>1.3761467889908259</v>
      </c>
      <c r="FP38" s="87">
        <f t="shared" si="163"/>
        <v>0.47169811320754718</v>
      </c>
      <c r="FQ38" s="87">
        <f t="shared" si="164"/>
        <v>0.92592592592592582</v>
      </c>
      <c r="FR38" s="87">
        <f t="shared" si="165"/>
        <v>4.4444444444444446</v>
      </c>
      <c r="FS38" s="87">
        <f t="shared" si="166"/>
        <v>0.86580086580086579</v>
      </c>
      <c r="FT38" s="87">
        <f t="shared" si="167"/>
        <v>0</v>
      </c>
      <c r="FU38" s="87">
        <f t="shared" si="168"/>
        <v>0</v>
      </c>
      <c r="FV38" s="87">
        <f t="shared" si="169"/>
        <v>1.8796992481203008</v>
      </c>
      <c r="FW38" s="87">
        <f t="shared" si="170"/>
        <v>5.3254437869822491</v>
      </c>
      <c r="FX38" s="105">
        <f t="shared" si="171"/>
        <v>0</v>
      </c>
      <c r="FY38" s="87">
        <f t="shared" si="172"/>
        <v>0</v>
      </c>
      <c r="FZ38" s="87">
        <f t="shared" si="173"/>
        <v>0.93457943925233633</v>
      </c>
      <c r="GA38" s="87">
        <f t="shared" si="174"/>
        <v>0</v>
      </c>
      <c r="GB38" s="87">
        <f t="shared" si="175"/>
        <v>2.4752475247524752</v>
      </c>
      <c r="GC38" s="87">
        <f t="shared" si="176"/>
        <v>7.8260869565217401</v>
      </c>
      <c r="GD38" s="87">
        <f t="shared" si="177"/>
        <v>1.2875536480686696</v>
      </c>
      <c r="GE38" s="87">
        <f t="shared" si="178"/>
        <v>0.8438818565400843</v>
      </c>
      <c r="GF38" s="87">
        <f t="shared" si="179"/>
        <v>0</v>
      </c>
      <c r="GG38" s="87">
        <f t="shared" si="180"/>
        <v>1.3157894736842104</v>
      </c>
      <c r="GH38" s="87">
        <f t="shared" si="181"/>
        <v>4.7970479704797047</v>
      </c>
      <c r="GI38" s="87">
        <f t="shared" si="182"/>
        <v>4.5081967213114753</v>
      </c>
      <c r="GJ38" s="87">
        <f t="shared" si="183"/>
        <v>23.829787234042556</v>
      </c>
      <c r="GK38" s="87">
        <f t="shared" si="184"/>
        <v>5.9633027522935782</v>
      </c>
      <c r="GL38" s="87">
        <f t="shared" si="185"/>
        <v>0.86580086580086579</v>
      </c>
      <c r="GM38" s="105">
        <f t="shared" si="186"/>
        <v>9.0909090909090917</v>
      </c>
      <c r="GN38" s="87">
        <f t="shared" si="187"/>
        <v>2.8436018957345972</v>
      </c>
      <c r="GO38" s="87">
        <f t="shared" si="188"/>
        <v>2.8985507246376812</v>
      </c>
      <c r="GP38" s="87">
        <f t="shared" si="189"/>
        <v>1.8518518518518516</v>
      </c>
      <c r="GQ38" s="87">
        <f t="shared" si="190"/>
        <v>0</v>
      </c>
      <c r="GR38" s="87">
        <f t="shared" si="191"/>
        <v>15.217391304347828</v>
      </c>
      <c r="GS38" s="87">
        <f t="shared" si="192"/>
        <v>7.0351758793969852</v>
      </c>
      <c r="GT38" s="87">
        <f t="shared" si="193"/>
        <v>16.417910447761194</v>
      </c>
      <c r="GU38" s="87">
        <f t="shared" si="194"/>
        <v>26.633165829145728</v>
      </c>
      <c r="GV38" s="87">
        <f t="shared" si="195"/>
        <v>0.5</v>
      </c>
      <c r="GW38" s="87">
        <f t="shared" si="196"/>
        <v>5.2631578947368416</v>
      </c>
      <c r="GX38" s="87">
        <f t="shared" si="197"/>
        <v>12.328767123287671</v>
      </c>
      <c r="GY38" s="87">
        <f t="shared" si="198"/>
        <v>0</v>
      </c>
      <c r="GZ38" s="87">
        <f t="shared" si="199"/>
        <v>0</v>
      </c>
      <c r="HA38" s="105">
        <f t="shared" si="200"/>
        <v>0</v>
      </c>
      <c r="HB38" s="87">
        <f t="shared" si="201"/>
        <v>3.0456852791878175</v>
      </c>
      <c r="HC38" s="87">
        <f t="shared" si="202"/>
        <v>5.7268722466960353</v>
      </c>
      <c r="HD38" s="87">
        <f t="shared" si="203"/>
        <v>0</v>
      </c>
      <c r="HE38" s="87">
        <f t="shared" si="204"/>
        <v>0</v>
      </c>
      <c r="HF38" s="87">
        <f t="shared" si="205"/>
        <v>0.79051383399209485</v>
      </c>
      <c r="HG38" s="105">
        <f t="shared" si="206"/>
        <v>0.87336244541484709</v>
      </c>
      <c r="HH38" s="87">
        <f t="shared" si="207"/>
        <v>7.8431372549019605</v>
      </c>
      <c r="HI38" s="87">
        <f t="shared" si="208"/>
        <v>1.2195121951219512</v>
      </c>
      <c r="HJ38" s="87">
        <f t="shared" si="209"/>
        <v>0</v>
      </c>
      <c r="HK38" s="87">
        <f t="shared" si="210"/>
        <v>9.4170403587443943</v>
      </c>
      <c r="HL38" s="87">
        <f t="shared" si="211"/>
        <v>1.4084507042253522</v>
      </c>
      <c r="HM38" s="87">
        <f t="shared" si="212"/>
        <v>0.4464285714285714</v>
      </c>
      <c r="HN38" s="105">
        <f t="shared" si="213"/>
        <v>0.91743119266055051</v>
      </c>
      <c r="HO38" s="87">
        <f t="shared" si="214"/>
        <v>0.48076923076923078</v>
      </c>
      <c r="HP38" s="87">
        <f t="shared" si="215"/>
        <v>2.3148148148148149</v>
      </c>
      <c r="HQ38" s="87">
        <f t="shared" si="216"/>
        <v>0.48780487804878048</v>
      </c>
      <c r="HR38" s="87">
        <f t="shared" si="217"/>
        <v>8.7378640776699026</v>
      </c>
      <c r="HS38" s="87">
        <f t="shared" si="218"/>
        <v>6.6326530612244898</v>
      </c>
      <c r="HT38" s="87">
        <f t="shared" si="219"/>
        <v>2.2471910112359552</v>
      </c>
      <c r="HU38" s="87">
        <f t="shared" si="220"/>
        <v>0.97087378640776689</v>
      </c>
      <c r="HV38" s="87">
        <f t="shared" si="221"/>
        <v>8.9108910891089099</v>
      </c>
      <c r="HW38" s="87">
        <f t="shared" si="222"/>
        <v>7.9207920792079207</v>
      </c>
      <c r="HX38" s="87">
        <f t="shared" si="223"/>
        <v>0</v>
      </c>
      <c r="HY38" s="87">
        <f t="shared" si="224"/>
        <v>0</v>
      </c>
      <c r="HZ38" s="87">
        <f t="shared" si="225"/>
        <v>0</v>
      </c>
      <c r="IA38" s="87">
        <f t="shared" si="226"/>
        <v>0</v>
      </c>
      <c r="IB38" s="105">
        <f t="shared" si="227"/>
        <v>0</v>
      </c>
      <c r="IC38" s="87">
        <f t="shared" si="228"/>
        <v>0</v>
      </c>
      <c r="ID38" s="87">
        <f t="shared" si="229"/>
        <v>0</v>
      </c>
      <c r="IE38" s="87">
        <f t="shared" si="230"/>
        <v>0</v>
      </c>
      <c r="IF38" s="87">
        <f t="shared" si="231"/>
        <v>0</v>
      </c>
      <c r="IG38" s="87">
        <f t="shared" si="232"/>
        <v>0</v>
      </c>
      <c r="IH38" s="105">
        <f t="shared" si="233"/>
        <v>0</v>
      </c>
      <c r="II38" s="87">
        <f t="shared" si="234"/>
        <v>0</v>
      </c>
      <c r="IJ38" s="87">
        <f t="shared" si="235"/>
        <v>0</v>
      </c>
      <c r="IK38" s="87">
        <f t="shared" si="236"/>
        <v>0</v>
      </c>
      <c r="IL38" s="87">
        <f t="shared" si="237"/>
        <v>0</v>
      </c>
      <c r="IM38" s="87">
        <f t="shared" si="238"/>
        <v>0</v>
      </c>
      <c r="IN38" s="87">
        <f t="shared" si="239"/>
        <v>0</v>
      </c>
      <c r="IO38" s="87">
        <f t="shared" si="240"/>
        <v>0</v>
      </c>
      <c r="IP38" s="87">
        <f t="shared" si="241"/>
        <v>0</v>
      </c>
      <c r="IQ38" s="87">
        <f t="shared" si="242"/>
        <v>0.40816326530612246</v>
      </c>
      <c r="IR38" s="87">
        <f t="shared" si="243"/>
        <v>0.89285714285714279</v>
      </c>
      <c r="IS38" s="87">
        <f t="shared" si="244"/>
        <v>8.2051282051282044</v>
      </c>
      <c r="IT38" s="87">
        <f t="shared" si="245"/>
        <v>2.8037383177570092</v>
      </c>
      <c r="IU38" s="105">
        <f t="shared" si="246"/>
        <v>0</v>
      </c>
      <c r="IV38" s="87">
        <f t="shared" si="247"/>
        <v>0</v>
      </c>
      <c r="IW38" s="87">
        <f t="shared" si="248"/>
        <v>0</v>
      </c>
      <c r="IX38" s="87">
        <f t="shared" si="249"/>
        <v>0.47393364928909953</v>
      </c>
      <c r="IY38" s="87">
        <f t="shared" si="250"/>
        <v>0.87336244541484709</v>
      </c>
      <c r="IZ38" s="87">
        <f t="shared" si="251"/>
        <v>0.42016806722689076</v>
      </c>
      <c r="JA38" s="87">
        <f t="shared" si="252"/>
        <v>0.4464285714285714</v>
      </c>
      <c r="JB38" s="87">
        <f t="shared" si="253"/>
        <v>0</v>
      </c>
      <c r="JC38" s="87">
        <f t="shared" si="254"/>
        <v>0.43103448275862066</v>
      </c>
      <c r="JD38" s="87">
        <f t="shared" si="255"/>
        <v>0</v>
      </c>
      <c r="JE38" s="87">
        <f t="shared" si="256"/>
        <v>0</v>
      </c>
      <c r="JF38" s="105">
        <f t="shared" si="257"/>
        <v>0</v>
      </c>
      <c r="JG38" s="87">
        <f t="shared" si="258"/>
        <v>0</v>
      </c>
      <c r="JH38" s="87">
        <f t="shared" si="259"/>
        <v>0</v>
      </c>
      <c r="JI38" s="87">
        <f t="shared" si="260"/>
        <v>0</v>
      </c>
      <c r="JJ38" s="87">
        <f t="shared" si="261"/>
        <v>0</v>
      </c>
      <c r="JK38" s="87">
        <f t="shared" si="262"/>
        <v>1</v>
      </c>
      <c r="JL38" s="105">
        <f t="shared" si="263"/>
        <v>0.49751243781094528</v>
      </c>
      <c r="JM38" s="87">
        <f t="shared" si="264"/>
        <v>0</v>
      </c>
      <c r="JN38" s="87">
        <f t="shared" si="265"/>
        <v>0</v>
      </c>
      <c r="JO38" s="87">
        <f t="shared" si="266"/>
        <v>0</v>
      </c>
      <c r="JP38" s="87">
        <f t="shared" si="267"/>
        <v>0</v>
      </c>
      <c r="JQ38" s="87">
        <f t="shared" si="268"/>
        <v>0</v>
      </c>
      <c r="JR38" s="105">
        <f t="shared" si="269"/>
        <v>0</v>
      </c>
      <c r="JS38" s="87">
        <f t="shared" si="270"/>
        <v>0</v>
      </c>
      <c r="JT38" s="87">
        <f t="shared" si="271"/>
        <v>0</v>
      </c>
      <c r="JU38" s="87">
        <f t="shared" si="272"/>
        <v>0</v>
      </c>
      <c r="JV38" s="87">
        <f t="shared" si="273"/>
        <v>0</v>
      </c>
      <c r="JW38" s="87">
        <f t="shared" si="274"/>
        <v>1.2875536480686696</v>
      </c>
      <c r="JX38" s="87">
        <f t="shared" si="275"/>
        <v>0</v>
      </c>
      <c r="JY38" s="87">
        <f t="shared" si="276"/>
        <v>3.6363636363636362</v>
      </c>
      <c r="JZ38" s="87">
        <f t="shared" si="277"/>
        <v>1.5306122448979591</v>
      </c>
    </row>
    <row r="39" spans="1:286" ht="15" customHeight="1" x14ac:dyDescent="0.2">
      <c r="A39" s="20" t="s">
        <v>128</v>
      </c>
      <c r="B39" s="137" t="s">
        <v>11</v>
      </c>
      <c r="C39" s="137" t="s">
        <v>20</v>
      </c>
      <c r="D39" s="139" t="s">
        <v>65</v>
      </c>
      <c r="E39" s="21" t="s">
        <v>66</v>
      </c>
      <c r="F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3</v>
      </c>
      <c r="P39" s="2">
        <v>5</v>
      </c>
      <c r="U39" s="2">
        <v>2</v>
      </c>
      <c r="V39" s="2">
        <v>2</v>
      </c>
      <c r="Y39" s="2">
        <v>1</v>
      </c>
      <c r="AC39" s="2">
        <v>1</v>
      </c>
      <c r="AD39" s="2">
        <v>4</v>
      </c>
      <c r="AE39" s="2">
        <v>6</v>
      </c>
      <c r="AF39" s="2">
        <v>1</v>
      </c>
      <c r="AG39" s="2">
        <v>2</v>
      </c>
      <c r="AI39" s="2">
        <v>10</v>
      </c>
      <c r="AP39" s="2">
        <v>2</v>
      </c>
      <c r="AQ39" s="2">
        <v>1</v>
      </c>
      <c r="AT39" s="2">
        <v>3</v>
      </c>
      <c r="AY39" s="2">
        <v>2</v>
      </c>
      <c r="BI39" s="2">
        <v>4</v>
      </c>
      <c r="BK39" s="38">
        <v>3</v>
      </c>
      <c r="BN39" s="2">
        <v>4</v>
      </c>
      <c r="BP39" s="2">
        <v>2</v>
      </c>
      <c r="BU39" s="2">
        <v>2</v>
      </c>
      <c r="BV39" s="2">
        <v>12</v>
      </c>
      <c r="BY39" s="2">
        <v>4</v>
      </c>
      <c r="CD39" s="2">
        <v>1</v>
      </c>
      <c r="CE39" s="2">
        <v>2</v>
      </c>
      <c r="CG39" s="2">
        <v>4</v>
      </c>
      <c r="CS39" s="2">
        <v>3</v>
      </c>
      <c r="CT39" s="2">
        <v>8</v>
      </c>
      <c r="CU39" s="2">
        <v>7</v>
      </c>
      <c r="CZ39" s="2">
        <v>2</v>
      </c>
      <c r="DA39" s="2">
        <v>9</v>
      </c>
      <c r="DB39" s="2">
        <v>3</v>
      </c>
      <c r="DC39" s="2">
        <v>2</v>
      </c>
      <c r="DF39" s="44">
        <v>2</v>
      </c>
      <c r="DG39" s="2">
        <v>15</v>
      </c>
      <c r="DI39" s="2">
        <v>7</v>
      </c>
      <c r="DJ39" s="2">
        <v>4</v>
      </c>
      <c r="DL39" s="2">
        <v>1</v>
      </c>
      <c r="DM39" s="2">
        <v>3</v>
      </c>
      <c r="DT39" s="2">
        <v>2</v>
      </c>
      <c r="DU39" s="2">
        <v>3</v>
      </c>
      <c r="DW39" s="2">
        <v>4</v>
      </c>
      <c r="EF39" s="2">
        <v>1</v>
      </c>
      <c r="EK39" s="9">
        <f t="shared" si="142"/>
        <v>8</v>
      </c>
      <c r="EL39" s="25">
        <f t="shared" si="140"/>
        <v>2</v>
      </c>
      <c r="EV39" s="104">
        <f t="shared" si="143"/>
        <v>0.41322314049586778</v>
      </c>
      <c r="EW39" s="87">
        <f t="shared" si="144"/>
        <v>0</v>
      </c>
      <c r="EX39" s="87">
        <f t="shared" si="145"/>
        <v>0</v>
      </c>
      <c r="EY39" s="87">
        <f t="shared" si="146"/>
        <v>0.43478260869565216</v>
      </c>
      <c r="EZ39" s="87">
        <f t="shared" si="147"/>
        <v>0.43668122270742354</v>
      </c>
      <c r="FA39" s="87">
        <f t="shared" si="148"/>
        <v>0.43103448275862066</v>
      </c>
      <c r="FB39" s="87">
        <f t="shared" si="149"/>
        <v>0.44052863436123352</v>
      </c>
      <c r="FC39" s="87">
        <f t="shared" si="150"/>
        <v>0.42553191489361702</v>
      </c>
      <c r="FD39" s="87">
        <f t="shared" si="151"/>
        <v>1.2244897959183674</v>
      </c>
      <c r="FE39" s="87">
        <f t="shared" si="152"/>
        <v>0</v>
      </c>
      <c r="FF39" s="87">
        <f t="shared" si="153"/>
        <v>2.2522522522522523</v>
      </c>
      <c r="FG39" s="87">
        <f t="shared" si="154"/>
        <v>0</v>
      </c>
      <c r="FH39" s="87">
        <f t="shared" si="155"/>
        <v>0</v>
      </c>
      <c r="FI39" s="87">
        <f t="shared" si="156"/>
        <v>0</v>
      </c>
      <c r="FJ39" s="87">
        <f t="shared" si="157"/>
        <v>0</v>
      </c>
      <c r="FK39" s="87">
        <f t="shared" si="158"/>
        <v>0.79365079365079361</v>
      </c>
      <c r="FL39" s="87">
        <f t="shared" si="159"/>
        <v>1.0810810810810811</v>
      </c>
      <c r="FM39" s="87">
        <f t="shared" si="160"/>
        <v>0</v>
      </c>
      <c r="FN39" s="87">
        <f t="shared" si="161"/>
        <v>0</v>
      </c>
      <c r="FO39" s="87">
        <f t="shared" si="162"/>
        <v>0.45871559633027525</v>
      </c>
      <c r="FP39" s="87">
        <f t="shared" si="163"/>
        <v>0</v>
      </c>
      <c r="FQ39" s="87">
        <f t="shared" si="164"/>
        <v>0</v>
      </c>
      <c r="FR39" s="87">
        <f t="shared" si="165"/>
        <v>0</v>
      </c>
      <c r="FS39" s="87">
        <f t="shared" si="166"/>
        <v>0.4329004329004329</v>
      </c>
      <c r="FT39" s="87">
        <f t="shared" si="167"/>
        <v>2.0408163265306123</v>
      </c>
      <c r="FU39" s="87">
        <f t="shared" si="168"/>
        <v>2.5974025974025974</v>
      </c>
      <c r="FV39" s="87">
        <f t="shared" si="169"/>
        <v>0.37593984962406013</v>
      </c>
      <c r="FW39" s="87">
        <f t="shared" si="170"/>
        <v>1.1834319526627219</v>
      </c>
      <c r="FX39" s="105">
        <f t="shared" si="171"/>
        <v>0</v>
      </c>
      <c r="FY39" s="87">
        <f t="shared" si="172"/>
        <v>3.8759689922480618</v>
      </c>
      <c r="FZ39" s="87">
        <f t="shared" si="173"/>
        <v>0</v>
      </c>
      <c r="GA39" s="87">
        <f t="shared" si="174"/>
        <v>0</v>
      </c>
      <c r="GB39" s="87">
        <f t="shared" si="175"/>
        <v>0</v>
      </c>
      <c r="GC39" s="87">
        <f t="shared" si="176"/>
        <v>0</v>
      </c>
      <c r="GD39" s="87">
        <f t="shared" si="177"/>
        <v>0</v>
      </c>
      <c r="GE39" s="87">
        <f t="shared" si="178"/>
        <v>0</v>
      </c>
      <c r="GF39" s="87">
        <f t="shared" si="179"/>
        <v>0.83682008368200833</v>
      </c>
      <c r="GG39" s="87">
        <f t="shared" si="180"/>
        <v>0.43859649122807015</v>
      </c>
      <c r="GH39" s="87">
        <f t="shared" si="181"/>
        <v>0</v>
      </c>
      <c r="GI39" s="87">
        <f t="shared" si="182"/>
        <v>0</v>
      </c>
      <c r="GJ39" s="87">
        <f t="shared" si="183"/>
        <v>1.2765957446808509</v>
      </c>
      <c r="GK39" s="87">
        <f t="shared" si="184"/>
        <v>0</v>
      </c>
      <c r="GL39" s="87">
        <f t="shared" si="185"/>
        <v>0</v>
      </c>
      <c r="GM39" s="105">
        <f t="shared" si="186"/>
        <v>0</v>
      </c>
      <c r="GN39" s="87">
        <f t="shared" si="187"/>
        <v>0</v>
      </c>
      <c r="GO39" s="87">
        <f t="shared" si="188"/>
        <v>0.96618357487922701</v>
      </c>
      <c r="GP39" s="87">
        <f t="shared" si="189"/>
        <v>0</v>
      </c>
      <c r="GQ39" s="87">
        <f t="shared" si="190"/>
        <v>0</v>
      </c>
      <c r="GR39" s="87">
        <f t="shared" si="191"/>
        <v>0</v>
      </c>
      <c r="GS39" s="87">
        <f t="shared" si="192"/>
        <v>0</v>
      </c>
      <c r="GT39" s="87">
        <f t="shared" si="193"/>
        <v>0</v>
      </c>
      <c r="GU39" s="87">
        <f t="shared" si="194"/>
        <v>0</v>
      </c>
      <c r="GV39" s="87">
        <f t="shared" si="195"/>
        <v>0</v>
      </c>
      <c r="GW39" s="87">
        <f t="shared" si="196"/>
        <v>0</v>
      </c>
      <c r="GX39" s="87">
        <f t="shared" si="197"/>
        <v>0</v>
      </c>
      <c r="GY39" s="87">
        <f t="shared" si="198"/>
        <v>1.7094017094017095</v>
      </c>
      <c r="GZ39" s="87">
        <f t="shared" si="199"/>
        <v>0</v>
      </c>
      <c r="HA39" s="105">
        <f t="shared" si="200"/>
        <v>1.5151515151515151</v>
      </c>
      <c r="HB39" s="87">
        <f t="shared" si="201"/>
        <v>0</v>
      </c>
      <c r="HC39" s="87">
        <f t="shared" si="202"/>
        <v>0</v>
      </c>
      <c r="HD39" s="87">
        <f t="shared" si="203"/>
        <v>1.8433179723502304</v>
      </c>
      <c r="HE39" s="87">
        <f t="shared" si="204"/>
        <v>0</v>
      </c>
      <c r="HF39" s="87">
        <f t="shared" si="205"/>
        <v>0.79051383399209485</v>
      </c>
      <c r="HG39" s="105">
        <f t="shared" si="206"/>
        <v>0</v>
      </c>
      <c r="HH39" s="87">
        <f t="shared" si="207"/>
        <v>0</v>
      </c>
      <c r="HI39" s="87">
        <f t="shared" si="208"/>
        <v>0</v>
      </c>
      <c r="HJ39" s="87">
        <f t="shared" si="209"/>
        <v>0</v>
      </c>
      <c r="HK39" s="87">
        <f t="shared" si="210"/>
        <v>0.89686098654708524</v>
      </c>
      <c r="HL39" s="87">
        <f t="shared" si="211"/>
        <v>5.6338028169014089</v>
      </c>
      <c r="HM39" s="87">
        <f t="shared" si="212"/>
        <v>0</v>
      </c>
      <c r="HN39" s="105">
        <f t="shared" si="213"/>
        <v>0</v>
      </c>
      <c r="HO39" s="87">
        <f t="shared" si="214"/>
        <v>1.9230769230769231</v>
      </c>
      <c r="HP39" s="87">
        <f t="shared" si="215"/>
        <v>0</v>
      </c>
      <c r="HQ39" s="87">
        <f t="shared" si="216"/>
        <v>0</v>
      </c>
      <c r="HR39" s="87">
        <f t="shared" si="217"/>
        <v>0</v>
      </c>
      <c r="HS39" s="87">
        <f t="shared" si="218"/>
        <v>0</v>
      </c>
      <c r="HT39" s="87">
        <f t="shared" si="219"/>
        <v>0.5617977528089888</v>
      </c>
      <c r="HU39" s="87">
        <f t="shared" si="220"/>
        <v>0.97087378640776689</v>
      </c>
      <c r="HV39" s="87">
        <f t="shared" si="221"/>
        <v>0</v>
      </c>
      <c r="HW39" s="87">
        <f t="shared" si="222"/>
        <v>1.9801980198019802</v>
      </c>
      <c r="HX39" s="87">
        <f t="shared" si="223"/>
        <v>0</v>
      </c>
      <c r="HY39" s="87">
        <f t="shared" si="224"/>
        <v>0</v>
      </c>
      <c r="HZ39" s="87">
        <f t="shared" si="225"/>
        <v>0</v>
      </c>
      <c r="IA39" s="87">
        <f t="shared" si="226"/>
        <v>0</v>
      </c>
      <c r="IB39" s="105">
        <f t="shared" si="227"/>
        <v>0</v>
      </c>
      <c r="IC39" s="87">
        <f t="shared" si="228"/>
        <v>0</v>
      </c>
      <c r="ID39" s="87">
        <f t="shared" si="229"/>
        <v>0</v>
      </c>
      <c r="IE39" s="87">
        <f t="shared" si="230"/>
        <v>0</v>
      </c>
      <c r="IF39" s="87">
        <f t="shared" si="231"/>
        <v>0</v>
      </c>
      <c r="IG39" s="87">
        <f t="shared" si="232"/>
        <v>0</v>
      </c>
      <c r="IH39" s="105">
        <f t="shared" si="233"/>
        <v>0</v>
      </c>
      <c r="II39" s="87">
        <f t="shared" si="234"/>
        <v>1.4018691588785046</v>
      </c>
      <c r="IJ39" s="87">
        <f t="shared" si="235"/>
        <v>3.9024390243902438</v>
      </c>
      <c r="IK39" s="87">
        <f t="shared" si="236"/>
        <v>3.6458333333333335</v>
      </c>
      <c r="IL39" s="87">
        <f t="shared" si="237"/>
        <v>0</v>
      </c>
      <c r="IM39" s="87">
        <f t="shared" si="238"/>
        <v>0</v>
      </c>
      <c r="IN39" s="87">
        <f t="shared" si="239"/>
        <v>0</v>
      </c>
      <c r="IO39" s="87">
        <f t="shared" si="240"/>
        <v>0</v>
      </c>
      <c r="IP39" s="87">
        <f t="shared" si="241"/>
        <v>0.89285714285714279</v>
      </c>
      <c r="IQ39" s="87">
        <f t="shared" si="242"/>
        <v>3.6734693877551026</v>
      </c>
      <c r="IR39" s="87">
        <f t="shared" si="243"/>
        <v>1.3392857142857142</v>
      </c>
      <c r="IS39" s="87">
        <f t="shared" si="244"/>
        <v>1.0256410256410255</v>
      </c>
      <c r="IT39" s="87">
        <f t="shared" si="245"/>
        <v>0</v>
      </c>
      <c r="IU39" s="105">
        <f t="shared" si="246"/>
        <v>0</v>
      </c>
      <c r="IV39" s="87">
        <f t="shared" si="247"/>
        <v>0.94786729857819907</v>
      </c>
      <c r="IW39" s="87">
        <f t="shared" si="248"/>
        <v>6.5789473684210522</v>
      </c>
      <c r="IX39" s="87">
        <f t="shared" si="249"/>
        <v>0</v>
      </c>
      <c r="IY39" s="87">
        <f t="shared" si="250"/>
        <v>3.0567685589519651</v>
      </c>
      <c r="IZ39" s="87">
        <f t="shared" si="251"/>
        <v>1.680672268907563</v>
      </c>
      <c r="JA39" s="87">
        <f t="shared" si="252"/>
        <v>0</v>
      </c>
      <c r="JB39" s="87">
        <f t="shared" si="253"/>
        <v>0.40816326530612246</v>
      </c>
      <c r="JC39" s="87">
        <f t="shared" si="254"/>
        <v>1.2931034482758621</v>
      </c>
      <c r="JD39" s="87">
        <f t="shared" si="255"/>
        <v>0</v>
      </c>
      <c r="JE39" s="87">
        <f t="shared" si="256"/>
        <v>0</v>
      </c>
      <c r="JF39" s="105">
        <f t="shared" si="257"/>
        <v>0</v>
      </c>
      <c r="JG39" s="87">
        <f t="shared" si="258"/>
        <v>0</v>
      </c>
      <c r="JH39" s="87">
        <f t="shared" si="259"/>
        <v>0</v>
      </c>
      <c r="JI39" s="87">
        <f t="shared" si="260"/>
        <v>0</v>
      </c>
      <c r="JJ39" s="87">
        <f t="shared" si="261"/>
        <v>0.93896713615023475</v>
      </c>
      <c r="JK39" s="87">
        <f t="shared" si="262"/>
        <v>1.5</v>
      </c>
      <c r="JL39" s="105">
        <f t="shared" si="263"/>
        <v>0</v>
      </c>
      <c r="JM39" s="87">
        <f t="shared" si="264"/>
        <v>1.932367149758454</v>
      </c>
      <c r="JN39" s="87">
        <f t="shared" si="265"/>
        <v>0</v>
      </c>
      <c r="JO39" s="87">
        <f t="shared" si="266"/>
        <v>0</v>
      </c>
      <c r="JP39" s="87">
        <f t="shared" si="267"/>
        <v>0</v>
      </c>
      <c r="JQ39" s="87">
        <f t="shared" si="268"/>
        <v>0</v>
      </c>
      <c r="JR39" s="105">
        <f t="shared" si="269"/>
        <v>0</v>
      </c>
      <c r="JS39" s="87">
        <f t="shared" si="270"/>
        <v>0</v>
      </c>
      <c r="JT39" s="87">
        <f t="shared" si="271"/>
        <v>0</v>
      </c>
      <c r="JU39" s="87">
        <f t="shared" si="272"/>
        <v>0</v>
      </c>
      <c r="JV39" s="87">
        <f t="shared" si="273"/>
        <v>0.45662100456621002</v>
      </c>
      <c r="JW39" s="87">
        <f t="shared" si="274"/>
        <v>0</v>
      </c>
      <c r="JX39" s="87">
        <f t="shared" si="275"/>
        <v>0</v>
      </c>
      <c r="JY39" s="87">
        <f t="shared" si="276"/>
        <v>0</v>
      </c>
      <c r="JZ39" s="87">
        <f t="shared" si="277"/>
        <v>0</v>
      </c>
    </row>
    <row r="40" spans="1:286" ht="15" customHeight="1" x14ac:dyDescent="0.2">
      <c r="A40" s="20" t="s">
        <v>104</v>
      </c>
      <c r="B40" s="52" t="s">
        <v>42</v>
      </c>
      <c r="C40" s="52" t="s">
        <v>28</v>
      </c>
      <c r="D40" s="139" t="s">
        <v>43</v>
      </c>
      <c r="E40" s="21" t="s">
        <v>44</v>
      </c>
      <c r="F40" s="2">
        <v>1</v>
      </c>
      <c r="G40" s="2">
        <v>10</v>
      </c>
      <c r="H40" s="2">
        <v>6</v>
      </c>
      <c r="I40" s="2">
        <v>17</v>
      </c>
      <c r="J40" s="2">
        <v>8</v>
      </c>
      <c r="K40" s="2">
        <v>4</v>
      </c>
      <c r="M40" s="2">
        <v>26</v>
      </c>
      <c r="N40" s="2">
        <v>1</v>
      </c>
      <c r="S40" s="2">
        <v>3</v>
      </c>
      <c r="T40" s="2">
        <v>1</v>
      </c>
      <c r="U40" s="2">
        <v>5</v>
      </c>
      <c r="V40" s="2">
        <v>1</v>
      </c>
      <c r="X40" s="2">
        <v>3</v>
      </c>
      <c r="Y40" s="2">
        <v>8</v>
      </c>
      <c r="Z40" s="2">
        <v>7</v>
      </c>
      <c r="AA40" s="2">
        <v>34</v>
      </c>
      <c r="AB40" s="2">
        <v>15</v>
      </c>
      <c r="AO40" s="2">
        <v>2</v>
      </c>
      <c r="AR40" s="2">
        <v>3</v>
      </c>
      <c r="BD40" s="2">
        <v>1</v>
      </c>
      <c r="BH40" s="2">
        <v>9</v>
      </c>
      <c r="BS40" s="2">
        <v>1</v>
      </c>
      <c r="CB40" s="2">
        <v>5</v>
      </c>
      <c r="CC40" s="2">
        <v>3</v>
      </c>
      <c r="CD40" s="2">
        <v>2</v>
      </c>
      <c r="CF40" s="2">
        <v>1</v>
      </c>
      <c r="EK40" s="9">
        <f t="shared" si="142"/>
        <v>10</v>
      </c>
      <c r="EL40" s="25">
        <f t="shared" si="140"/>
        <v>4</v>
      </c>
      <c r="EV40" s="104">
        <f t="shared" si="143"/>
        <v>0.41322314049586778</v>
      </c>
      <c r="EW40" s="87">
        <f t="shared" si="144"/>
        <v>4.5871559633027523</v>
      </c>
      <c r="EX40" s="87">
        <f t="shared" si="145"/>
        <v>2.7272727272727271</v>
      </c>
      <c r="EY40" s="87">
        <f t="shared" si="146"/>
        <v>7.3913043478260869</v>
      </c>
      <c r="EZ40" s="87">
        <f t="shared" si="147"/>
        <v>3.4934497816593884</v>
      </c>
      <c r="FA40" s="87">
        <f t="shared" si="148"/>
        <v>1.7241379310344827</v>
      </c>
      <c r="FB40" s="87">
        <f t="shared" si="149"/>
        <v>0</v>
      </c>
      <c r="FC40" s="87">
        <f t="shared" si="150"/>
        <v>11.063829787234042</v>
      </c>
      <c r="FD40" s="87">
        <f t="shared" si="151"/>
        <v>0.40816326530612246</v>
      </c>
      <c r="FE40" s="87">
        <f t="shared" si="152"/>
        <v>0</v>
      </c>
      <c r="FF40" s="87">
        <f t="shared" si="153"/>
        <v>0</v>
      </c>
      <c r="FG40" s="87">
        <f t="shared" si="154"/>
        <v>0</v>
      </c>
      <c r="FH40" s="87">
        <f t="shared" si="155"/>
        <v>0</v>
      </c>
      <c r="FI40" s="87">
        <f t="shared" si="156"/>
        <v>1.2875536480686696</v>
      </c>
      <c r="FJ40" s="87">
        <f t="shared" si="157"/>
        <v>0.38910505836575876</v>
      </c>
      <c r="FK40" s="87">
        <f t="shared" si="158"/>
        <v>1.984126984126984</v>
      </c>
      <c r="FL40" s="87">
        <f t="shared" si="159"/>
        <v>0.54054054054054057</v>
      </c>
      <c r="FM40" s="87">
        <f t="shared" si="160"/>
        <v>0</v>
      </c>
      <c r="FN40" s="87">
        <f t="shared" si="161"/>
        <v>1.3392857142857142</v>
      </c>
      <c r="FO40" s="87">
        <f t="shared" si="162"/>
        <v>3.669724770642202</v>
      </c>
      <c r="FP40" s="87">
        <f t="shared" si="163"/>
        <v>3.3018867924528301</v>
      </c>
      <c r="FQ40" s="87">
        <f t="shared" si="164"/>
        <v>15.74074074074074</v>
      </c>
      <c r="FR40" s="87">
        <f t="shared" si="165"/>
        <v>6.666666666666667</v>
      </c>
      <c r="FS40" s="87">
        <f t="shared" si="166"/>
        <v>0</v>
      </c>
      <c r="FT40" s="87">
        <f t="shared" si="167"/>
        <v>0</v>
      </c>
      <c r="FU40" s="87">
        <f t="shared" si="168"/>
        <v>0</v>
      </c>
      <c r="FV40" s="87">
        <f t="shared" si="169"/>
        <v>0</v>
      </c>
      <c r="FW40" s="87">
        <f t="shared" si="170"/>
        <v>0</v>
      </c>
      <c r="FX40" s="105">
        <f t="shared" si="171"/>
        <v>0</v>
      </c>
      <c r="FY40" s="87">
        <f t="shared" si="172"/>
        <v>0</v>
      </c>
      <c r="FZ40" s="87">
        <f t="shared" si="173"/>
        <v>0</v>
      </c>
      <c r="GA40" s="87">
        <f t="shared" si="174"/>
        <v>0</v>
      </c>
      <c r="GB40" s="87">
        <f t="shared" si="175"/>
        <v>0</v>
      </c>
      <c r="GC40" s="87">
        <f t="shared" si="176"/>
        <v>0</v>
      </c>
      <c r="GD40" s="87">
        <f t="shared" si="177"/>
        <v>0</v>
      </c>
      <c r="GE40" s="87">
        <f t="shared" si="178"/>
        <v>0.8438818565400843</v>
      </c>
      <c r="GF40" s="87">
        <f t="shared" si="179"/>
        <v>0</v>
      </c>
      <c r="GG40" s="87">
        <f t="shared" si="180"/>
        <v>0</v>
      </c>
      <c r="GH40" s="87">
        <f t="shared" si="181"/>
        <v>1.107011070110701</v>
      </c>
      <c r="GI40" s="87">
        <f t="shared" si="182"/>
        <v>0</v>
      </c>
      <c r="GJ40" s="87">
        <f t="shared" si="183"/>
        <v>0</v>
      </c>
      <c r="GK40" s="87">
        <f t="shared" si="184"/>
        <v>0</v>
      </c>
      <c r="GL40" s="87">
        <f t="shared" si="185"/>
        <v>0</v>
      </c>
      <c r="GM40" s="105">
        <f t="shared" si="186"/>
        <v>0</v>
      </c>
      <c r="GN40" s="87">
        <f t="shared" si="187"/>
        <v>0</v>
      </c>
      <c r="GO40" s="87">
        <f t="shared" si="188"/>
        <v>0</v>
      </c>
      <c r="GP40" s="87">
        <f t="shared" si="189"/>
        <v>0</v>
      </c>
      <c r="GQ40" s="87">
        <f t="shared" si="190"/>
        <v>0</v>
      </c>
      <c r="GR40" s="87">
        <f t="shared" si="191"/>
        <v>0</v>
      </c>
      <c r="GS40" s="87">
        <f t="shared" si="192"/>
        <v>0</v>
      </c>
      <c r="GT40" s="87">
        <f t="shared" si="193"/>
        <v>0.49751243781094528</v>
      </c>
      <c r="GU40" s="87">
        <f t="shared" si="194"/>
        <v>0</v>
      </c>
      <c r="GV40" s="87">
        <f t="shared" si="195"/>
        <v>0</v>
      </c>
      <c r="GW40" s="87">
        <f t="shared" si="196"/>
        <v>0</v>
      </c>
      <c r="GX40" s="87">
        <f t="shared" si="197"/>
        <v>4.10958904109589</v>
      </c>
      <c r="GY40" s="87">
        <f t="shared" si="198"/>
        <v>0</v>
      </c>
      <c r="GZ40" s="87">
        <f t="shared" si="199"/>
        <v>0</v>
      </c>
      <c r="HA40" s="105">
        <f t="shared" si="200"/>
        <v>0</v>
      </c>
      <c r="HB40" s="87">
        <f t="shared" si="201"/>
        <v>0</v>
      </c>
      <c r="HC40" s="87">
        <f t="shared" si="202"/>
        <v>0</v>
      </c>
      <c r="HD40" s="87">
        <f t="shared" si="203"/>
        <v>0</v>
      </c>
      <c r="HE40" s="87">
        <f t="shared" si="204"/>
        <v>0</v>
      </c>
      <c r="HF40" s="87">
        <f t="shared" si="205"/>
        <v>0</v>
      </c>
      <c r="HG40" s="105">
        <f t="shared" si="206"/>
        <v>0</v>
      </c>
      <c r="HH40" s="87">
        <f t="shared" si="207"/>
        <v>0</v>
      </c>
      <c r="HI40" s="87">
        <f t="shared" si="208"/>
        <v>0.40650406504065045</v>
      </c>
      <c r="HJ40" s="87">
        <f t="shared" si="209"/>
        <v>0</v>
      </c>
      <c r="HK40" s="87">
        <f t="shared" si="210"/>
        <v>0</v>
      </c>
      <c r="HL40" s="87">
        <f t="shared" si="211"/>
        <v>0</v>
      </c>
      <c r="HM40" s="87">
        <f t="shared" si="212"/>
        <v>0</v>
      </c>
      <c r="HN40" s="105">
        <f t="shared" si="213"/>
        <v>0</v>
      </c>
      <c r="HO40" s="87">
        <f t="shared" si="214"/>
        <v>0</v>
      </c>
      <c r="HP40" s="87">
        <f t="shared" si="215"/>
        <v>0</v>
      </c>
      <c r="HQ40" s="87">
        <f t="shared" si="216"/>
        <v>0</v>
      </c>
      <c r="HR40" s="87">
        <f t="shared" si="217"/>
        <v>2.4271844660194173</v>
      </c>
      <c r="HS40" s="87">
        <f t="shared" si="218"/>
        <v>1.5306122448979591</v>
      </c>
      <c r="HT40" s="87">
        <f t="shared" si="219"/>
        <v>1.1235955056179776</v>
      </c>
      <c r="HU40" s="87">
        <f t="shared" si="220"/>
        <v>0</v>
      </c>
      <c r="HV40" s="87">
        <f t="shared" si="221"/>
        <v>0.49504950495049505</v>
      </c>
      <c r="HW40" s="87">
        <f t="shared" si="222"/>
        <v>0</v>
      </c>
      <c r="HX40" s="87">
        <f t="shared" si="223"/>
        <v>0</v>
      </c>
      <c r="HY40" s="87">
        <f t="shared" si="224"/>
        <v>0</v>
      </c>
      <c r="HZ40" s="87">
        <f t="shared" si="225"/>
        <v>0</v>
      </c>
      <c r="IA40" s="87">
        <f t="shared" si="226"/>
        <v>0</v>
      </c>
      <c r="IB40" s="105">
        <f t="shared" si="227"/>
        <v>0</v>
      </c>
      <c r="IC40" s="87">
        <f t="shared" si="228"/>
        <v>0</v>
      </c>
      <c r="ID40" s="87">
        <f t="shared" si="229"/>
        <v>0</v>
      </c>
      <c r="IE40" s="87">
        <f t="shared" si="230"/>
        <v>0</v>
      </c>
      <c r="IF40" s="87">
        <f t="shared" si="231"/>
        <v>0</v>
      </c>
      <c r="IG40" s="87">
        <f t="shared" si="232"/>
        <v>0</v>
      </c>
      <c r="IH40" s="105">
        <f t="shared" si="233"/>
        <v>0</v>
      </c>
      <c r="II40" s="87">
        <f t="shared" si="234"/>
        <v>0</v>
      </c>
      <c r="IJ40" s="87">
        <f t="shared" si="235"/>
        <v>0</v>
      </c>
      <c r="IK40" s="87">
        <f t="shared" si="236"/>
        <v>0</v>
      </c>
      <c r="IL40" s="87">
        <f t="shared" si="237"/>
        <v>0</v>
      </c>
      <c r="IM40" s="87">
        <f t="shared" si="238"/>
        <v>0</v>
      </c>
      <c r="IN40" s="87">
        <f t="shared" si="239"/>
        <v>0</v>
      </c>
      <c r="IO40" s="87">
        <f t="shared" si="240"/>
        <v>0</v>
      </c>
      <c r="IP40" s="87">
        <f t="shared" si="241"/>
        <v>0</v>
      </c>
      <c r="IQ40" s="87">
        <f t="shared" si="242"/>
        <v>0</v>
      </c>
      <c r="IR40" s="87">
        <f t="shared" si="243"/>
        <v>0</v>
      </c>
      <c r="IS40" s="87">
        <f t="shared" si="244"/>
        <v>0</v>
      </c>
      <c r="IT40" s="87">
        <f t="shared" si="245"/>
        <v>0</v>
      </c>
      <c r="IU40" s="105">
        <f t="shared" si="246"/>
        <v>0</v>
      </c>
      <c r="IV40" s="87">
        <f t="shared" si="247"/>
        <v>0</v>
      </c>
      <c r="IW40" s="87">
        <f t="shared" si="248"/>
        <v>0</v>
      </c>
      <c r="IX40" s="87">
        <f t="shared" si="249"/>
        <v>0</v>
      </c>
      <c r="IY40" s="87">
        <f t="shared" si="250"/>
        <v>0</v>
      </c>
      <c r="IZ40" s="87">
        <f t="shared" si="251"/>
        <v>0</v>
      </c>
      <c r="JA40" s="87">
        <f t="shared" si="252"/>
        <v>0</v>
      </c>
      <c r="JB40" s="87">
        <f t="shared" si="253"/>
        <v>0</v>
      </c>
      <c r="JC40" s="87">
        <f t="shared" si="254"/>
        <v>0</v>
      </c>
      <c r="JD40" s="87">
        <f t="shared" si="255"/>
        <v>0</v>
      </c>
      <c r="JE40" s="87">
        <f t="shared" si="256"/>
        <v>0</v>
      </c>
      <c r="JF40" s="105">
        <f t="shared" si="257"/>
        <v>0</v>
      </c>
      <c r="JG40" s="87">
        <f t="shared" si="258"/>
        <v>0</v>
      </c>
      <c r="JH40" s="87">
        <f t="shared" si="259"/>
        <v>0</v>
      </c>
      <c r="JI40" s="87">
        <f t="shared" si="260"/>
        <v>0</v>
      </c>
      <c r="JJ40" s="87">
        <f t="shared" si="261"/>
        <v>0</v>
      </c>
      <c r="JK40" s="87">
        <f t="shared" si="262"/>
        <v>0</v>
      </c>
      <c r="JL40" s="105">
        <f t="shared" si="263"/>
        <v>0</v>
      </c>
      <c r="JM40" s="87">
        <f t="shared" si="264"/>
        <v>0</v>
      </c>
      <c r="JN40" s="87">
        <f t="shared" si="265"/>
        <v>0</v>
      </c>
      <c r="JO40" s="87">
        <f t="shared" si="266"/>
        <v>0</v>
      </c>
      <c r="JP40" s="87">
        <f t="shared" si="267"/>
        <v>0</v>
      </c>
      <c r="JQ40" s="87">
        <f t="shared" si="268"/>
        <v>0</v>
      </c>
      <c r="JR40" s="105">
        <f t="shared" si="269"/>
        <v>0</v>
      </c>
      <c r="JS40" s="87">
        <f t="shared" si="270"/>
        <v>0</v>
      </c>
      <c r="JT40" s="87">
        <f t="shared" si="271"/>
        <v>0</v>
      </c>
      <c r="JU40" s="87">
        <f t="shared" si="272"/>
        <v>0</v>
      </c>
      <c r="JV40" s="87">
        <f t="shared" si="273"/>
        <v>0</v>
      </c>
      <c r="JW40" s="87">
        <f t="shared" si="274"/>
        <v>0</v>
      </c>
      <c r="JX40" s="87">
        <f t="shared" si="275"/>
        <v>0</v>
      </c>
      <c r="JY40" s="87">
        <f t="shared" si="276"/>
        <v>0</v>
      </c>
      <c r="JZ40" s="87">
        <f t="shared" si="277"/>
        <v>0</v>
      </c>
    </row>
    <row r="41" spans="1:286" ht="15" customHeight="1" x14ac:dyDescent="0.2">
      <c r="A41" s="21" t="s">
        <v>100</v>
      </c>
      <c r="B41" s="52" t="s">
        <v>41</v>
      </c>
      <c r="C41" s="52" t="s">
        <v>28</v>
      </c>
      <c r="D41" s="138" t="s">
        <v>29</v>
      </c>
      <c r="E41" s="21" t="s">
        <v>30</v>
      </c>
      <c r="F41" s="2">
        <v>1</v>
      </c>
      <c r="N41" s="2">
        <v>2</v>
      </c>
      <c r="T41" s="2">
        <v>3</v>
      </c>
      <c r="V41" s="2">
        <v>4</v>
      </c>
      <c r="Y41" s="2">
        <v>3</v>
      </c>
      <c r="Z41" s="2">
        <v>10</v>
      </c>
      <c r="AC41" s="2">
        <v>2</v>
      </c>
      <c r="AD41" s="2">
        <v>3</v>
      </c>
      <c r="AE41" s="2">
        <v>4</v>
      </c>
      <c r="AI41" s="2">
        <v>2</v>
      </c>
      <c r="AL41" s="2">
        <v>1</v>
      </c>
      <c r="AM41" s="2">
        <v>4</v>
      </c>
      <c r="AN41" s="2">
        <v>1</v>
      </c>
      <c r="AP41" s="2">
        <v>1</v>
      </c>
      <c r="AU41" s="2">
        <v>1</v>
      </c>
      <c r="AY41" s="2">
        <v>2</v>
      </c>
      <c r="AZ41" s="2">
        <v>1</v>
      </c>
      <c r="BA41" s="2">
        <v>6</v>
      </c>
      <c r="BB41" s="2">
        <v>3</v>
      </c>
      <c r="BC41" s="2">
        <v>4</v>
      </c>
      <c r="BD41" s="2">
        <v>1</v>
      </c>
      <c r="BE41" s="2">
        <v>2</v>
      </c>
      <c r="BF41" s="2">
        <v>16</v>
      </c>
      <c r="BG41" s="2">
        <v>2</v>
      </c>
      <c r="BH41" s="2">
        <v>9</v>
      </c>
      <c r="BI41" s="2">
        <v>2</v>
      </c>
      <c r="BK41" s="38">
        <v>4</v>
      </c>
      <c r="BO41" s="2">
        <v>2</v>
      </c>
      <c r="BT41" s="2">
        <v>2</v>
      </c>
      <c r="BU41" s="2">
        <v>4</v>
      </c>
      <c r="BX41" s="38">
        <v>2</v>
      </c>
      <c r="BY41" s="2">
        <v>1</v>
      </c>
      <c r="CA41" s="2">
        <v>2</v>
      </c>
      <c r="CD41" s="2">
        <v>2</v>
      </c>
      <c r="CE41" s="2">
        <v>9</v>
      </c>
      <c r="CF41" s="2">
        <v>2</v>
      </c>
      <c r="CI41" s="2">
        <v>2</v>
      </c>
      <c r="DF41" s="44">
        <v>1</v>
      </c>
      <c r="DK41" s="2">
        <v>2</v>
      </c>
      <c r="DU41" s="2">
        <v>25</v>
      </c>
      <c r="DV41" s="38">
        <v>58</v>
      </c>
      <c r="EJ41" s="2">
        <v>1</v>
      </c>
      <c r="EK41" s="9">
        <f t="shared" si="142"/>
        <v>7</v>
      </c>
      <c r="EL41" s="25">
        <f t="shared" si="140"/>
        <v>3</v>
      </c>
      <c r="EM41" s="5"/>
      <c r="EN41" s="5"/>
      <c r="EO41" s="5"/>
      <c r="EP41" s="5"/>
      <c r="EQ41" s="5"/>
      <c r="EV41" s="104">
        <f t="shared" si="143"/>
        <v>0.41322314049586778</v>
      </c>
      <c r="EW41" s="87">
        <f t="shared" si="144"/>
        <v>0</v>
      </c>
      <c r="EX41" s="87">
        <f t="shared" si="145"/>
        <v>0</v>
      </c>
      <c r="EY41" s="87">
        <f t="shared" si="146"/>
        <v>0</v>
      </c>
      <c r="EZ41" s="87">
        <f t="shared" si="147"/>
        <v>0</v>
      </c>
      <c r="FA41" s="87">
        <f t="shared" si="148"/>
        <v>0</v>
      </c>
      <c r="FB41" s="87">
        <f t="shared" si="149"/>
        <v>0</v>
      </c>
      <c r="FC41" s="87">
        <f t="shared" si="150"/>
        <v>0</v>
      </c>
      <c r="FD41" s="87">
        <f t="shared" si="151"/>
        <v>0.81632653061224492</v>
      </c>
      <c r="FE41" s="87">
        <f t="shared" si="152"/>
        <v>0</v>
      </c>
      <c r="FF41" s="87">
        <f t="shared" si="153"/>
        <v>0</v>
      </c>
      <c r="FG41" s="87">
        <f t="shared" si="154"/>
        <v>0</v>
      </c>
      <c r="FH41" s="87">
        <f t="shared" si="155"/>
        <v>0</v>
      </c>
      <c r="FI41" s="87">
        <f t="shared" si="156"/>
        <v>0</v>
      </c>
      <c r="FJ41" s="87">
        <f t="shared" si="157"/>
        <v>1.1673151750972763</v>
      </c>
      <c r="FK41" s="87">
        <f t="shared" si="158"/>
        <v>0</v>
      </c>
      <c r="FL41" s="87">
        <f t="shared" si="159"/>
        <v>2.1621621621621623</v>
      </c>
      <c r="FM41" s="87">
        <f t="shared" si="160"/>
        <v>0</v>
      </c>
      <c r="FN41" s="87">
        <f t="shared" si="161"/>
        <v>0</v>
      </c>
      <c r="FO41" s="87">
        <f t="shared" si="162"/>
        <v>1.3761467889908259</v>
      </c>
      <c r="FP41" s="87">
        <f t="shared" si="163"/>
        <v>4.716981132075472</v>
      </c>
      <c r="FQ41" s="87">
        <f t="shared" si="164"/>
        <v>0</v>
      </c>
      <c r="FR41" s="87">
        <f t="shared" si="165"/>
        <v>0</v>
      </c>
      <c r="FS41" s="87">
        <f t="shared" si="166"/>
        <v>0.86580086580086579</v>
      </c>
      <c r="FT41" s="87">
        <f t="shared" si="167"/>
        <v>1.5306122448979591</v>
      </c>
      <c r="FU41" s="87">
        <f t="shared" si="168"/>
        <v>1.7316017316017316</v>
      </c>
      <c r="FV41" s="87">
        <f t="shared" si="169"/>
        <v>0</v>
      </c>
      <c r="FW41" s="87">
        <f t="shared" si="170"/>
        <v>0</v>
      </c>
      <c r="FX41" s="105">
        <f t="shared" si="171"/>
        <v>0</v>
      </c>
      <c r="FY41" s="87">
        <f t="shared" si="172"/>
        <v>0.77519379844961245</v>
      </c>
      <c r="FZ41" s="87">
        <f t="shared" si="173"/>
        <v>0</v>
      </c>
      <c r="GA41" s="87">
        <f t="shared" si="174"/>
        <v>0</v>
      </c>
      <c r="GB41" s="87">
        <f t="shared" si="175"/>
        <v>0.49504950495049505</v>
      </c>
      <c r="GC41" s="87">
        <f t="shared" si="176"/>
        <v>1.7391304347826086</v>
      </c>
      <c r="GD41" s="87">
        <f t="shared" si="177"/>
        <v>0.42918454935622319</v>
      </c>
      <c r="GE41" s="87">
        <f t="shared" si="178"/>
        <v>0</v>
      </c>
      <c r="GF41" s="87">
        <f t="shared" si="179"/>
        <v>0.41841004184100417</v>
      </c>
      <c r="GG41" s="87">
        <f t="shared" si="180"/>
        <v>0</v>
      </c>
      <c r="GH41" s="87">
        <f t="shared" si="181"/>
        <v>0</v>
      </c>
      <c r="GI41" s="87">
        <f t="shared" si="182"/>
        <v>0</v>
      </c>
      <c r="GJ41" s="87">
        <f t="shared" si="183"/>
        <v>0</v>
      </c>
      <c r="GK41" s="87">
        <f t="shared" si="184"/>
        <v>0.45871559633027525</v>
      </c>
      <c r="GL41" s="87">
        <f t="shared" si="185"/>
        <v>0</v>
      </c>
      <c r="GM41" s="105">
        <f t="shared" si="186"/>
        <v>0</v>
      </c>
      <c r="GN41" s="87">
        <f t="shared" si="187"/>
        <v>0</v>
      </c>
      <c r="GO41" s="87">
        <f t="shared" si="188"/>
        <v>0.96618357487922701</v>
      </c>
      <c r="GP41" s="87">
        <f t="shared" si="189"/>
        <v>0.46296296296296291</v>
      </c>
      <c r="GQ41" s="87">
        <f t="shared" si="190"/>
        <v>2.5</v>
      </c>
      <c r="GR41" s="87">
        <f t="shared" si="191"/>
        <v>1.6304347826086956</v>
      </c>
      <c r="GS41" s="87">
        <f t="shared" si="192"/>
        <v>2.0100502512562812</v>
      </c>
      <c r="GT41" s="87">
        <f t="shared" si="193"/>
        <v>0.49751243781094528</v>
      </c>
      <c r="GU41" s="87">
        <f t="shared" si="194"/>
        <v>1.0050251256281406</v>
      </c>
      <c r="GV41" s="87">
        <f t="shared" si="195"/>
        <v>8</v>
      </c>
      <c r="GW41" s="87">
        <f t="shared" si="196"/>
        <v>0.9569377990430622</v>
      </c>
      <c r="GX41" s="87">
        <f t="shared" si="197"/>
        <v>4.10958904109589</v>
      </c>
      <c r="GY41" s="87">
        <f t="shared" si="198"/>
        <v>0.85470085470085477</v>
      </c>
      <c r="GZ41" s="87">
        <f t="shared" si="199"/>
        <v>0</v>
      </c>
      <c r="HA41" s="105">
        <f t="shared" si="200"/>
        <v>2.0202020202020203</v>
      </c>
      <c r="HB41" s="87">
        <f t="shared" si="201"/>
        <v>0</v>
      </c>
      <c r="HC41" s="87">
        <f t="shared" si="202"/>
        <v>0</v>
      </c>
      <c r="HD41" s="87">
        <f t="shared" si="203"/>
        <v>0</v>
      </c>
      <c r="HE41" s="87">
        <f t="shared" si="204"/>
        <v>0.96153846153846156</v>
      </c>
      <c r="HF41" s="87">
        <f t="shared" si="205"/>
        <v>0</v>
      </c>
      <c r="HG41" s="105">
        <f t="shared" si="206"/>
        <v>0</v>
      </c>
      <c r="HH41" s="87">
        <f t="shared" si="207"/>
        <v>0</v>
      </c>
      <c r="HI41" s="87">
        <f t="shared" si="208"/>
        <v>0</v>
      </c>
      <c r="HJ41" s="87">
        <f t="shared" si="209"/>
        <v>0.91743119266055051</v>
      </c>
      <c r="HK41" s="87">
        <f t="shared" si="210"/>
        <v>1.7937219730941705</v>
      </c>
      <c r="HL41" s="87">
        <f t="shared" si="211"/>
        <v>0</v>
      </c>
      <c r="HM41" s="87">
        <f t="shared" si="212"/>
        <v>0</v>
      </c>
      <c r="HN41" s="105">
        <f t="shared" si="213"/>
        <v>0.91743119266055051</v>
      </c>
      <c r="HO41" s="87">
        <f t="shared" si="214"/>
        <v>0.48076923076923078</v>
      </c>
      <c r="HP41" s="87">
        <f t="shared" si="215"/>
        <v>0</v>
      </c>
      <c r="HQ41" s="87">
        <f t="shared" si="216"/>
        <v>0.97560975609756095</v>
      </c>
      <c r="HR41" s="87">
        <f t="shared" si="217"/>
        <v>0</v>
      </c>
      <c r="HS41" s="87">
        <f t="shared" si="218"/>
        <v>0</v>
      </c>
      <c r="HT41" s="87">
        <f t="shared" si="219"/>
        <v>1.1235955056179776</v>
      </c>
      <c r="HU41" s="87">
        <f t="shared" si="220"/>
        <v>4.3689320388349513</v>
      </c>
      <c r="HV41" s="87">
        <f t="shared" si="221"/>
        <v>0.99009900990099009</v>
      </c>
      <c r="HW41" s="87">
        <f t="shared" si="222"/>
        <v>0</v>
      </c>
      <c r="HX41" s="87">
        <f t="shared" si="223"/>
        <v>0</v>
      </c>
      <c r="HY41" s="87">
        <f t="shared" si="224"/>
        <v>1</v>
      </c>
      <c r="HZ41" s="87">
        <f t="shared" si="225"/>
        <v>0</v>
      </c>
      <c r="IA41" s="87">
        <f t="shared" si="226"/>
        <v>0</v>
      </c>
      <c r="IB41" s="105">
        <f t="shared" si="227"/>
        <v>0</v>
      </c>
      <c r="IC41" s="87">
        <f t="shared" si="228"/>
        <v>0</v>
      </c>
      <c r="ID41" s="87">
        <f t="shared" si="229"/>
        <v>0</v>
      </c>
      <c r="IE41" s="87">
        <f t="shared" si="230"/>
        <v>0</v>
      </c>
      <c r="IF41" s="87">
        <f t="shared" si="231"/>
        <v>0</v>
      </c>
      <c r="IG41" s="87">
        <f t="shared" si="232"/>
        <v>0</v>
      </c>
      <c r="IH41" s="105">
        <f t="shared" si="233"/>
        <v>0</v>
      </c>
      <c r="II41" s="87">
        <f t="shared" si="234"/>
        <v>0</v>
      </c>
      <c r="IJ41" s="87">
        <f t="shared" si="235"/>
        <v>0</v>
      </c>
      <c r="IK41" s="87">
        <f t="shared" si="236"/>
        <v>0</v>
      </c>
      <c r="IL41" s="87">
        <f t="shared" si="237"/>
        <v>0</v>
      </c>
      <c r="IM41" s="87">
        <f t="shared" si="238"/>
        <v>0</v>
      </c>
      <c r="IN41" s="87">
        <f t="shared" si="239"/>
        <v>0</v>
      </c>
      <c r="IO41" s="87">
        <f t="shared" si="240"/>
        <v>0</v>
      </c>
      <c r="IP41" s="87">
        <f t="shared" si="241"/>
        <v>0</v>
      </c>
      <c r="IQ41" s="87">
        <f t="shared" si="242"/>
        <v>0</v>
      </c>
      <c r="IR41" s="87">
        <f t="shared" si="243"/>
        <v>0</v>
      </c>
      <c r="IS41" s="87">
        <f t="shared" si="244"/>
        <v>0</v>
      </c>
      <c r="IT41" s="87">
        <f t="shared" si="245"/>
        <v>0</v>
      </c>
      <c r="IU41" s="105">
        <f t="shared" si="246"/>
        <v>0</v>
      </c>
      <c r="IV41" s="87">
        <f t="shared" si="247"/>
        <v>0.47393364928909953</v>
      </c>
      <c r="IW41" s="87">
        <f t="shared" si="248"/>
        <v>0</v>
      </c>
      <c r="IX41" s="87">
        <f t="shared" si="249"/>
        <v>0</v>
      </c>
      <c r="IY41" s="87">
        <f t="shared" si="250"/>
        <v>0</v>
      </c>
      <c r="IZ41" s="87">
        <f t="shared" si="251"/>
        <v>0</v>
      </c>
      <c r="JA41" s="87">
        <f t="shared" si="252"/>
        <v>0.89285714285714279</v>
      </c>
      <c r="JB41" s="87">
        <f t="shared" si="253"/>
        <v>0</v>
      </c>
      <c r="JC41" s="87">
        <f t="shared" si="254"/>
        <v>0</v>
      </c>
      <c r="JD41" s="87">
        <f t="shared" si="255"/>
        <v>0</v>
      </c>
      <c r="JE41" s="87">
        <f t="shared" si="256"/>
        <v>0</v>
      </c>
      <c r="JF41" s="105">
        <f t="shared" si="257"/>
        <v>0</v>
      </c>
      <c r="JG41" s="87">
        <f t="shared" si="258"/>
        <v>0</v>
      </c>
      <c r="JH41" s="87">
        <f t="shared" si="259"/>
        <v>0</v>
      </c>
      <c r="JI41" s="87">
        <f t="shared" si="260"/>
        <v>0</v>
      </c>
      <c r="JJ41" s="87">
        <f t="shared" si="261"/>
        <v>0</v>
      </c>
      <c r="JK41" s="87">
        <f t="shared" si="262"/>
        <v>12.5</v>
      </c>
      <c r="JL41" s="105">
        <f t="shared" si="263"/>
        <v>28.855721393034827</v>
      </c>
      <c r="JM41" s="87">
        <f t="shared" si="264"/>
        <v>0</v>
      </c>
      <c r="JN41" s="87">
        <f t="shared" si="265"/>
        <v>0</v>
      </c>
      <c r="JO41" s="87">
        <f t="shared" si="266"/>
        <v>0</v>
      </c>
      <c r="JP41" s="87">
        <f t="shared" si="267"/>
        <v>0</v>
      </c>
      <c r="JQ41" s="87">
        <f t="shared" si="268"/>
        <v>0</v>
      </c>
      <c r="JR41" s="105">
        <f t="shared" si="269"/>
        <v>0</v>
      </c>
      <c r="JS41" s="87">
        <f t="shared" si="270"/>
        <v>0</v>
      </c>
      <c r="JT41" s="87">
        <f t="shared" si="271"/>
        <v>0</v>
      </c>
      <c r="JU41" s="87">
        <f t="shared" si="272"/>
        <v>0</v>
      </c>
      <c r="JV41" s="87">
        <f t="shared" si="273"/>
        <v>0</v>
      </c>
      <c r="JW41" s="87">
        <f t="shared" si="274"/>
        <v>0</v>
      </c>
      <c r="JX41" s="87">
        <f t="shared" si="275"/>
        <v>0</v>
      </c>
      <c r="JY41" s="87">
        <f t="shared" si="276"/>
        <v>0</v>
      </c>
      <c r="JZ41" s="87">
        <f t="shared" si="277"/>
        <v>0.51020408163265307</v>
      </c>
    </row>
    <row r="42" spans="1:286" ht="15" customHeight="1" x14ac:dyDescent="0.2">
      <c r="A42" s="20" t="s">
        <v>103</v>
      </c>
      <c r="B42" s="52" t="s">
        <v>73</v>
      </c>
      <c r="C42" s="52" t="s">
        <v>74</v>
      </c>
      <c r="D42" s="139"/>
      <c r="E42" s="21" t="s">
        <v>75</v>
      </c>
      <c r="G42" s="2">
        <v>2</v>
      </c>
      <c r="J42" s="2">
        <v>1</v>
      </c>
      <c r="K42" s="2">
        <v>2</v>
      </c>
      <c r="L42" s="2">
        <v>6</v>
      </c>
      <c r="M42" s="2">
        <v>8</v>
      </c>
      <c r="N42" s="2">
        <v>2</v>
      </c>
      <c r="O42" s="2">
        <v>13</v>
      </c>
      <c r="P42" s="2">
        <v>8</v>
      </c>
      <c r="Q42" s="2">
        <v>7</v>
      </c>
      <c r="R42" s="2">
        <v>5</v>
      </c>
      <c r="S42" s="2">
        <v>4</v>
      </c>
      <c r="T42" s="2">
        <v>4</v>
      </c>
      <c r="U42" s="2">
        <v>4</v>
      </c>
      <c r="W42" s="2">
        <v>3</v>
      </c>
      <c r="X42" s="2">
        <v>4</v>
      </c>
      <c r="AA42" s="2">
        <v>1</v>
      </c>
      <c r="AB42" s="2">
        <v>1</v>
      </c>
      <c r="AC42" s="2">
        <v>1</v>
      </c>
      <c r="AF42" s="2">
        <v>1</v>
      </c>
      <c r="AL42" s="2">
        <v>1</v>
      </c>
      <c r="AM42" s="2">
        <v>1</v>
      </c>
      <c r="AO42" s="2">
        <v>1</v>
      </c>
      <c r="AR42" s="2">
        <v>1</v>
      </c>
      <c r="AS42" s="2">
        <v>1</v>
      </c>
      <c r="AU42" s="2">
        <v>1</v>
      </c>
      <c r="AX42" s="2">
        <v>1</v>
      </c>
      <c r="BC42" s="2">
        <v>2</v>
      </c>
      <c r="BI42" s="2">
        <v>4</v>
      </c>
      <c r="BJ42" s="2">
        <v>2</v>
      </c>
      <c r="BL42" s="2">
        <v>1</v>
      </c>
      <c r="BP42" s="2">
        <v>1</v>
      </c>
      <c r="BT42" s="2">
        <v>1</v>
      </c>
      <c r="BV42" s="2">
        <v>4</v>
      </c>
      <c r="CD42" s="2">
        <v>1</v>
      </c>
      <c r="CG42" s="2">
        <v>1</v>
      </c>
      <c r="DC42" s="2">
        <v>6</v>
      </c>
      <c r="DE42" s="38">
        <v>3</v>
      </c>
      <c r="DF42" s="44">
        <v>4</v>
      </c>
      <c r="DG42" s="2">
        <v>16</v>
      </c>
      <c r="DH42" s="2">
        <v>1</v>
      </c>
      <c r="DJ42" s="2">
        <v>2</v>
      </c>
      <c r="EG42" s="2">
        <v>1</v>
      </c>
      <c r="EK42" s="9">
        <f t="shared" si="142"/>
        <v>7</v>
      </c>
      <c r="EL42" s="25">
        <f t="shared" si="140"/>
        <v>2</v>
      </c>
      <c r="EV42" s="104">
        <f t="shared" si="143"/>
        <v>0</v>
      </c>
      <c r="EW42" s="87">
        <f t="shared" si="144"/>
        <v>0.91743119266055051</v>
      </c>
      <c r="EX42" s="87">
        <f t="shared" si="145"/>
        <v>0</v>
      </c>
      <c r="EY42" s="87">
        <f t="shared" si="146"/>
        <v>0</v>
      </c>
      <c r="EZ42" s="87">
        <f t="shared" si="147"/>
        <v>0.43668122270742354</v>
      </c>
      <c r="FA42" s="87">
        <f t="shared" si="148"/>
        <v>0.86206896551724133</v>
      </c>
      <c r="FB42" s="87">
        <f t="shared" si="149"/>
        <v>2.643171806167401</v>
      </c>
      <c r="FC42" s="87">
        <f t="shared" si="150"/>
        <v>3.4042553191489362</v>
      </c>
      <c r="FD42" s="87">
        <f t="shared" si="151"/>
        <v>0.81632653061224492</v>
      </c>
      <c r="FE42" s="87">
        <f t="shared" si="152"/>
        <v>5.5319148936170208</v>
      </c>
      <c r="FF42" s="87">
        <f t="shared" si="153"/>
        <v>3.6036036036036037</v>
      </c>
      <c r="FG42" s="87">
        <f t="shared" si="154"/>
        <v>3.3653846153846154</v>
      </c>
      <c r="FH42" s="87">
        <f t="shared" si="155"/>
        <v>2.1929824561403506</v>
      </c>
      <c r="FI42" s="87">
        <f t="shared" si="156"/>
        <v>1.7167381974248928</v>
      </c>
      <c r="FJ42" s="87">
        <f t="shared" si="157"/>
        <v>1.556420233463035</v>
      </c>
      <c r="FK42" s="87">
        <f t="shared" si="158"/>
        <v>1.5873015873015872</v>
      </c>
      <c r="FL42" s="87">
        <f t="shared" si="159"/>
        <v>0</v>
      </c>
      <c r="FM42" s="87">
        <f t="shared" si="160"/>
        <v>1.8181818181818181</v>
      </c>
      <c r="FN42" s="87">
        <f t="shared" si="161"/>
        <v>1.7857142857142856</v>
      </c>
      <c r="FO42" s="87">
        <f t="shared" si="162"/>
        <v>0</v>
      </c>
      <c r="FP42" s="87">
        <f t="shared" si="163"/>
        <v>0</v>
      </c>
      <c r="FQ42" s="87">
        <f t="shared" si="164"/>
        <v>0.46296296296296291</v>
      </c>
      <c r="FR42" s="87">
        <f t="shared" si="165"/>
        <v>0.44444444444444442</v>
      </c>
      <c r="FS42" s="87">
        <f t="shared" si="166"/>
        <v>0.4329004329004329</v>
      </c>
      <c r="FT42" s="87">
        <f t="shared" si="167"/>
        <v>0</v>
      </c>
      <c r="FU42" s="87">
        <f t="shared" si="168"/>
        <v>0</v>
      </c>
      <c r="FV42" s="87">
        <f t="shared" si="169"/>
        <v>0.37593984962406013</v>
      </c>
      <c r="FW42" s="87">
        <f t="shared" si="170"/>
        <v>0</v>
      </c>
      <c r="FX42" s="105">
        <f t="shared" si="171"/>
        <v>0</v>
      </c>
      <c r="FY42" s="87">
        <f t="shared" si="172"/>
        <v>0</v>
      </c>
      <c r="FZ42" s="87">
        <f t="shared" si="173"/>
        <v>0</v>
      </c>
      <c r="GA42" s="87">
        <f t="shared" si="174"/>
        <v>0</v>
      </c>
      <c r="GB42" s="87">
        <f t="shared" si="175"/>
        <v>0.49504950495049505</v>
      </c>
      <c r="GC42" s="87">
        <f t="shared" si="176"/>
        <v>0.43478260869565216</v>
      </c>
      <c r="GD42" s="87">
        <f t="shared" si="177"/>
        <v>0</v>
      </c>
      <c r="GE42" s="87">
        <f t="shared" si="178"/>
        <v>0.42194092827004215</v>
      </c>
      <c r="GF42" s="87">
        <f t="shared" si="179"/>
        <v>0</v>
      </c>
      <c r="GG42" s="87">
        <f t="shared" si="180"/>
        <v>0</v>
      </c>
      <c r="GH42" s="87">
        <f t="shared" si="181"/>
        <v>0.36900369003690037</v>
      </c>
      <c r="GI42" s="87">
        <f t="shared" si="182"/>
        <v>0.4098360655737705</v>
      </c>
      <c r="GJ42" s="87">
        <f t="shared" si="183"/>
        <v>0</v>
      </c>
      <c r="GK42" s="87">
        <f t="shared" si="184"/>
        <v>0.45871559633027525</v>
      </c>
      <c r="GL42" s="87">
        <f t="shared" si="185"/>
        <v>0</v>
      </c>
      <c r="GM42" s="105">
        <f t="shared" si="186"/>
        <v>0</v>
      </c>
      <c r="GN42" s="87">
        <f t="shared" si="187"/>
        <v>0.47393364928909953</v>
      </c>
      <c r="GO42" s="87">
        <f t="shared" si="188"/>
        <v>0</v>
      </c>
      <c r="GP42" s="87">
        <f t="shared" si="189"/>
        <v>0</v>
      </c>
      <c r="GQ42" s="87">
        <f t="shared" si="190"/>
        <v>0</v>
      </c>
      <c r="GR42" s="87">
        <f t="shared" si="191"/>
        <v>0</v>
      </c>
      <c r="GS42" s="87">
        <f t="shared" si="192"/>
        <v>1.0050251256281406</v>
      </c>
      <c r="GT42" s="87">
        <f t="shared" si="193"/>
        <v>0</v>
      </c>
      <c r="GU42" s="87">
        <f t="shared" si="194"/>
        <v>0</v>
      </c>
      <c r="GV42" s="87">
        <f t="shared" si="195"/>
        <v>0</v>
      </c>
      <c r="GW42" s="87">
        <f t="shared" si="196"/>
        <v>0</v>
      </c>
      <c r="GX42" s="87">
        <f t="shared" si="197"/>
        <v>0</v>
      </c>
      <c r="GY42" s="87">
        <f t="shared" si="198"/>
        <v>1.7094017094017095</v>
      </c>
      <c r="GZ42" s="87">
        <f t="shared" si="199"/>
        <v>1.0752688172043012</v>
      </c>
      <c r="HA42" s="105">
        <f t="shared" si="200"/>
        <v>0</v>
      </c>
      <c r="HB42" s="87">
        <f t="shared" si="201"/>
        <v>0.50761421319796951</v>
      </c>
      <c r="HC42" s="87">
        <f t="shared" si="202"/>
        <v>0</v>
      </c>
      <c r="HD42" s="87">
        <f t="shared" si="203"/>
        <v>0</v>
      </c>
      <c r="HE42" s="87">
        <f t="shared" si="204"/>
        <v>0</v>
      </c>
      <c r="HF42" s="87">
        <f t="shared" si="205"/>
        <v>0.39525691699604742</v>
      </c>
      <c r="HG42" s="105">
        <f t="shared" si="206"/>
        <v>0</v>
      </c>
      <c r="HH42" s="87">
        <f t="shared" si="207"/>
        <v>0</v>
      </c>
      <c r="HI42" s="87">
        <f t="shared" si="208"/>
        <v>0</v>
      </c>
      <c r="HJ42" s="87">
        <f t="shared" si="209"/>
        <v>0.45871559633027525</v>
      </c>
      <c r="HK42" s="87">
        <f t="shared" si="210"/>
        <v>0</v>
      </c>
      <c r="HL42" s="87">
        <f t="shared" si="211"/>
        <v>1.8779342723004695</v>
      </c>
      <c r="HM42" s="87">
        <f t="shared" si="212"/>
        <v>0</v>
      </c>
      <c r="HN42" s="105">
        <f t="shared" si="213"/>
        <v>0</v>
      </c>
      <c r="HO42" s="87">
        <f t="shared" si="214"/>
        <v>0</v>
      </c>
      <c r="HP42" s="87">
        <f t="shared" si="215"/>
        <v>0</v>
      </c>
      <c r="HQ42" s="87">
        <f t="shared" si="216"/>
        <v>0</v>
      </c>
      <c r="HR42" s="87">
        <f t="shared" si="217"/>
        <v>0</v>
      </c>
      <c r="HS42" s="87">
        <f t="shared" si="218"/>
        <v>0</v>
      </c>
      <c r="HT42" s="87">
        <f t="shared" si="219"/>
        <v>0.5617977528089888</v>
      </c>
      <c r="HU42" s="87">
        <f t="shared" si="220"/>
        <v>0</v>
      </c>
      <c r="HV42" s="87">
        <f t="shared" si="221"/>
        <v>0</v>
      </c>
      <c r="HW42" s="87">
        <f t="shared" si="222"/>
        <v>0.49504950495049505</v>
      </c>
      <c r="HX42" s="87">
        <f t="shared" si="223"/>
        <v>0</v>
      </c>
      <c r="HY42" s="87">
        <f t="shared" si="224"/>
        <v>0</v>
      </c>
      <c r="HZ42" s="87">
        <f t="shared" si="225"/>
        <v>0</v>
      </c>
      <c r="IA42" s="87">
        <f t="shared" si="226"/>
        <v>0</v>
      </c>
      <c r="IB42" s="105">
        <f t="shared" si="227"/>
        <v>0</v>
      </c>
      <c r="IC42" s="87">
        <f t="shared" si="228"/>
        <v>0</v>
      </c>
      <c r="ID42" s="87">
        <f t="shared" si="229"/>
        <v>0</v>
      </c>
      <c r="IE42" s="87">
        <f t="shared" si="230"/>
        <v>0</v>
      </c>
      <c r="IF42" s="87">
        <f t="shared" si="231"/>
        <v>0</v>
      </c>
      <c r="IG42" s="87">
        <f t="shared" si="232"/>
        <v>0</v>
      </c>
      <c r="IH42" s="105">
        <f t="shared" si="233"/>
        <v>0</v>
      </c>
      <c r="II42" s="87">
        <f t="shared" si="234"/>
        <v>0</v>
      </c>
      <c r="IJ42" s="87">
        <f t="shared" si="235"/>
        <v>0</v>
      </c>
      <c r="IK42" s="87">
        <f t="shared" si="236"/>
        <v>0</v>
      </c>
      <c r="IL42" s="87">
        <f t="shared" si="237"/>
        <v>0</v>
      </c>
      <c r="IM42" s="87">
        <f t="shared" si="238"/>
        <v>0</v>
      </c>
      <c r="IN42" s="87">
        <f t="shared" si="239"/>
        <v>0</v>
      </c>
      <c r="IO42" s="87">
        <f t="shared" si="240"/>
        <v>0</v>
      </c>
      <c r="IP42" s="87">
        <f t="shared" si="241"/>
        <v>0</v>
      </c>
      <c r="IQ42" s="87">
        <f t="shared" si="242"/>
        <v>0</v>
      </c>
      <c r="IR42" s="87">
        <f t="shared" si="243"/>
        <v>0</v>
      </c>
      <c r="IS42" s="87">
        <f t="shared" si="244"/>
        <v>3.0769230769230771</v>
      </c>
      <c r="IT42" s="87">
        <f t="shared" si="245"/>
        <v>0</v>
      </c>
      <c r="IU42" s="105">
        <f t="shared" si="246"/>
        <v>1.5075376884422109</v>
      </c>
      <c r="IV42" s="87">
        <f t="shared" si="247"/>
        <v>1.8957345971563981</v>
      </c>
      <c r="IW42" s="87">
        <f t="shared" si="248"/>
        <v>7.0175438596491224</v>
      </c>
      <c r="IX42" s="87">
        <f t="shared" si="249"/>
        <v>0.47393364928909953</v>
      </c>
      <c r="IY42" s="87">
        <f t="shared" si="250"/>
        <v>0</v>
      </c>
      <c r="IZ42" s="87">
        <f t="shared" si="251"/>
        <v>0.84033613445378152</v>
      </c>
      <c r="JA42" s="87">
        <f t="shared" si="252"/>
        <v>0</v>
      </c>
      <c r="JB42" s="87">
        <f t="shared" si="253"/>
        <v>0</v>
      </c>
      <c r="JC42" s="87">
        <f t="shared" si="254"/>
        <v>0</v>
      </c>
      <c r="JD42" s="87">
        <f t="shared" si="255"/>
        <v>0</v>
      </c>
      <c r="JE42" s="87">
        <f t="shared" si="256"/>
        <v>0</v>
      </c>
      <c r="JF42" s="105">
        <f t="shared" si="257"/>
        <v>0</v>
      </c>
      <c r="JG42" s="87">
        <f t="shared" si="258"/>
        <v>0</v>
      </c>
      <c r="JH42" s="87">
        <f t="shared" si="259"/>
        <v>0</v>
      </c>
      <c r="JI42" s="87">
        <f t="shared" si="260"/>
        <v>0</v>
      </c>
      <c r="JJ42" s="87">
        <f t="shared" si="261"/>
        <v>0</v>
      </c>
      <c r="JK42" s="87">
        <f t="shared" si="262"/>
        <v>0</v>
      </c>
      <c r="JL42" s="105">
        <f t="shared" si="263"/>
        <v>0</v>
      </c>
      <c r="JM42" s="87">
        <f t="shared" si="264"/>
        <v>0</v>
      </c>
      <c r="JN42" s="87">
        <f t="shared" si="265"/>
        <v>0</v>
      </c>
      <c r="JO42" s="87">
        <f t="shared" si="266"/>
        <v>0</v>
      </c>
      <c r="JP42" s="87">
        <f t="shared" si="267"/>
        <v>0</v>
      </c>
      <c r="JQ42" s="87">
        <f t="shared" si="268"/>
        <v>0</v>
      </c>
      <c r="JR42" s="105">
        <f t="shared" si="269"/>
        <v>0</v>
      </c>
      <c r="JS42" s="87">
        <f t="shared" si="270"/>
        <v>0</v>
      </c>
      <c r="JT42" s="87">
        <f t="shared" si="271"/>
        <v>0</v>
      </c>
      <c r="JU42" s="87">
        <f t="shared" si="272"/>
        <v>0</v>
      </c>
      <c r="JV42" s="87">
        <f t="shared" si="273"/>
        <v>0</v>
      </c>
      <c r="JW42" s="87">
        <f t="shared" si="274"/>
        <v>0.42918454935622319</v>
      </c>
      <c r="JX42" s="87">
        <f t="shared" si="275"/>
        <v>0</v>
      </c>
      <c r="JY42" s="87">
        <f t="shared" si="276"/>
        <v>0</v>
      </c>
      <c r="JZ42" s="87">
        <f t="shared" si="277"/>
        <v>0</v>
      </c>
    </row>
    <row r="43" spans="1:286" ht="15" customHeight="1" x14ac:dyDescent="0.2">
      <c r="A43" s="20" t="s">
        <v>124</v>
      </c>
      <c r="B43" s="137" t="s">
        <v>11</v>
      </c>
      <c r="C43" s="137" t="s">
        <v>28</v>
      </c>
      <c r="D43" s="139" t="s">
        <v>60</v>
      </c>
      <c r="E43" s="21" t="s">
        <v>204</v>
      </c>
      <c r="G43" s="2">
        <v>1</v>
      </c>
      <c r="I43" s="2">
        <v>2</v>
      </c>
      <c r="J43" s="2">
        <v>1</v>
      </c>
      <c r="K43" s="2">
        <v>2</v>
      </c>
      <c r="N43" s="2">
        <v>1</v>
      </c>
      <c r="P43" s="2">
        <v>1</v>
      </c>
      <c r="T43" s="2">
        <v>3</v>
      </c>
      <c r="U43" s="2">
        <v>6</v>
      </c>
      <c r="V43" s="2">
        <v>7</v>
      </c>
      <c r="X43" s="2">
        <v>3</v>
      </c>
      <c r="Y43" s="2">
        <v>1</v>
      </c>
      <c r="Z43" s="2">
        <v>5</v>
      </c>
      <c r="AA43" s="2">
        <v>1</v>
      </c>
      <c r="AC43" s="2">
        <v>3</v>
      </c>
      <c r="AD43" s="2">
        <v>7</v>
      </c>
      <c r="AE43" s="2">
        <v>16</v>
      </c>
      <c r="AF43" s="2">
        <v>3</v>
      </c>
      <c r="AG43" s="2">
        <v>11</v>
      </c>
      <c r="AJ43" s="2">
        <v>1</v>
      </c>
      <c r="AK43" s="2">
        <v>1</v>
      </c>
      <c r="AL43" s="2">
        <v>1</v>
      </c>
      <c r="AN43" s="2">
        <v>1</v>
      </c>
      <c r="AP43" s="2">
        <v>3</v>
      </c>
      <c r="AQ43" s="2">
        <v>6</v>
      </c>
      <c r="AR43" s="2">
        <v>1</v>
      </c>
      <c r="AT43" s="2">
        <v>4</v>
      </c>
      <c r="AU43" s="2">
        <v>1</v>
      </c>
      <c r="AX43" s="2">
        <v>5</v>
      </c>
      <c r="AY43" s="2">
        <v>2</v>
      </c>
      <c r="BA43" s="2">
        <v>2</v>
      </c>
      <c r="BB43" s="2">
        <v>8</v>
      </c>
      <c r="BC43" s="2">
        <v>3</v>
      </c>
      <c r="BD43" s="2">
        <v>1</v>
      </c>
      <c r="BE43" s="2">
        <v>1</v>
      </c>
      <c r="BF43" s="2">
        <v>1</v>
      </c>
      <c r="BG43" s="2">
        <v>4</v>
      </c>
      <c r="BI43" s="2">
        <v>3</v>
      </c>
      <c r="BJ43" s="2">
        <v>3</v>
      </c>
      <c r="BM43" s="2">
        <v>7</v>
      </c>
      <c r="BS43" s="2">
        <v>1</v>
      </c>
      <c r="BT43" s="2">
        <v>3</v>
      </c>
      <c r="BY43" s="2">
        <v>7</v>
      </c>
      <c r="BZ43" s="2">
        <v>1</v>
      </c>
      <c r="CA43" s="2">
        <v>1</v>
      </c>
      <c r="CG43" s="2">
        <v>3</v>
      </c>
      <c r="CL43" s="38">
        <v>7</v>
      </c>
      <c r="DC43" s="2">
        <v>2</v>
      </c>
      <c r="DD43" s="2">
        <v>2</v>
      </c>
      <c r="DG43" s="2">
        <v>1</v>
      </c>
      <c r="DI43" s="2">
        <v>1</v>
      </c>
      <c r="DK43" s="2">
        <v>1</v>
      </c>
      <c r="DW43" s="2">
        <v>1</v>
      </c>
      <c r="EJ43" s="2">
        <v>2</v>
      </c>
      <c r="EK43" s="9">
        <f t="shared" si="142"/>
        <v>10</v>
      </c>
      <c r="EL43" s="25">
        <f t="shared" si="140"/>
        <v>2</v>
      </c>
      <c r="EV43" s="104">
        <f t="shared" si="143"/>
        <v>0</v>
      </c>
      <c r="EW43" s="87">
        <f t="shared" si="144"/>
        <v>0.45871559633027525</v>
      </c>
      <c r="EX43" s="87">
        <f t="shared" si="145"/>
        <v>0</v>
      </c>
      <c r="EY43" s="87">
        <f t="shared" si="146"/>
        <v>0.86956521739130432</v>
      </c>
      <c r="EZ43" s="87">
        <f t="shared" si="147"/>
        <v>0.43668122270742354</v>
      </c>
      <c r="FA43" s="87">
        <f t="shared" si="148"/>
        <v>0.86206896551724133</v>
      </c>
      <c r="FB43" s="87">
        <f t="shared" si="149"/>
        <v>0</v>
      </c>
      <c r="FC43" s="87">
        <f t="shared" si="150"/>
        <v>0</v>
      </c>
      <c r="FD43" s="87">
        <f t="shared" si="151"/>
        <v>0.40816326530612246</v>
      </c>
      <c r="FE43" s="87">
        <f t="shared" si="152"/>
        <v>0</v>
      </c>
      <c r="FF43" s="87">
        <f t="shared" si="153"/>
        <v>0.45045045045045046</v>
      </c>
      <c r="FG43" s="87">
        <f t="shared" si="154"/>
        <v>0</v>
      </c>
      <c r="FH43" s="87">
        <f t="shared" si="155"/>
        <v>0</v>
      </c>
      <c r="FI43" s="87">
        <f t="shared" si="156"/>
        <v>0</v>
      </c>
      <c r="FJ43" s="87">
        <f t="shared" si="157"/>
        <v>1.1673151750972763</v>
      </c>
      <c r="FK43" s="87">
        <f t="shared" si="158"/>
        <v>2.3809523809523809</v>
      </c>
      <c r="FL43" s="87">
        <f t="shared" si="159"/>
        <v>3.7837837837837842</v>
      </c>
      <c r="FM43" s="87">
        <f t="shared" si="160"/>
        <v>0</v>
      </c>
      <c r="FN43" s="87">
        <f t="shared" si="161"/>
        <v>1.3392857142857142</v>
      </c>
      <c r="FO43" s="87">
        <f t="shared" si="162"/>
        <v>0.45871559633027525</v>
      </c>
      <c r="FP43" s="87">
        <f t="shared" si="163"/>
        <v>2.358490566037736</v>
      </c>
      <c r="FQ43" s="87">
        <f t="shared" si="164"/>
        <v>0.46296296296296291</v>
      </c>
      <c r="FR43" s="87">
        <f t="shared" si="165"/>
        <v>0</v>
      </c>
      <c r="FS43" s="87">
        <f t="shared" si="166"/>
        <v>1.2987012987012987</v>
      </c>
      <c r="FT43" s="87">
        <f t="shared" si="167"/>
        <v>3.5714285714285712</v>
      </c>
      <c r="FU43" s="87">
        <f t="shared" si="168"/>
        <v>6.9264069264069263</v>
      </c>
      <c r="FV43" s="87">
        <f t="shared" si="169"/>
        <v>1.1278195488721803</v>
      </c>
      <c r="FW43" s="87">
        <f t="shared" si="170"/>
        <v>6.5088757396449708</v>
      </c>
      <c r="FX43" s="105">
        <f t="shared" si="171"/>
        <v>0</v>
      </c>
      <c r="FY43" s="87">
        <f t="shared" si="172"/>
        <v>0</v>
      </c>
      <c r="FZ43" s="87">
        <f t="shared" si="173"/>
        <v>0.46728971962616817</v>
      </c>
      <c r="GA43" s="87">
        <f t="shared" si="174"/>
        <v>0.41493775933609961</v>
      </c>
      <c r="GB43" s="87">
        <f t="shared" si="175"/>
        <v>0.49504950495049505</v>
      </c>
      <c r="GC43" s="87">
        <f t="shared" si="176"/>
        <v>0</v>
      </c>
      <c r="GD43" s="87">
        <f t="shared" si="177"/>
        <v>0.42918454935622319</v>
      </c>
      <c r="GE43" s="87">
        <f t="shared" si="178"/>
        <v>0</v>
      </c>
      <c r="GF43" s="87">
        <f t="shared" si="179"/>
        <v>1.2552301255230125</v>
      </c>
      <c r="GG43" s="87">
        <f t="shared" si="180"/>
        <v>2.6315789473684208</v>
      </c>
      <c r="GH43" s="87">
        <f t="shared" si="181"/>
        <v>0.36900369003690037</v>
      </c>
      <c r="GI43" s="87">
        <f t="shared" si="182"/>
        <v>0</v>
      </c>
      <c r="GJ43" s="87">
        <f t="shared" si="183"/>
        <v>1.7021276595744681</v>
      </c>
      <c r="GK43" s="87">
        <f t="shared" si="184"/>
        <v>0.45871559633027525</v>
      </c>
      <c r="GL43" s="87">
        <f t="shared" si="185"/>
        <v>0</v>
      </c>
      <c r="GM43" s="105">
        <f t="shared" si="186"/>
        <v>0</v>
      </c>
      <c r="GN43" s="87">
        <f t="shared" si="187"/>
        <v>2.3696682464454977</v>
      </c>
      <c r="GO43" s="87">
        <f t="shared" si="188"/>
        <v>0.96618357487922701</v>
      </c>
      <c r="GP43" s="87">
        <f t="shared" si="189"/>
        <v>0</v>
      </c>
      <c r="GQ43" s="87">
        <f t="shared" si="190"/>
        <v>0.83333333333333337</v>
      </c>
      <c r="GR43" s="87">
        <f t="shared" si="191"/>
        <v>4.3478260869565215</v>
      </c>
      <c r="GS43" s="87">
        <f t="shared" si="192"/>
        <v>1.5075376884422109</v>
      </c>
      <c r="GT43" s="87">
        <f t="shared" si="193"/>
        <v>0.49751243781094528</v>
      </c>
      <c r="GU43" s="87">
        <f t="shared" si="194"/>
        <v>0.50251256281407031</v>
      </c>
      <c r="GV43" s="87">
        <f t="shared" si="195"/>
        <v>0.5</v>
      </c>
      <c r="GW43" s="87">
        <f t="shared" si="196"/>
        <v>1.9138755980861244</v>
      </c>
      <c r="GX43" s="87">
        <f t="shared" si="197"/>
        <v>0</v>
      </c>
      <c r="GY43" s="87">
        <f t="shared" si="198"/>
        <v>1.2820512820512819</v>
      </c>
      <c r="GZ43" s="87">
        <f t="shared" si="199"/>
        <v>1.6129032258064515</v>
      </c>
      <c r="HA43" s="105">
        <f t="shared" si="200"/>
        <v>0</v>
      </c>
      <c r="HB43" s="87">
        <f t="shared" si="201"/>
        <v>0</v>
      </c>
      <c r="HC43" s="87">
        <f t="shared" si="202"/>
        <v>3.0837004405286343</v>
      </c>
      <c r="HD43" s="87">
        <f t="shared" si="203"/>
        <v>0</v>
      </c>
      <c r="HE43" s="87">
        <f t="shared" si="204"/>
        <v>0</v>
      </c>
      <c r="HF43" s="87">
        <f t="shared" si="205"/>
        <v>0</v>
      </c>
      <c r="HG43" s="105">
        <f t="shared" si="206"/>
        <v>0</v>
      </c>
      <c r="HH43" s="87">
        <f t="shared" si="207"/>
        <v>0</v>
      </c>
      <c r="HI43" s="87">
        <f t="shared" si="208"/>
        <v>0.40650406504065045</v>
      </c>
      <c r="HJ43" s="87">
        <f t="shared" si="209"/>
        <v>1.3761467889908259</v>
      </c>
      <c r="HK43" s="87">
        <f t="shared" si="210"/>
        <v>0</v>
      </c>
      <c r="HL43" s="87">
        <f t="shared" si="211"/>
        <v>0</v>
      </c>
      <c r="HM43" s="87">
        <f t="shared" si="212"/>
        <v>0</v>
      </c>
      <c r="HN43" s="105">
        <f t="shared" si="213"/>
        <v>0</v>
      </c>
      <c r="HO43" s="87">
        <f t="shared" si="214"/>
        <v>3.3653846153846154</v>
      </c>
      <c r="HP43" s="87">
        <f t="shared" si="215"/>
        <v>0.46296296296296291</v>
      </c>
      <c r="HQ43" s="87">
        <f t="shared" si="216"/>
        <v>0.48780487804878048</v>
      </c>
      <c r="HR43" s="87">
        <f t="shared" si="217"/>
        <v>0</v>
      </c>
      <c r="HS43" s="87">
        <f t="shared" si="218"/>
        <v>0</v>
      </c>
      <c r="HT43" s="87">
        <f t="shared" si="219"/>
        <v>0</v>
      </c>
      <c r="HU43" s="87">
        <f t="shared" si="220"/>
        <v>0</v>
      </c>
      <c r="HV43" s="87">
        <f t="shared" si="221"/>
        <v>0</v>
      </c>
      <c r="HW43" s="87">
        <f t="shared" si="222"/>
        <v>1.4851485148514851</v>
      </c>
      <c r="HX43" s="87">
        <f t="shared" si="223"/>
        <v>0</v>
      </c>
      <c r="HY43" s="87">
        <f t="shared" si="224"/>
        <v>0</v>
      </c>
      <c r="HZ43" s="87">
        <f t="shared" si="225"/>
        <v>0</v>
      </c>
      <c r="IA43" s="87">
        <f t="shared" si="226"/>
        <v>0</v>
      </c>
      <c r="IB43" s="105">
        <f t="shared" si="227"/>
        <v>3.4825870646766171</v>
      </c>
      <c r="IC43" s="87">
        <f t="shared" si="228"/>
        <v>0</v>
      </c>
      <c r="ID43" s="87">
        <f t="shared" si="229"/>
        <v>0</v>
      </c>
      <c r="IE43" s="87">
        <f t="shared" si="230"/>
        <v>0</v>
      </c>
      <c r="IF43" s="87">
        <f t="shared" si="231"/>
        <v>0</v>
      </c>
      <c r="IG43" s="87">
        <f t="shared" si="232"/>
        <v>0</v>
      </c>
      <c r="IH43" s="105">
        <f t="shared" si="233"/>
        <v>0</v>
      </c>
      <c r="II43" s="87">
        <f t="shared" si="234"/>
        <v>0</v>
      </c>
      <c r="IJ43" s="87">
        <f t="shared" si="235"/>
        <v>0</v>
      </c>
      <c r="IK43" s="87">
        <f t="shared" si="236"/>
        <v>0</v>
      </c>
      <c r="IL43" s="87">
        <f t="shared" si="237"/>
        <v>0</v>
      </c>
      <c r="IM43" s="87">
        <f t="shared" si="238"/>
        <v>0</v>
      </c>
      <c r="IN43" s="87">
        <f t="shared" si="239"/>
        <v>0</v>
      </c>
      <c r="IO43" s="87">
        <f t="shared" si="240"/>
        <v>0</v>
      </c>
      <c r="IP43" s="87">
        <f t="shared" si="241"/>
        <v>0</v>
      </c>
      <c r="IQ43" s="87">
        <f t="shared" si="242"/>
        <v>0</v>
      </c>
      <c r="IR43" s="87">
        <f t="shared" si="243"/>
        <v>0</v>
      </c>
      <c r="IS43" s="87">
        <f t="shared" si="244"/>
        <v>1.0256410256410255</v>
      </c>
      <c r="IT43" s="87">
        <f t="shared" si="245"/>
        <v>0.93457943925233633</v>
      </c>
      <c r="IU43" s="105">
        <f t="shared" si="246"/>
        <v>0</v>
      </c>
      <c r="IV43" s="87">
        <f t="shared" si="247"/>
        <v>0</v>
      </c>
      <c r="IW43" s="87">
        <f t="shared" si="248"/>
        <v>0.43859649122807015</v>
      </c>
      <c r="IX43" s="87">
        <f t="shared" si="249"/>
        <v>0</v>
      </c>
      <c r="IY43" s="87">
        <f t="shared" si="250"/>
        <v>0.43668122270742354</v>
      </c>
      <c r="IZ43" s="87">
        <f t="shared" si="251"/>
        <v>0</v>
      </c>
      <c r="JA43" s="87">
        <f t="shared" si="252"/>
        <v>0.4464285714285714</v>
      </c>
      <c r="JB43" s="87">
        <f t="shared" si="253"/>
        <v>0</v>
      </c>
      <c r="JC43" s="87">
        <f t="shared" si="254"/>
        <v>0</v>
      </c>
      <c r="JD43" s="87">
        <f t="shared" si="255"/>
        <v>0</v>
      </c>
      <c r="JE43" s="87">
        <f t="shared" si="256"/>
        <v>0</v>
      </c>
      <c r="JF43" s="105">
        <f t="shared" si="257"/>
        <v>0</v>
      </c>
      <c r="JG43" s="87">
        <f t="shared" si="258"/>
        <v>0</v>
      </c>
      <c r="JH43" s="87">
        <f t="shared" si="259"/>
        <v>0</v>
      </c>
      <c r="JI43" s="87">
        <f t="shared" si="260"/>
        <v>0</v>
      </c>
      <c r="JJ43" s="87">
        <f t="shared" si="261"/>
        <v>0</v>
      </c>
      <c r="JK43" s="87">
        <f t="shared" si="262"/>
        <v>0</v>
      </c>
      <c r="JL43" s="105">
        <f t="shared" si="263"/>
        <v>0</v>
      </c>
      <c r="JM43" s="87">
        <f t="shared" si="264"/>
        <v>0.48309178743961351</v>
      </c>
      <c r="JN43" s="87">
        <f t="shared" si="265"/>
        <v>0</v>
      </c>
      <c r="JO43" s="87">
        <f t="shared" si="266"/>
        <v>0</v>
      </c>
      <c r="JP43" s="87">
        <f t="shared" si="267"/>
        <v>0</v>
      </c>
      <c r="JQ43" s="87">
        <f t="shared" si="268"/>
        <v>0</v>
      </c>
      <c r="JR43" s="105">
        <f t="shared" si="269"/>
        <v>0</v>
      </c>
      <c r="JS43" s="87">
        <f t="shared" si="270"/>
        <v>0</v>
      </c>
      <c r="JT43" s="87">
        <f t="shared" si="271"/>
        <v>0</v>
      </c>
      <c r="JU43" s="87">
        <f t="shared" si="272"/>
        <v>0</v>
      </c>
      <c r="JV43" s="87">
        <f t="shared" si="273"/>
        <v>0</v>
      </c>
      <c r="JW43" s="87">
        <f t="shared" si="274"/>
        <v>0</v>
      </c>
      <c r="JX43" s="87">
        <f t="shared" si="275"/>
        <v>0</v>
      </c>
      <c r="JY43" s="87">
        <f t="shared" si="276"/>
        <v>0</v>
      </c>
      <c r="JZ43" s="87">
        <f t="shared" si="277"/>
        <v>1.0204081632653061</v>
      </c>
    </row>
    <row r="44" spans="1:286" ht="15" customHeight="1" x14ac:dyDescent="0.2">
      <c r="A44" s="20" t="s">
        <v>119</v>
      </c>
      <c r="B44" s="52" t="s">
        <v>71</v>
      </c>
      <c r="C44" s="137" t="s">
        <v>28</v>
      </c>
      <c r="D44" s="139"/>
      <c r="E44" s="21" t="s">
        <v>84</v>
      </c>
      <c r="P44" s="2">
        <v>16</v>
      </c>
      <c r="R44" s="2">
        <v>8</v>
      </c>
      <c r="T44" s="2">
        <v>9</v>
      </c>
      <c r="U44" s="2">
        <v>14</v>
      </c>
      <c r="V44" s="2">
        <v>2</v>
      </c>
      <c r="W44" s="2">
        <v>13</v>
      </c>
      <c r="Y44" s="2">
        <v>4</v>
      </c>
      <c r="Z44" s="2">
        <v>7</v>
      </c>
      <c r="AA44" s="2">
        <v>2</v>
      </c>
      <c r="AB44" s="2">
        <v>6</v>
      </c>
      <c r="AR44" s="2">
        <v>1</v>
      </c>
      <c r="EK44" s="9">
        <f t="shared" si="142"/>
        <v>7</v>
      </c>
      <c r="EL44" s="25">
        <f t="shared" si="140"/>
        <v>3</v>
      </c>
      <c r="EV44" s="104">
        <f t="shared" si="143"/>
        <v>0</v>
      </c>
      <c r="EW44" s="87">
        <f t="shared" si="144"/>
        <v>0</v>
      </c>
      <c r="EX44" s="87">
        <f t="shared" si="145"/>
        <v>0</v>
      </c>
      <c r="EY44" s="87">
        <f t="shared" si="146"/>
        <v>0</v>
      </c>
      <c r="EZ44" s="87">
        <f t="shared" si="147"/>
        <v>0</v>
      </c>
      <c r="FA44" s="87">
        <f t="shared" si="148"/>
        <v>0</v>
      </c>
      <c r="FB44" s="87">
        <f t="shared" si="149"/>
        <v>0</v>
      </c>
      <c r="FC44" s="87">
        <f t="shared" si="150"/>
        <v>0</v>
      </c>
      <c r="FD44" s="87">
        <f t="shared" si="151"/>
        <v>0</v>
      </c>
      <c r="FE44" s="87">
        <f t="shared" si="152"/>
        <v>0</v>
      </c>
      <c r="FF44" s="87">
        <f t="shared" si="153"/>
        <v>7.2072072072072073</v>
      </c>
      <c r="FG44" s="87">
        <f t="shared" si="154"/>
        <v>0</v>
      </c>
      <c r="FH44" s="87">
        <f t="shared" si="155"/>
        <v>3.5087719298245612</v>
      </c>
      <c r="FI44" s="87">
        <f t="shared" si="156"/>
        <v>0</v>
      </c>
      <c r="FJ44" s="87">
        <f t="shared" si="157"/>
        <v>3.5019455252918288</v>
      </c>
      <c r="FK44" s="87">
        <f t="shared" si="158"/>
        <v>5.5555555555555554</v>
      </c>
      <c r="FL44" s="87">
        <f t="shared" si="159"/>
        <v>1.0810810810810811</v>
      </c>
      <c r="FM44" s="87">
        <f t="shared" si="160"/>
        <v>7.878787878787878</v>
      </c>
      <c r="FN44" s="87">
        <f t="shared" si="161"/>
        <v>0</v>
      </c>
      <c r="FO44" s="87">
        <f t="shared" si="162"/>
        <v>1.834862385321101</v>
      </c>
      <c r="FP44" s="87">
        <f t="shared" si="163"/>
        <v>3.3018867924528301</v>
      </c>
      <c r="FQ44" s="87">
        <f t="shared" si="164"/>
        <v>0.92592592592592582</v>
      </c>
      <c r="FR44" s="87">
        <f t="shared" si="165"/>
        <v>2.666666666666667</v>
      </c>
      <c r="FS44" s="87">
        <f t="shared" si="166"/>
        <v>0</v>
      </c>
      <c r="FT44" s="87">
        <f t="shared" si="167"/>
        <v>0</v>
      </c>
      <c r="FU44" s="87">
        <f t="shared" si="168"/>
        <v>0</v>
      </c>
      <c r="FV44" s="87">
        <f t="shared" si="169"/>
        <v>0</v>
      </c>
      <c r="FW44" s="87">
        <f t="shared" si="170"/>
        <v>0</v>
      </c>
      <c r="FX44" s="105">
        <f t="shared" si="171"/>
        <v>0</v>
      </c>
      <c r="FY44" s="87">
        <f t="shared" si="172"/>
        <v>0</v>
      </c>
      <c r="FZ44" s="87">
        <f t="shared" si="173"/>
        <v>0</v>
      </c>
      <c r="GA44" s="87">
        <f t="shared" si="174"/>
        <v>0</v>
      </c>
      <c r="GB44" s="87">
        <f t="shared" si="175"/>
        <v>0</v>
      </c>
      <c r="GC44" s="87">
        <f t="shared" si="176"/>
        <v>0</v>
      </c>
      <c r="GD44" s="87">
        <f t="shared" si="177"/>
        <v>0</v>
      </c>
      <c r="GE44" s="87">
        <f t="shared" si="178"/>
        <v>0</v>
      </c>
      <c r="GF44" s="87">
        <f t="shared" si="179"/>
        <v>0</v>
      </c>
      <c r="GG44" s="87">
        <f t="shared" si="180"/>
        <v>0</v>
      </c>
      <c r="GH44" s="87">
        <f t="shared" si="181"/>
        <v>0.36900369003690037</v>
      </c>
      <c r="GI44" s="87">
        <f t="shared" si="182"/>
        <v>0</v>
      </c>
      <c r="GJ44" s="87">
        <f t="shared" si="183"/>
        <v>0</v>
      </c>
      <c r="GK44" s="87">
        <f t="shared" si="184"/>
        <v>0</v>
      </c>
      <c r="GL44" s="87">
        <f t="shared" si="185"/>
        <v>0</v>
      </c>
      <c r="GM44" s="105">
        <f t="shared" si="186"/>
        <v>0</v>
      </c>
      <c r="GN44" s="87">
        <f t="shared" si="187"/>
        <v>0</v>
      </c>
      <c r="GO44" s="87">
        <f t="shared" si="188"/>
        <v>0</v>
      </c>
      <c r="GP44" s="87">
        <f t="shared" si="189"/>
        <v>0</v>
      </c>
      <c r="GQ44" s="87">
        <f t="shared" si="190"/>
        <v>0</v>
      </c>
      <c r="GR44" s="87">
        <f t="shared" si="191"/>
        <v>0</v>
      </c>
      <c r="GS44" s="87">
        <f t="shared" si="192"/>
        <v>0</v>
      </c>
      <c r="GT44" s="87">
        <f t="shared" si="193"/>
        <v>0</v>
      </c>
      <c r="GU44" s="87">
        <f t="shared" si="194"/>
        <v>0</v>
      </c>
      <c r="GV44" s="87">
        <f t="shared" si="195"/>
        <v>0</v>
      </c>
      <c r="GW44" s="87">
        <f t="shared" si="196"/>
        <v>0</v>
      </c>
      <c r="GX44" s="87">
        <f t="shared" si="197"/>
        <v>0</v>
      </c>
      <c r="GY44" s="87">
        <f t="shared" si="198"/>
        <v>0</v>
      </c>
      <c r="GZ44" s="87">
        <f t="shared" si="199"/>
        <v>0</v>
      </c>
      <c r="HA44" s="105">
        <f t="shared" si="200"/>
        <v>0</v>
      </c>
      <c r="HB44" s="87">
        <f t="shared" si="201"/>
        <v>0</v>
      </c>
      <c r="HC44" s="87">
        <f t="shared" si="202"/>
        <v>0</v>
      </c>
      <c r="HD44" s="87">
        <f t="shared" si="203"/>
        <v>0</v>
      </c>
      <c r="HE44" s="87">
        <f t="shared" si="204"/>
        <v>0</v>
      </c>
      <c r="HF44" s="87">
        <f t="shared" si="205"/>
        <v>0</v>
      </c>
      <c r="HG44" s="105">
        <f t="shared" si="206"/>
        <v>0</v>
      </c>
      <c r="HH44" s="87">
        <f t="shared" si="207"/>
        <v>0</v>
      </c>
      <c r="HI44" s="87">
        <f t="shared" si="208"/>
        <v>0</v>
      </c>
      <c r="HJ44" s="87">
        <f t="shared" si="209"/>
        <v>0</v>
      </c>
      <c r="HK44" s="87">
        <f t="shared" si="210"/>
        <v>0</v>
      </c>
      <c r="HL44" s="87">
        <f t="shared" si="211"/>
        <v>0</v>
      </c>
      <c r="HM44" s="87">
        <f t="shared" si="212"/>
        <v>0</v>
      </c>
      <c r="HN44" s="105">
        <f t="shared" si="213"/>
        <v>0</v>
      </c>
      <c r="HO44" s="87">
        <f t="shared" si="214"/>
        <v>0</v>
      </c>
      <c r="HP44" s="87">
        <f t="shared" si="215"/>
        <v>0</v>
      </c>
      <c r="HQ44" s="87">
        <f t="shared" si="216"/>
        <v>0</v>
      </c>
      <c r="HR44" s="87">
        <f t="shared" si="217"/>
        <v>0</v>
      </c>
      <c r="HS44" s="87">
        <f t="shared" si="218"/>
        <v>0</v>
      </c>
      <c r="HT44" s="87">
        <f t="shared" si="219"/>
        <v>0</v>
      </c>
      <c r="HU44" s="87">
        <f t="shared" si="220"/>
        <v>0</v>
      </c>
      <c r="HV44" s="87">
        <f t="shared" si="221"/>
        <v>0</v>
      </c>
      <c r="HW44" s="87">
        <f t="shared" si="222"/>
        <v>0</v>
      </c>
      <c r="HX44" s="87">
        <f t="shared" si="223"/>
        <v>0</v>
      </c>
      <c r="HY44" s="87">
        <f t="shared" si="224"/>
        <v>0</v>
      </c>
      <c r="HZ44" s="87">
        <f t="shared" si="225"/>
        <v>0</v>
      </c>
      <c r="IA44" s="87">
        <f t="shared" si="226"/>
        <v>0</v>
      </c>
      <c r="IB44" s="105">
        <f t="shared" si="227"/>
        <v>0</v>
      </c>
      <c r="IC44" s="87">
        <f t="shared" si="228"/>
        <v>0</v>
      </c>
      <c r="ID44" s="87">
        <f t="shared" si="229"/>
        <v>0</v>
      </c>
      <c r="IE44" s="87">
        <f t="shared" si="230"/>
        <v>0</v>
      </c>
      <c r="IF44" s="87">
        <f t="shared" si="231"/>
        <v>0</v>
      </c>
      <c r="IG44" s="87">
        <f t="shared" si="232"/>
        <v>0</v>
      </c>
      <c r="IH44" s="105">
        <f t="shared" si="233"/>
        <v>0</v>
      </c>
      <c r="II44" s="87">
        <f t="shared" si="234"/>
        <v>0</v>
      </c>
      <c r="IJ44" s="87">
        <f t="shared" si="235"/>
        <v>0</v>
      </c>
      <c r="IK44" s="87">
        <f t="shared" si="236"/>
        <v>0</v>
      </c>
      <c r="IL44" s="87">
        <f t="shared" si="237"/>
        <v>0</v>
      </c>
      <c r="IM44" s="87">
        <f t="shared" si="238"/>
        <v>0</v>
      </c>
      <c r="IN44" s="87">
        <f t="shared" si="239"/>
        <v>0</v>
      </c>
      <c r="IO44" s="87">
        <f t="shared" si="240"/>
        <v>0</v>
      </c>
      <c r="IP44" s="87">
        <f t="shared" si="241"/>
        <v>0</v>
      </c>
      <c r="IQ44" s="87">
        <f t="shared" si="242"/>
        <v>0</v>
      </c>
      <c r="IR44" s="87">
        <f t="shared" si="243"/>
        <v>0</v>
      </c>
      <c r="IS44" s="87">
        <f t="shared" si="244"/>
        <v>0</v>
      </c>
      <c r="IT44" s="87">
        <f t="shared" si="245"/>
        <v>0</v>
      </c>
      <c r="IU44" s="105">
        <f t="shared" si="246"/>
        <v>0</v>
      </c>
      <c r="IV44" s="87">
        <f t="shared" si="247"/>
        <v>0</v>
      </c>
      <c r="IW44" s="87">
        <f t="shared" si="248"/>
        <v>0</v>
      </c>
      <c r="IX44" s="87">
        <f t="shared" si="249"/>
        <v>0</v>
      </c>
      <c r="IY44" s="87">
        <f t="shared" si="250"/>
        <v>0</v>
      </c>
      <c r="IZ44" s="87">
        <f t="shared" si="251"/>
        <v>0</v>
      </c>
      <c r="JA44" s="87">
        <f t="shared" si="252"/>
        <v>0</v>
      </c>
      <c r="JB44" s="87">
        <f t="shared" si="253"/>
        <v>0</v>
      </c>
      <c r="JC44" s="87">
        <f t="shared" si="254"/>
        <v>0</v>
      </c>
      <c r="JD44" s="87">
        <f t="shared" si="255"/>
        <v>0</v>
      </c>
      <c r="JE44" s="87">
        <f t="shared" si="256"/>
        <v>0</v>
      </c>
      <c r="JF44" s="105">
        <f t="shared" si="257"/>
        <v>0</v>
      </c>
      <c r="JG44" s="87">
        <f t="shared" si="258"/>
        <v>0</v>
      </c>
      <c r="JH44" s="87">
        <f t="shared" si="259"/>
        <v>0</v>
      </c>
      <c r="JI44" s="87">
        <f t="shared" si="260"/>
        <v>0</v>
      </c>
      <c r="JJ44" s="87">
        <f t="shared" si="261"/>
        <v>0</v>
      </c>
      <c r="JK44" s="87">
        <f t="shared" si="262"/>
        <v>0</v>
      </c>
      <c r="JL44" s="105">
        <f t="shared" si="263"/>
        <v>0</v>
      </c>
      <c r="JM44" s="87">
        <f t="shared" si="264"/>
        <v>0</v>
      </c>
      <c r="JN44" s="87">
        <f t="shared" si="265"/>
        <v>0</v>
      </c>
      <c r="JO44" s="87">
        <f t="shared" si="266"/>
        <v>0</v>
      </c>
      <c r="JP44" s="87">
        <f t="shared" si="267"/>
        <v>0</v>
      </c>
      <c r="JQ44" s="87">
        <f t="shared" si="268"/>
        <v>0</v>
      </c>
      <c r="JR44" s="105">
        <f t="shared" si="269"/>
        <v>0</v>
      </c>
      <c r="JS44" s="87">
        <f t="shared" si="270"/>
        <v>0</v>
      </c>
      <c r="JT44" s="87">
        <f t="shared" si="271"/>
        <v>0</v>
      </c>
      <c r="JU44" s="87">
        <f t="shared" si="272"/>
        <v>0</v>
      </c>
      <c r="JV44" s="87">
        <f t="shared" si="273"/>
        <v>0</v>
      </c>
      <c r="JW44" s="87">
        <f t="shared" si="274"/>
        <v>0</v>
      </c>
      <c r="JX44" s="87">
        <f t="shared" si="275"/>
        <v>0</v>
      </c>
      <c r="JY44" s="87">
        <f t="shared" si="276"/>
        <v>0</v>
      </c>
      <c r="JZ44" s="87">
        <f t="shared" si="277"/>
        <v>0</v>
      </c>
    </row>
    <row r="45" spans="1:286" ht="15" customHeight="1" x14ac:dyDescent="0.2">
      <c r="A45" s="20" t="s">
        <v>110</v>
      </c>
      <c r="B45" s="52" t="s">
        <v>41</v>
      </c>
      <c r="C45" s="52" t="s">
        <v>28</v>
      </c>
      <c r="D45" s="139" t="s">
        <v>51</v>
      </c>
      <c r="E45" s="21" t="s">
        <v>52</v>
      </c>
      <c r="Q45" s="2">
        <v>2</v>
      </c>
      <c r="R45" s="2">
        <v>1</v>
      </c>
      <c r="V45" s="2">
        <v>6</v>
      </c>
      <c r="W45" s="2">
        <v>1</v>
      </c>
      <c r="Z45" s="2">
        <v>3</v>
      </c>
      <c r="AA45" s="2">
        <v>1</v>
      </c>
      <c r="AB45" s="2">
        <v>6</v>
      </c>
      <c r="AC45" s="2">
        <v>6</v>
      </c>
      <c r="AD45" s="2">
        <v>7</v>
      </c>
      <c r="AE45" s="2">
        <v>9</v>
      </c>
      <c r="AF45" s="2">
        <v>2</v>
      </c>
      <c r="AG45" s="2">
        <v>1</v>
      </c>
      <c r="AH45" s="38">
        <v>2</v>
      </c>
      <c r="AK45" s="2">
        <v>17</v>
      </c>
      <c r="AL45" s="2">
        <v>9</v>
      </c>
      <c r="AM45" s="2">
        <v>18</v>
      </c>
      <c r="AN45" s="2">
        <v>4</v>
      </c>
      <c r="AO45" s="2">
        <v>14</v>
      </c>
      <c r="AP45" s="2">
        <v>7</v>
      </c>
      <c r="AQ45" s="2">
        <v>24</v>
      </c>
      <c r="AR45" s="2">
        <v>6</v>
      </c>
      <c r="AU45" s="2">
        <v>1</v>
      </c>
      <c r="AV45" s="2">
        <v>2</v>
      </c>
      <c r="AX45" s="2">
        <v>1</v>
      </c>
      <c r="AY45" s="2">
        <v>4</v>
      </c>
      <c r="AZ45" s="2">
        <v>2</v>
      </c>
      <c r="BC45" s="2">
        <v>2</v>
      </c>
      <c r="BE45" s="2">
        <v>6</v>
      </c>
      <c r="BI45" s="2">
        <v>6</v>
      </c>
      <c r="BK45" s="38">
        <v>2</v>
      </c>
      <c r="BL45" s="2">
        <v>1</v>
      </c>
      <c r="BM45" s="2">
        <v>9</v>
      </c>
      <c r="BN45" s="2">
        <v>3</v>
      </c>
      <c r="BO45" s="2">
        <v>1</v>
      </c>
      <c r="EK45" s="9">
        <f t="shared" si="142"/>
        <v>15</v>
      </c>
      <c r="EL45" s="25">
        <f t="shared" si="140"/>
        <v>4</v>
      </c>
      <c r="EV45" s="104">
        <f t="shared" si="143"/>
        <v>0</v>
      </c>
      <c r="EW45" s="87">
        <f t="shared" si="144"/>
        <v>0</v>
      </c>
      <c r="EX45" s="87">
        <f t="shared" si="145"/>
        <v>0</v>
      </c>
      <c r="EY45" s="87">
        <f t="shared" si="146"/>
        <v>0</v>
      </c>
      <c r="EZ45" s="87">
        <f t="shared" si="147"/>
        <v>0</v>
      </c>
      <c r="FA45" s="87">
        <f t="shared" si="148"/>
        <v>0</v>
      </c>
      <c r="FB45" s="87">
        <f t="shared" si="149"/>
        <v>0</v>
      </c>
      <c r="FC45" s="87">
        <f t="shared" si="150"/>
        <v>0</v>
      </c>
      <c r="FD45" s="87">
        <f t="shared" si="151"/>
        <v>0</v>
      </c>
      <c r="FE45" s="87">
        <f t="shared" si="152"/>
        <v>0</v>
      </c>
      <c r="FF45" s="87">
        <f t="shared" si="153"/>
        <v>0</v>
      </c>
      <c r="FG45" s="87">
        <f t="shared" si="154"/>
        <v>0.96153846153846156</v>
      </c>
      <c r="FH45" s="87">
        <f t="shared" si="155"/>
        <v>0.43859649122807015</v>
      </c>
      <c r="FI45" s="87">
        <f t="shared" si="156"/>
        <v>0</v>
      </c>
      <c r="FJ45" s="87">
        <f t="shared" si="157"/>
        <v>0</v>
      </c>
      <c r="FK45" s="87">
        <f t="shared" si="158"/>
        <v>0</v>
      </c>
      <c r="FL45" s="87">
        <f t="shared" si="159"/>
        <v>3.2432432432432434</v>
      </c>
      <c r="FM45" s="87">
        <f t="shared" si="160"/>
        <v>0.60606060606060608</v>
      </c>
      <c r="FN45" s="87">
        <f t="shared" si="161"/>
        <v>0</v>
      </c>
      <c r="FO45" s="87">
        <f t="shared" si="162"/>
        <v>0</v>
      </c>
      <c r="FP45" s="87">
        <f t="shared" si="163"/>
        <v>1.4150943396226416</v>
      </c>
      <c r="FQ45" s="87">
        <f t="shared" si="164"/>
        <v>0.46296296296296291</v>
      </c>
      <c r="FR45" s="87">
        <f t="shared" si="165"/>
        <v>2.666666666666667</v>
      </c>
      <c r="FS45" s="87">
        <f t="shared" si="166"/>
        <v>2.5974025974025974</v>
      </c>
      <c r="FT45" s="87">
        <f t="shared" si="167"/>
        <v>3.5714285714285712</v>
      </c>
      <c r="FU45" s="87">
        <f t="shared" si="168"/>
        <v>3.8961038961038961</v>
      </c>
      <c r="FV45" s="87">
        <f t="shared" si="169"/>
        <v>0.75187969924812026</v>
      </c>
      <c r="FW45" s="87">
        <f t="shared" si="170"/>
        <v>0.59171597633136097</v>
      </c>
      <c r="FX45" s="105">
        <f t="shared" si="171"/>
        <v>1.7094017094017095</v>
      </c>
      <c r="FY45" s="87">
        <f t="shared" si="172"/>
        <v>0</v>
      </c>
      <c r="FZ45" s="87">
        <f t="shared" si="173"/>
        <v>0</v>
      </c>
      <c r="GA45" s="87">
        <f t="shared" si="174"/>
        <v>7.0539419087136928</v>
      </c>
      <c r="GB45" s="87">
        <f t="shared" si="175"/>
        <v>4.455445544554455</v>
      </c>
      <c r="GC45" s="87">
        <f t="shared" si="176"/>
        <v>7.8260869565217401</v>
      </c>
      <c r="GD45" s="87">
        <f t="shared" si="177"/>
        <v>1.7167381974248928</v>
      </c>
      <c r="GE45" s="87">
        <f t="shared" si="178"/>
        <v>5.9071729957805905</v>
      </c>
      <c r="GF45" s="87">
        <f t="shared" si="179"/>
        <v>2.9288702928870292</v>
      </c>
      <c r="GG45" s="87">
        <f t="shared" si="180"/>
        <v>10.526315789473683</v>
      </c>
      <c r="GH45" s="87">
        <f t="shared" si="181"/>
        <v>2.214022140221402</v>
      </c>
      <c r="GI45" s="87">
        <f t="shared" si="182"/>
        <v>0</v>
      </c>
      <c r="GJ45" s="87">
        <f t="shared" si="183"/>
        <v>0</v>
      </c>
      <c r="GK45" s="87">
        <f t="shared" si="184"/>
        <v>0.45871559633027525</v>
      </c>
      <c r="GL45" s="87">
        <f t="shared" si="185"/>
        <v>0.86580086580086579</v>
      </c>
      <c r="GM45" s="105">
        <f t="shared" si="186"/>
        <v>0</v>
      </c>
      <c r="GN45" s="87">
        <f t="shared" si="187"/>
        <v>0.47393364928909953</v>
      </c>
      <c r="GO45" s="87">
        <f t="shared" si="188"/>
        <v>1.932367149758454</v>
      </c>
      <c r="GP45" s="87">
        <f t="shared" si="189"/>
        <v>0.92592592592592582</v>
      </c>
      <c r="GQ45" s="87">
        <f t="shared" si="190"/>
        <v>0</v>
      </c>
      <c r="GR45" s="87">
        <f t="shared" si="191"/>
        <v>0</v>
      </c>
      <c r="GS45" s="87">
        <f t="shared" si="192"/>
        <v>1.0050251256281406</v>
      </c>
      <c r="GT45" s="87">
        <f t="shared" si="193"/>
        <v>0</v>
      </c>
      <c r="GU45" s="87">
        <f t="shared" si="194"/>
        <v>3.0150753768844218</v>
      </c>
      <c r="GV45" s="87">
        <f t="shared" si="195"/>
        <v>0</v>
      </c>
      <c r="GW45" s="87">
        <f t="shared" si="196"/>
        <v>0</v>
      </c>
      <c r="GX45" s="87">
        <f t="shared" si="197"/>
        <v>0</v>
      </c>
      <c r="GY45" s="87">
        <f t="shared" si="198"/>
        <v>2.5641025641025639</v>
      </c>
      <c r="GZ45" s="87">
        <f t="shared" si="199"/>
        <v>0</v>
      </c>
      <c r="HA45" s="105">
        <f t="shared" si="200"/>
        <v>1.0101010101010102</v>
      </c>
      <c r="HB45" s="87">
        <f t="shared" si="201"/>
        <v>0.50761421319796951</v>
      </c>
      <c r="HC45" s="87">
        <f t="shared" si="202"/>
        <v>3.9647577092511015</v>
      </c>
      <c r="HD45" s="87">
        <f t="shared" si="203"/>
        <v>1.3824884792626728</v>
      </c>
      <c r="HE45" s="87">
        <f t="shared" si="204"/>
        <v>0.48076923076923078</v>
      </c>
      <c r="HF45" s="87">
        <f t="shared" si="205"/>
        <v>0</v>
      </c>
      <c r="HG45" s="105">
        <f t="shared" si="206"/>
        <v>0</v>
      </c>
      <c r="HH45" s="87">
        <f t="shared" si="207"/>
        <v>0</v>
      </c>
      <c r="HI45" s="87">
        <f t="shared" si="208"/>
        <v>0</v>
      </c>
      <c r="HJ45" s="87">
        <f t="shared" si="209"/>
        <v>0</v>
      </c>
      <c r="HK45" s="87">
        <f t="shared" si="210"/>
        <v>0</v>
      </c>
      <c r="HL45" s="87">
        <f t="shared" si="211"/>
        <v>0</v>
      </c>
      <c r="HM45" s="87">
        <f t="shared" si="212"/>
        <v>0</v>
      </c>
      <c r="HN45" s="105">
        <f t="shared" si="213"/>
        <v>0</v>
      </c>
      <c r="HO45" s="87">
        <f t="shared" si="214"/>
        <v>0</v>
      </c>
      <c r="HP45" s="87">
        <f t="shared" si="215"/>
        <v>0</v>
      </c>
      <c r="HQ45" s="87">
        <f t="shared" si="216"/>
        <v>0</v>
      </c>
      <c r="HR45" s="87">
        <f t="shared" si="217"/>
        <v>0</v>
      </c>
      <c r="HS45" s="87">
        <f t="shared" si="218"/>
        <v>0</v>
      </c>
      <c r="HT45" s="87">
        <f t="shared" si="219"/>
        <v>0</v>
      </c>
      <c r="HU45" s="87">
        <f t="shared" si="220"/>
        <v>0</v>
      </c>
      <c r="HV45" s="87">
        <f t="shared" si="221"/>
        <v>0</v>
      </c>
      <c r="HW45" s="87">
        <f t="shared" si="222"/>
        <v>0</v>
      </c>
      <c r="HX45" s="87">
        <f t="shared" si="223"/>
        <v>0</v>
      </c>
      <c r="HY45" s="87">
        <f t="shared" si="224"/>
        <v>0</v>
      </c>
      <c r="HZ45" s="87">
        <f t="shared" si="225"/>
        <v>0</v>
      </c>
      <c r="IA45" s="87">
        <f t="shared" si="226"/>
        <v>0</v>
      </c>
      <c r="IB45" s="105">
        <f t="shared" si="227"/>
        <v>0</v>
      </c>
      <c r="IC45" s="87">
        <f t="shared" si="228"/>
        <v>0</v>
      </c>
      <c r="ID45" s="87">
        <f t="shared" si="229"/>
        <v>0</v>
      </c>
      <c r="IE45" s="87">
        <f t="shared" si="230"/>
        <v>0</v>
      </c>
      <c r="IF45" s="87">
        <f t="shared" si="231"/>
        <v>0</v>
      </c>
      <c r="IG45" s="87">
        <f t="shared" si="232"/>
        <v>0</v>
      </c>
      <c r="IH45" s="105">
        <f t="shared" si="233"/>
        <v>0</v>
      </c>
      <c r="II45" s="87">
        <f t="shared" si="234"/>
        <v>0</v>
      </c>
      <c r="IJ45" s="87">
        <f t="shared" si="235"/>
        <v>0</v>
      </c>
      <c r="IK45" s="87">
        <f t="shared" si="236"/>
        <v>0</v>
      </c>
      <c r="IL45" s="87">
        <f t="shared" si="237"/>
        <v>0</v>
      </c>
      <c r="IM45" s="87">
        <f t="shared" si="238"/>
        <v>0</v>
      </c>
      <c r="IN45" s="87">
        <f t="shared" si="239"/>
        <v>0</v>
      </c>
      <c r="IO45" s="87">
        <f t="shared" si="240"/>
        <v>0</v>
      </c>
      <c r="IP45" s="87">
        <f t="shared" si="241"/>
        <v>0</v>
      </c>
      <c r="IQ45" s="87">
        <f t="shared" si="242"/>
        <v>0</v>
      </c>
      <c r="IR45" s="87">
        <f t="shared" si="243"/>
        <v>0</v>
      </c>
      <c r="IS45" s="87">
        <f t="shared" si="244"/>
        <v>0</v>
      </c>
      <c r="IT45" s="87">
        <f t="shared" si="245"/>
        <v>0</v>
      </c>
      <c r="IU45" s="105">
        <f t="shared" si="246"/>
        <v>0</v>
      </c>
      <c r="IV45" s="87">
        <f t="shared" si="247"/>
        <v>0</v>
      </c>
      <c r="IW45" s="87">
        <f t="shared" si="248"/>
        <v>0</v>
      </c>
      <c r="IX45" s="87">
        <f t="shared" si="249"/>
        <v>0</v>
      </c>
      <c r="IY45" s="87">
        <f t="shared" si="250"/>
        <v>0</v>
      </c>
      <c r="IZ45" s="87">
        <f t="shared" si="251"/>
        <v>0</v>
      </c>
      <c r="JA45" s="87">
        <f t="shared" si="252"/>
        <v>0</v>
      </c>
      <c r="JB45" s="87">
        <f t="shared" si="253"/>
        <v>0</v>
      </c>
      <c r="JC45" s="87">
        <f t="shared" si="254"/>
        <v>0</v>
      </c>
      <c r="JD45" s="87">
        <f t="shared" si="255"/>
        <v>0</v>
      </c>
      <c r="JE45" s="87">
        <f t="shared" si="256"/>
        <v>0</v>
      </c>
      <c r="JF45" s="105">
        <f t="shared" si="257"/>
        <v>0</v>
      </c>
      <c r="JG45" s="87">
        <f t="shared" si="258"/>
        <v>0</v>
      </c>
      <c r="JH45" s="87">
        <f t="shared" si="259"/>
        <v>0</v>
      </c>
      <c r="JI45" s="87">
        <f t="shared" si="260"/>
        <v>0</v>
      </c>
      <c r="JJ45" s="87">
        <f t="shared" si="261"/>
        <v>0</v>
      </c>
      <c r="JK45" s="87">
        <f t="shared" si="262"/>
        <v>0</v>
      </c>
      <c r="JL45" s="105">
        <f t="shared" si="263"/>
        <v>0</v>
      </c>
      <c r="JM45" s="87">
        <f t="shared" si="264"/>
        <v>0</v>
      </c>
      <c r="JN45" s="87">
        <f t="shared" si="265"/>
        <v>0</v>
      </c>
      <c r="JO45" s="87">
        <f t="shared" si="266"/>
        <v>0</v>
      </c>
      <c r="JP45" s="87">
        <f t="shared" si="267"/>
        <v>0</v>
      </c>
      <c r="JQ45" s="87">
        <f t="shared" si="268"/>
        <v>0</v>
      </c>
      <c r="JR45" s="105">
        <f t="shared" si="269"/>
        <v>0</v>
      </c>
      <c r="JS45" s="87">
        <f t="shared" si="270"/>
        <v>0</v>
      </c>
      <c r="JT45" s="87">
        <f t="shared" si="271"/>
        <v>0</v>
      </c>
      <c r="JU45" s="87">
        <f t="shared" si="272"/>
        <v>0</v>
      </c>
      <c r="JV45" s="87">
        <f t="shared" si="273"/>
        <v>0</v>
      </c>
      <c r="JW45" s="87">
        <f t="shared" si="274"/>
        <v>0</v>
      </c>
      <c r="JX45" s="87">
        <f t="shared" si="275"/>
        <v>0</v>
      </c>
      <c r="JY45" s="87">
        <f t="shared" si="276"/>
        <v>0</v>
      </c>
      <c r="JZ45" s="87">
        <f t="shared" si="277"/>
        <v>0</v>
      </c>
    </row>
    <row r="46" spans="1:286" ht="15" customHeight="1" x14ac:dyDescent="0.2">
      <c r="A46" s="20" t="s">
        <v>105</v>
      </c>
      <c r="B46" s="137" t="s">
        <v>7</v>
      </c>
      <c r="C46" s="137" t="s">
        <v>28</v>
      </c>
      <c r="D46" s="139" t="s">
        <v>45</v>
      </c>
      <c r="E46" s="21" t="s">
        <v>46</v>
      </c>
      <c r="F46" s="2">
        <v>1</v>
      </c>
      <c r="AF46" s="2">
        <v>1</v>
      </c>
      <c r="AR46" s="2">
        <v>1</v>
      </c>
      <c r="AV46" s="2">
        <v>1</v>
      </c>
      <c r="AY46" s="2">
        <v>3</v>
      </c>
      <c r="AZ46" s="2">
        <v>46</v>
      </c>
      <c r="BB46" s="2">
        <v>1</v>
      </c>
      <c r="BR46" s="2">
        <v>4</v>
      </c>
      <c r="BS46" s="2">
        <v>4</v>
      </c>
      <c r="BT46" s="2">
        <v>51</v>
      </c>
      <c r="BU46" s="2">
        <v>2</v>
      </c>
      <c r="BY46" s="2">
        <v>2</v>
      </c>
      <c r="DB46" s="2">
        <v>1</v>
      </c>
      <c r="DK46" s="2">
        <v>20</v>
      </c>
      <c r="DL46" s="2">
        <v>6</v>
      </c>
      <c r="DM46" s="2">
        <v>17</v>
      </c>
      <c r="EK46" s="9">
        <f>COUNTIF(F46:EJ46, "&gt;5")</f>
        <v>5</v>
      </c>
      <c r="EL46" s="25">
        <f t="shared" ref="EL46" si="278">COUNTIF(F46:EJ46, "&gt;10")</f>
        <v>4</v>
      </c>
      <c r="EV46" s="104">
        <f t="shared" si="143"/>
        <v>0.41322314049586778</v>
      </c>
      <c r="EW46" s="87">
        <f t="shared" si="144"/>
        <v>0</v>
      </c>
      <c r="EX46" s="87">
        <f t="shared" si="145"/>
        <v>0</v>
      </c>
      <c r="EY46" s="87">
        <f t="shared" si="146"/>
        <v>0</v>
      </c>
      <c r="EZ46" s="87">
        <f t="shared" si="147"/>
        <v>0</v>
      </c>
      <c r="FA46" s="87">
        <f t="shared" si="148"/>
        <v>0</v>
      </c>
      <c r="FB46" s="87">
        <f t="shared" si="149"/>
        <v>0</v>
      </c>
      <c r="FC46" s="87">
        <f t="shared" si="150"/>
        <v>0</v>
      </c>
      <c r="FD46" s="87">
        <f t="shared" si="151"/>
        <v>0</v>
      </c>
      <c r="FE46" s="87">
        <f t="shared" si="152"/>
        <v>0</v>
      </c>
      <c r="FF46" s="87">
        <f t="shared" si="153"/>
        <v>0</v>
      </c>
      <c r="FG46" s="87">
        <f t="shared" si="154"/>
        <v>0</v>
      </c>
      <c r="FH46" s="87">
        <f t="shared" si="155"/>
        <v>0</v>
      </c>
      <c r="FI46" s="87">
        <f t="shared" si="156"/>
        <v>0</v>
      </c>
      <c r="FJ46" s="87">
        <f t="shared" si="157"/>
        <v>0</v>
      </c>
      <c r="FK46" s="87">
        <f t="shared" si="158"/>
        <v>0</v>
      </c>
      <c r="FL46" s="87">
        <f t="shared" si="159"/>
        <v>0</v>
      </c>
      <c r="FM46" s="87">
        <f t="shared" si="160"/>
        <v>0</v>
      </c>
      <c r="FN46" s="87">
        <f t="shared" si="161"/>
        <v>0</v>
      </c>
      <c r="FO46" s="87">
        <f t="shared" si="162"/>
        <v>0</v>
      </c>
      <c r="FP46" s="87">
        <f t="shared" si="163"/>
        <v>0</v>
      </c>
      <c r="FQ46" s="87">
        <f t="shared" si="164"/>
        <v>0</v>
      </c>
      <c r="FR46" s="87">
        <f t="shared" si="165"/>
        <v>0</v>
      </c>
      <c r="FS46" s="87">
        <f t="shared" si="166"/>
        <v>0</v>
      </c>
      <c r="FT46" s="87">
        <f t="shared" si="167"/>
        <v>0</v>
      </c>
      <c r="FU46" s="87">
        <f t="shared" si="168"/>
        <v>0</v>
      </c>
      <c r="FV46" s="87">
        <f t="shared" si="169"/>
        <v>0.37593984962406013</v>
      </c>
      <c r="FW46" s="87">
        <f t="shared" si="170"/>
        <v>0</v>
      </c>
      <c r="FX46" s="105">
        <f t="shared" si="171"/>
        <v>0</v>
      </c>
      <c r="FY46" s="87">
        <f t="shared" si="172"/>
        <v>0</v>
      </c>
      <c r="FZ46" s="87">
        <f t="shared" si="173"/>
        <v>0</v>
      </c>
      <c r="GA46" s="87">
        <f t="shared" si="174"/>
        <v>0</v>
      </c>
      <c r="GB46" s="87">
        <f t="shared" si="175"/>
        <v>0</v>
      </c>
      <c r="GC46" s="87">
        <f t="shared" si="176"/>
        <v>0</v>
      </c>
      <c r="GD46" s="87">
        <f t="shared" si="177"/>
        <v>0</v>
      </c>
      <c r="GE46" s="87">
        <f t="shared" si="178"/>
        <v>0</v>
      </c>
      <c r="GF46" s="87">
        <f t="shared" si="179"/>
        <v>0</v>
      </c>
      <c r="GG46" s="87">
        <f t="shared" si="180"/>
        <v>0</v>
      </c>
      <c r="GH46" s="87">
        <f t="shared" si="181"/>
        <v>0.36900369003690037</v>
      </c>
      <c r="GI46" s="87">
        <f t="shared" si="182"/>
        <v>0</v>
      </c>
      <c r="GJ46" s="87">
        <f t="shared" si="183"/>
        <v>0</v>
      </c>
      <c r="GK46" s="87">
        <f t="shared" si="184"/>
        <v>0</v>
      </c>
      <c r="GL46" s="87">
        <f t="shared" si="185"/>
        <v>0.4329004329004329</v>
      </c>
      <c r="GM46" s="105">
        <f t="shared" si="186"/>
        <v>0</v>
      </c>
      <c r="GN46" s="87">
        <f t="shared" si="187"/>
        <v>0</v>
      </c>
      <c r="GO46" s="87">
        <f t="shared" si="188"/>
        <v>1.4492753623188406</v>
      </c>
      <c r="GP46" s="87">
        <f t="shared" si="189"/>
        <v>21.296296296296298</v>
      </c>
      <c r="GQ46" s="87">
        <f t="shared" si="190"/>
        <v>0</v>
      </c>
      <c r="GR46" s="87">
        <f t="shared" si="191"/>
        <v>0.54347826086956519</v>
      </c>
      <c r="GS46" s="87">
        <f t="shared" si="192"/>
        <v>0</v>
      </c>
      <c r="GT46" s="87">
        <f t="shared" si="193"/>
        <v>0</v>
      </c>
      <c r="GU46" s="87">
        <f t="shared" si="194"/>
        <v>0</v>
      </c>
      <c r="GV46" s="87">
        <f t="shared" si="195"/>
        <v>0</v>
      </c>
      <c r="GW46" s="87">
        <f t="shared" si="196"/>
        <v>0</v>
      </c>
      <c r="GX46" s="87">
        <f t="shared" si="197"/>
        <v>0</v>
      </c>
      <c r="GY46" s="87">
        <f t="shared" si="198"/>
        <v>0</v>
      </c>
      <c r="GZ46" s="87">
        <f t="shared" si="199"/>
        <v>0</v>
      </c>
      <c r="HA46" s="105">
        <f t="shared" si="200"/>
        <v>0</v>
      </c>
      <c r="HB46" s="87">
        <f t="shared" si="201"/>
        <v>0</v>
      </c>
      <c r="HC46" s="87">
        <f t="shared" si="202"/>
        <v>0</v>
      </c>
      <c r="HD46" s="87">
        <f t="shared" si="203"/>
        <v>0</v>
      </c>
      <c r="HE46" s="87">
        <f t="shared" si="204"/>
        <v>0</v>
      </c>
      <c r="HF46" s="87">
        <f t="shared" si="205"/>
        <v>0</v>
      </c>
      <c r="HG46" s="105">
        <f t="shared" si="206"/>
        <v>0</v>
      </c>
      <c r="HH46" s="87">
        <f t="shared" si="207"/>
        <v>1.9607843137254901</v>
      </c>
      <c r="HI46" s="87">
        <f t="shared" si="208"/>
        <v>1.6260162601626018</v>
      </c>
      <c r="HJ46" s="87">
        <f t="shared" si="209"/>
        <v>23.394495412844037</v>
      </c>
      <c r="HK46" s="87">
        <f t="shared" si="210"/>
        <v>0.89686098654708524</v>
      </c>
      <c r="HL46" s="87">
        <f t="shared" si="211"/>
        <v>0</v>
      </c>
      <c r="HM46" s="87">
        <f t="shared" si="212"/>
        <v>0</v>
      </c>
      <c r="HN46" s="105">
        <f t="shared" si="213"/>
        <v>0</v>
      </c>
      <c r="HO46" s="87">
        <f t="shared" si="214"/>
        <v>0.96153846153846156</v>
      </c>
      <c r="HP46" s="87">
        <f t="shared" si="215"/>
        <v>0</v>
      </c>
      <c r="HQ46" s="87">
        <f t="shared" si="216"/>
        <v>0</v>
      </c>
      <c r="HR46" s="87">
        <f t="shared" si="217"/>
        <v>0</v>
      </c>
      <c r="HS46" s="87">
        <f t="shared" si="218"/>
        <v>0</v>
      </c>
      <c r="HT46" s="87">
        <f t="shared" si="219"/>
        <v>0</v>
      </c>
      <c r="HU46" s="87">
        <f t="shared" si="220"/>
        <v>0</v>
      </c>
      <c r="HV46" s="87">
        <f t="shared" si="221"/>
        <v>0</v>
      </c>
      <c r="HW46" s="87">
        <f t="shared" si="222"/>
        <v>0</v>
      </c>
      <c r="HX46" s="87">
        <f t="shared" si="223"/>
        <v>0</v>
      </c>
      <c r="HY46" s="87">
        <f t="shared" si="224"/>
        <v>0</v>
      </c>
      <c r="HZ46" s="87">
        <f t="shared" si="225"/>
        <v>0</v>
      </c>
      <c r="IA46" s="87">
        <f t="shared" si="226"/>
        <v>0</v>
      </c>
      <c r="IB46" s="105">
        <f t="shared" si="227"/>
        <v>0</v>
      </c>
      <c r="IC46" s="87">
        <f t="shared" si="228"/>
        <v>0</v>
      </c>
      <c r="ID46" s="87">
        <f t="shared" si="229"/>
        <v>0</v>
      </c>
      <c r="IE46" s="87">
        <f t="shared" si="230"/>
        <v>0</v>
      </c>
      <c r="IF46" s="87">
        <f t="shared" si="231"/>
        <v>0</v>
      </c>
      <c r="IG46" s="87">
        <f t="shared" si="232"/>
        <v>0</v>
      </c>
      <c r="IH46" s="105">
        <f t="shared" si="233"/>
        <v>0</v>
      </c>
      <c r="II46" s="87">
        <f t="shared" si="234"/>
        <v>0</v>
      </c>
      <c r="IJ46" s="87">
        <f t="shared" si="235"/>
        <v>0</v>
      </c>
      <c r="IK46" s="87">
        <f t="shared" si="236"/>
        <v>0</v>
      </c>
      <c r="IL46" s="87">
        <f t="shared" si="237"/>
        <v>0</v>
      </c>
      <c r="IM46" s="87">
        <f t="shared" si="238"/>
        <v>0</v>
      </c>
      <c r="IN46" s="87">
        <f t="shared" si="239"/>
        <v>0</v>
      </c>
      <c r="IO46" s="87">
        <f t="shared" si="240"/>
        <v>0</v>
      </c>
      <c r="IP46" s="87">
        <f t="shared" si="241"/>
        <v>0</v>
      </c>
      <c r="IQ46" s="87">
        <f t="shared" si="242"/>
        <v>0</v>
      </c>
      <c r="IR46" s="87">
        <f t="shared" si="243"/>
        <v>0.4464285714285714</v>
      </c>
      <c r="IS46" s="87">
        <f t="shared" si="244"/>
        <v>0</v>
      </c>
      <c r="IT46" s="87">
        <f t="shared" si="245"/>
        <v>0</v>
      </c>
      <c r="IU46" s="105">
        <f t="shared" si="246"/>
        <v>0</v>
      </c>
      <c r="IV46" s="87">
        <f t="shared" si="247"/>
        <v>0</v>
      </c>
      <c r="IW46" s="87">
        <f t="shared" si="248"/>
        <v>0</v>
      </c>
      <c r="IX46" s="87">
        <f t="shared" si="249"/>
        <v>0</v>
      </c>
      <c r="IY46" s="87">
        <f t="shared" si="250"/>
        <v>0</v>
      </c>
      <c r="IZ46" s="87">
        <f t="shared" si="251"/>
        <v>0</v>
      </c>
      <c r="JA46" s="87">
        <f t="shared" si="252"/>
        <v>8.9285714285714288</v>
      </c>
      <c r="JB46" s="87">
        <f t="shared" si="253"/>
        <v>2.4489795918367347</v>
      </c>
      <c r="JC46" s="87">
        <f t="shared" si="254"/>
        <v>7.3275862068965507</v>
      </c>
      <c r="JD46" s="87">
        <f t="shared" si="255"/>
        <v>0</v>
      </c>
      <c r="JE46" s="87">
        <f t="shared" si="256"/>
        <v>0</v>
      </c>
      <c r="JF46" s="105">
        <f t="shared" si="257"/>
        <v>0</v>
      </c>
      <c r="JG46" s="87">
        <f t="shared" si="258"/>
        <v>0</v>
      </c>
      <c r="JH46" s="87">
        <f t="shared" si="259"/>
        <v>0</v>
      </c>
      <c r="JI46" s="87">
        <f t="shared" si="260"/>
        <v>0</v>
      </c>
      <c r="JJ46" s="87">
        <f t="shared" si="261"/>
        <v>0</v>
      </c>
      <c r="JK46" s="87">
        <f t="shared" si="262"/>
        <v>0</v>
      </c>
      <c r="JL46" s="105">
        <f t="shared" si="263"/>
        <v>0</v>
      </c>
      <c r="JM46" s="87">
        <f t="shared" si="264"/>
        <v>0</v>
      </c>
      <c r="JN46" s="87">
        <f t="shared" si="265"/>
        <v>0</v>
      </c>
      <c r="JO46" s="87">
        <f t="shared" si="266"/>
        <v>0</v>
      </c>
      <c r="JP46" s="87">
        <f t="shared" si="267"/>
        <v>0</v>
      </c>
      <c r="JQ46" s="87">
        <f t="shared" si="268"/>
        <v>0</v>
      </c>
      <c r="JR46" s="105">
        <f t="shared" si="269"/>
        <v>0</v>
      </c>
      <c r="JS46" s="87">
        <f t="shared" si="270"/>
        <v>0</v>
      </c>
      <c r="JT46" s="87">
        <f t="shared" si="271"/>
        <v>0</v>
      </c>
      <c r="JU46" s="87">
        <f t="shared" si="272"/>
        <v>0</v>
      </c>
      <c r="JV46" s="87">
        <f t="shared" si="273"/>
        <v>0</v>
      </c>
      <c r="JW46" s="87">
        <f t="shared" si="274"/>
        <v>0</v>
      </c>
      <c r="JX46" s="87">
        <f t="shared" si="275"/>
        <v>0</v>
      </c>
      <c r="JY46" s="87">
        <f t="shared" si="276"/>
        <v>0</v>
      </c>
      <c r="JZ46" s="87">
        <f t="shared" si="277"/>
        <v>0</v>
      </c>
    </row>
    <row r="47" spans="1:286" ht="15" customHeight="1" x14ac:dyDescent="0.2">
      <c r="A47" s="20" t="s">
        <v>135</v>
      </c>
      <c r="B47" s="137" t="s">
        <v>11</v>
      </c>
      <c r="C47" s="137" t="s">
        <v>20</v>
      </c>
      <c r="D47" s="139" t="s">
        <v>69</v>
      </c>
      <c r="E47" s="21" t="s">
        <v>206</v>
      </c>
      <c r="J47" s="2">
        <v>1</v>
      </c>
      <c r="R47" s="2">
        <v>4</v>
      </c>
      <c r="V47" s="2">
        <v>1</v>
      </c>
      <c r="AC47" s="2">
        <v>1</v>
      </c>
      <c r="AD47" s="2">
        <v>2</v>
      </c>
      <c r="AI47" s="2">
        <v>7</v>
      </c>
      <c r="AJ47" s="2">
        <v>2</v>
      </c>
      <c r="AK47" s="2">
        <v>1</v>
      </c>
      <c r="AM47" s="2">
        <v>1</v>
      </c>
      <c r="AN47" s="2">
        <v>2</v>
      </c>
      <c r="AQ47" s="2">
        <v>1</v>
      </c>
      <c r="AT47" s="2">
        <v>1</v>
      </c>
      <c r="AU47" s="2">
        <v>6</v>
      </c>
      <c r="AW47" s="38">
        <v>3</v>
      </c>
      <c r="AX47" s="2">
        <v>4</v>
      </c>
      <c r="AZ47" s="2">
        <v>12</v>
      </c>
      <c r="BA47" s="2">
        <v>9</v>
      </c>
      <c r="BB47" s="2">
        <v>23</v>
      </c>
      <c r="BC47" s="2">
        <v>9</v>
      </c>
      <c r="BD47" s="2">
        <v>3</v>
      </c>
      <c r="BE47" s="2">
        <v>2</v>
      </c>
      <c r="BF47" s="2">
        <v>1</v>
      </c>
      <c r="BH47" s="2">
        <v>5</v>
      </c>
      <c r="BJ47" s="2">
        <v>2</v>
      </c>
      <c r="BL47" s="2">
        <v>4</v>
      </c>
      <c r="BN47" s="2">
        <v>2</v>
      </c>
      <c r="BS47" s="2">
        <v>6</v>
      </c>
      <c r="BT47" s="2">
        <v>1</v>
      </c>
      <c r="BU47" s="2">
        <v>2</v>
      </c>
      <c r="BV47" s="2">
        <v>1</v>
      </c>
      <c r="BX47" s="38">
        <v>3</v>
      </c>
      <c r="BY47" s="2">
        <v>4</v>
      </c>
      <c r="BZ47" s="2">
        <v>6</v>
      </c>
      <c r="CA47" s="2">
        <v>1</v>
      </c>
      <c r="CB47" s="2">
        <v>2</v>
      </c>
      <c r="CC47" s="2">
        <v>1</v>
      </c>
      <c r="CE47" s="2">
        <v>1</v>
      </c>
      <c r="CY47" s="2">
        <v>2</v>
      </c>
      <c r="DB47" s="2">
        <v>3</v>
      </c>
      <c r="DC47" s="2">
        <v>2</v>
      </c>
      <c r="DD47" s="2">
        <v>3</v>
      </c>
      <c r="DE47" s="38">
        <v>2</v>
      </c>
      <c r="DF47" s="44">
        <v>3</v>
      </c>
      <c r="DI47" s="2">
        <v>1</v>
      </c>
      <c r="DV47" s="38">
        <v>1</v>
      </c>
      <c r="EG47" s="2">
        <v>2</v>
      </c>
      <c r="EI47" s="2">
        <v>8</v>
      </c>
      <c r="EK47" s="9">
        <f t="shared" si="142"/>
        <v>9</v>
      </c>
      <c r="EL47" s="25">
        <f t="shared" si="140"/>
        <v>2</v>
      </c>
      <c r="EV47" s="104">
        <f t="shared" si="143"/>
        <v>0</v>
      </c>
      <c r="EW47" s="87">
        <f t="shared" si="144"/>
        <v>0</v>
      </c>
      <c r="EX47" s="87">
        <f t="shared" si="145"/>
        <v>0</v>
      </c>
      <c r="EY47" s="87">
        <f t="shared" si="146"/>
        <v>0</v>
      </c>
      <c r="EZ47" s="87">
        <f t="shared" si="147"/>
        <v>0.43668122270742354</v>
      </c>
      <c r="FA47" s="87">
        <f t="shared" si="148"/>
        <v>0</v>
      </c>
      <c r="FB47" s="87">
        <f t="shared" si="149"/>
        <v>0</v>
      </c>
      <c r="FC47" s="87">
        <f t="shared" si="150"/>
        <v>0</v>
      </c>
      <c r="FD47" s="87">
        <f t="shared" si="151"/>
        <v>0</v>
      </c>
      <c r="FE47" s="87">
        <f t="shared" si="152"/>
        <v>0</v>
      </c>
      <c r="FF47" s="87">
        <f t="shared" si="153"/>
        <v>0</v>
      </c>
      <c r="FG47" s="87">
        <f t="shared" si="154"/>
        <v>0</v>
      </c>
      <c r="FH47" s="87">
        <f t="shared" si="155"/>
        <v>1.7543859649122806</v>
      </c>
      <c r="FI47" s="87">
        <f t="shared" si="156"/>
        <v>0</v>
      </c>
      <c r="FJ47" s="87">
        <f t="shared" si="157"/>
        <v>0</v>
      </c>
      <c r="FK47" s="87">
        <f t="shared" si="158"/>
        <v>0</v>
      </c>
      <c r="FL47" s="87">
        <f t="shared" si="159"/>
        <v>0.54054054054054057</v>
      </c>
      <c r="FM47" s="87">
        <f t="shared" si="160"/>
        <v>0</v>
      </c>
      <c r="FN47" s="87">
        <f t="shared" si="161"/>
        <v>0</v>
      </c>
      <c r="FO47" s="87">
        <f t="shared" si="162"/>
        <v>0</v>
      </c>
      <c r="FP47" s="87">
        <f t="shared" si="163"/>
        <v>0</v>
      </c>
      <c r="FQ47" s="87">
        <f t="shared" si="164"/>
        <v>0</v>
      </c>
      <c r="FR47" s="87">
        <f t="shared" si="165"/>
        <v>0</v>
      </c>
      <c r="FS47" s="87">
        <f t="shared" si="166"/>
        <v>0.4329004329004329</v>
      </c>
      <c r="FT47" s="87">
        <f t="shared" si="167"/>
        <v>1.0204081632653061</v>
      </c>
      <c r="FU47" s="87">
        <f t="shared" si="168"/>
        <v>0</v>
      </c>
      <c r="FV47" s="87">
        <f t="shared" si="169"/>
        <v>0</v>
      </c>
      <c r="FW47" s="87">
        <f t="shared" si="170"/>
        <v>0</v>
      </c>
      <c r="FX47" s="105">
        <f t="shared" si="171"/>
        <v>0</v>
      </c>
      <c r="FY47" s="87">
        <f t="shared" si="172"/>
        <v>2.7131782945736433</v>
      </c>
      <c r="FZ47" s="87">
        <f t="shared" si="173"/>
        <v>0.93457943925233633</v>
      </c>
      <c r="GA47" s="87">
        <f t="shared" si="174"/>
        <v>0.41493775933609961</v>
      </c>
      <c r="GB47" s="87">
        <f t="shared" si="175"/>
        <v>0</v>
      </c>
      <c r="GC47" s="87">
        <f t="shared" si="176"/>
        <v>0.43478260869565216</v>
      </c>
      <c r="GD47" s="87">
        <f t="shared" si="177"/>
        <v>0.85836909871244638</v>
      </c>
      <c r="GE47" s="87">
        <f t="shared" si="178"/>
        <v>0</v>
      </c>
      <c r="GF47" s="87">
        <f t="shared" si="179"/>
        <v>0</v>
      </c>
      <c r="GG47" s="87">
        <f t="shared" si="180"/>
        <v>0.43859649122807015</v>
      </c>
      <c r="GH47" s="87">
        <f t="shared" si="181"/>
        <v>0</v>
      </c>
      <c r="GI47" s="87">
        <f t="shared" si="182"/>
        <v>0</v>
      </c>
      <c r="GJ47" s="87">
        <f t="shared" si="183"/>
        <v>0.42553191489361702</v>
      </c>
      <c r="GK47" s="87">
        <f t="shared" si="184"/>
        <v>2.7522935779816518</v>
      </c>
      <c r="GL47" s="87">
        <f t="shared" si="185"/>
        <v>0</v>
      </c>
      <c r="GM47" s="105">
        <f t="shared" si="186"/>
        <v>1.4354066985645932</v>
      </c>
      <c r="GN47" s="87">
        <f t="shared" si="187"/>
        <v>1.8957345971563981</v>
      </c>
      <c r="GO47" s="87">
        <f t="shared" si="188"/>
        <v>0</v>
      </c>
      <c r="GP47" s="87">
        <f t="shared" si="189"/>
        <v>5.5555555555555554</v>
      </c>
      <c r="GQ47" s="87">
        <f t="shared" si="190"/>
        <v>3.75</v>
      </c>
      <c r="GR47" s="87">
        <f t="shared" si="191"/>
        <v>12.5</v>
      </c>
      <c r="GS47" s="87">
        <f t="shared" si="192"/>
        <v>4.5226130653266337</v>
      </c>
      <c r="GT47" s="87">
        <f t="shared" si="193"/>
        <v>1.4925373134328357</v>
      </c>
      <c r="GU47" s="87">
        <f t="shared" si="194"/>
        <v>1.0050251256281406</v>
      </c>
      <c r="GV47" s="87">
        <f t="shared" si="195"/>
        <v>0.5</v>
      </c>
      <c r="GW47" s="87">
        <f t="shared" si="196"/>
        <v>0</v>
      </c>
      <c r="GX47" s="87">
        <f t="shared" si="197"/>
        <v>2.2831050228310499</v>
      </c>
      <c r="GY47" s="87">
        <f t="shared" si="198"/>
        <v>0</v>
      </c>
      <c r="GZ47" s="87">
        <f t="shared" si="199"/>
        <v>1.0752688172043012</v>
      </c>
      <c r="HA47" s="105">
        <f t="shared" si="200"/>
        <v>0</v>
      </c>
      <c r="HB47" s="87">
        <f t="shared" si="201"/>
        <v>2.030456852791878</v>
      </c>
      <c r="HC47" s="87">
        <f t="shared" si="202"/>
        <v>0</v>
      </c>
      <c r="HD47" s="87">
        <f t="shared" si="203"/>
        <v>0.92165898617511521</v>
      </c>
      <c r="HE47" s="87">
        <f t="shared" si="204"/>
        <v>0</v>
      </c>
      <c r="HF47" s="87">
        <f t="shared" si="205"/>
        <v>0</v>
      </c>
      <c r="HG47" s="105">
        <f t="shared" si="206"/>
        <v>0</v>
      </c>
      <c r="HH47" s="87">
        <f t="shared" si="207"/>
        <v>0</v>
      </c>
      <c r="HI47" s="87">
        <f t="shared" si="208"/>
        <v>2.4390243902439024</v>
      </c>
      <c r="HJ47" s="87">
        <f t="shared" si="209"/>
        <v>0.45871559633027525</v>
      </c>
      <c r="HK47" s="87">
        <f t="shared" si="210"/>
        <v>0.89686098654708524</v>
      </c>
      <c r="HL47" s="87">
        <f t="shared" si="211"/>
        <v>0.46948356807511737</v>
      </c>
      <c r="HM47" s="87">
        <f t="shared" si="212"/>
        <v>0</v>
      </c>
      <c r="HN47" s="105">
        <f t="shared" si="213"/>
        <v>1.3761467889908259</v>
      </c>
      <c r="HO47" s="87">
        <f t="shared" si="214"/>
        <v>1.9230769230769231</v>
      </c>
      <c r="HP47" s="87">
        <f t="shared" si="215"/>
        <v>2.7777777777777777</v>
      </c>
      <c r="HQ47" s="87">
        <f t="shared" si="216"/>
        <v>0.48780487804878048</v>
      </c>
      <c r="HR47" s="87">
        <f t="shared" si="217"/>
        <v>0.97087378640776689</v>
      </c>
      <c r="HS47" s="87">
        <f t="shared" si="218"/>
        <v>0.51020408163265307</v>
      </c>
      <c r="HT47" s="87">
        <f t="shared" si="219"/>
        <v>0</v>
      </c>
      <c r="HU47" s="87">
        <f t="shared" si="220"/>
        <v>0.48543689320388345</v>
      </c>
      <c r="HV47" s="87">
        <f t="shared" si="221"/>
        <v>0</v>
      </c>
      <c r="HW47" s="87">
        <f t="shared" si="222"/>
        <v>0</v>
      </c>
      <c r="HX47" s="87">
        <f t="shared" si="223"/>
        <v>0</v>
      </c>
      <c r="HY47" s="87">
        <f t="shared" si="224"/>
        <v>0</v>
      </c>
      <c r="HZ47" s="87">
        <f t="shared" si="225"/>
        <v>0</v>
      </c>
      <c r="IA47" s="87">
        <f t="shared" si="226"/>
        <v>0</v>
      </c>
      <c r="IB47" s="105">
        <f t="shared" si="227"/>
        <v>0</v>
      </c>
      <c r="IC47" s="87">
        <f t="shared" si="228"/>
        <v>0</v>
      </c>
      <c r="ID47" s="87">
        <f t="shared" si="229"/>
        <v>0</v>
      </c>
      <c r="IE47" s="87">
        <f t="shared" si="230"/>
        <v>0</v>
      </c>
      <c r="IF47" s="87">
        <f t="shared" si="231"/>
        <v>0</v>
      </c>
      <c r="IG47" s="87">
        <f t="shared" si="232"/>
        <v>0</v>
      </c>
      <c r="IH47" s="105">
        <f t="shared" si="233"/>
        <v>0</v>
      </c>
      <c r="II47" s="87">
        <f t="shared" si="234"/>
        <v>0</v>
      </c>
      <c r="IJ47" s="87">
        <f t="shared" si="235"/>
        <v>0</v>
      </c>
      <c r="IK47" s="87">
        <f t="shared" si="236"/>
        <v>0</v>
      </c>
      <c r="IL47" s="87">
        <f t="shared" si="237"/>
        <v>0</v>
      </c>
      <c r="IM47" s="87">
        <f t="shared" si="238"/>
        <v>0</v>
      </c>
      <c r="IN47" s="87">
        <f t="shared" si="239"/>
        <v>0</v>
      </c>
      <c r="IO47" s="87">
        <f t="shared" si="240"/>
        <v>1.0638297872340425</v>
      </c>
      <c r="IP47" s="87">
        <f t="shared" si="241"/>
        <v>0</v>
      </c>
      <c r="IQ47" s="87">
        <f t="shared" si="242"/>
        <v>0</v>
      </c>
      <c r="IR47" s="87">
        <f t="shared" si="243"/>
        <v>1.3392857142857142</v>
      </c>
      <c r="IS47" s="87">
        <f t="shared" si="244"/>
        <v>1.0256410256410255</v>
      </c>
      <c r="IT47" s="87">
        <f t="shared" si="245"/>
        <v>1.4018691588785046</v>
      </c>
      <c r="IU47" s="105">
        <f t="shared" si="246"/>
        <v>1.0050251256281406</v>
      </c>
      <c r="IV47" s="87">
        <f t="shared" si="247"/>
        <v>1.4218009478672986</v>
      </c>
      <c r="IW47" s="87">
        <f t="shared" si="248"/>
        <v>0</v>
      </c>
      <c r="IX47" s="87">
        <f t="shared" si="249"/>
        <v>0</v>
      </c>
      <c r="IY47" s="87">
        <f t="shared" si="250"/>
        <v>0.43668122270742354</v>
      </c>
      <c r="IZ47" s="87">
        <f t="shared" si="251"/>
        <v>0</v>
      </c>
      <c r="JA47" s="87">
        <f t="shared" si="252"/>
        <v>0</v>
      </c>
      <c r="JB47" s="87">
        <f t="shared" si="253"/>
        <v>0</v>
      </c>
      <c r="JC47" s="87">
        <f t="shared" si="254"/>
        <v>0</v>
      </c>
      <c r="JD47" s="87">
        <f t="shared" si="255"/>
        <v>0</v>
      </c>
      <c r="JE47" s="87">
        <f t="shared" si="256"/>
        <v>0</v>
      </c>
      <c r="JF47" s="105">
        <f t="shared" si="257"/>
        <v>0</v>
      </c>
      <c r="JG47" s="87">
        <f t="shared" si="258"/>
        <v>0</v>
      </c>
      <c r="JH47" s="87">
        <f t="shared" si="259"/>
        <v>0</v>
      </c>
      <c r="JI47" s="87">
        <f t="shared" si="260"/>
        <v>0</v>
      </c>
      <c r="JJ47" s="87">
        <f t="shared" si="261"/>
        <v>0</v>
      </c>
      <c r="JK47" s="87">
        <f t="shared" si="262"/>
        <v>0</v>
      </c>
      <c r="JL47" s="105">
        <f t="shared" si="263"/>
        <v>0.49751243781094528</v>
      </c>
      <c r="JM47" s="87">
        <f t="shared" si="264"/>
        <v>0</v>
      </c>
      <c r="JN47" s="87">
        <f t="shared" si="265"/>
        <v>0</v>
      </c>
      <c r="JO47" s="87">
        <f t="shared" si="266"/>
        <v>0</v>
      </c>
      <c r="JP47" s="87">
        <f t="shared" si="267"/>
        <v>0</v>
      </c>
      <c r="JQ47" s="87">
        <f t="shared" si="268"/>
        <v>0</v>
      </c>
      <c r="JR47" s="105">
        <f t="shared" si="269"/>
        <v>0</v>
      </c>
      <c r="JS47" s="87">
        <f t="shared" si="270"/>
        <v>0</v>
      </c>
      <c r="JT47" s="87">
        <f t="shared" si="271"/>
        <v>0</v>
      </c>
      <c r="JU47" s="87">
        <f t="shared" si="272"/>
        <v>0</v>
      </c>
      <c r="JV47" s="87">
        <f t="shared" si="273"/>
        <v>0</v>
      </c>
      <c r="JW47" s="87">
        <f t="shared" si="274"/>
        <v>0.85836909871244638</v>
      </c>
      <c r="JX47" s="87">
        <f t="shared" si="275"/>
        <v>0</v>
      </c>
      <c r="JY47" s="87">
        <f t="shared" si="276"/>
        <v>3.6363636363636362</v>
      </c>
      <c r="JZ47" s="87">
        <f t="shared" si="277"/>
        <v>0</v>
      </c>
    </row>
    <row r="48" spans="1:286" ht="33" customHeight="1" x14ac:dyDescent="0.2">
      <c r="A48" s="26" t="s">
        <v>199</v>
      </c>
      <c r="B48" s="140" t="s">
        <v>137</v>
      </c>
      <c r="C48" s="140" t="s">
        <v>33</v>
      </c>
      <c r="D48" s="141" t="s">
        <v>38</v>
      </c>
      <c r="E48" s="21" t="s">
        <v>207</v>
      </c>
      <c r="F48" s="2">
        <v>4</v>
      </c>
      <c r="G48" s="2">
        <v>11</v>
      </c>
      <c r="H48" s="2">
        <v>6</v>
      </c>
      <c r="I48" s="2">
        <v>13</v>
      </c>
      <c r="J48" s="2">
        <v>11</v>
      </c>
      <c r="L48" s="2">
        <v>1</v>
      </c>
      <c r="M48" s="2">
        <v>15</v>
      </c>
      <c r="N48" s="2">
        <v>8</v>
      </c>
      <c r="O48" s="2">
        <v>3</v>
      </c>
      <c r="R48" s="2">
        <v>9</v>
      </c>
      <c r="S48" s="2">
        <v>2</v>
      </c>
      <c r="T48" s="2">
        <v>21</v>
      </c>
      <c r="U48" s="2">
        <v>15</v>
      </c>
      <c r="V48" s="2">
        <v>8</v>
      </c>
      <c r="Z48" s="2">
        <v>4</v>
      </c>
      <c r="AA48" s="2">
        <v>9</v>
      </c>
      <c r="AB48" s="2">
        <v>3</v>
      </c>
      <c r="AC48" s="2">
        <v>3</v>
      </c>
      <c r="AD48" s="2">
        <v>1</v>
      </c>
      <c r="AF48" s="2">
        <v>10</v>
      </c>
      <c r="AG48" s="2">
        <v>1</v>
      </c>
      <c r="AJ48" s="2">
        <v>1</v>
      </c>
      <c r="AK48" s="2">
        <v>1</v>
      </c>
      <c r="AL48" s="2">
        <v>1</v>
      </c>
      <c r="AM48" s="2">
        <v>7</v>
      </c>
      <c r="AN48" s="2">
        <v>1</v>
      </c>
      <c r="AR48" s="2">
        <v>1</v>
      </c>
      <c r="AS48" s="2">
        <v>20</v>
      </c>
      <c r="AT48" s="2">
        <v>3</v>
      </c>
      <c r="AU48" s="2">
        <v>6</v>
      </c>
      <c r="AV48" s="2">
        <v>6</v>
      </c>
      <c r="AW48" s="38">
        <v>2</v>
      </c>
      <c r="BL48" s="2">
        <v>1</v>
      </c>
      <c r="BN48" s="2">
        <v>7</v>
      </c>
      <c r="BO48" s="2">
        <v>8</v>
      </c>
      <c r="BP48" s="2">
        <v>2</v>
      </c>
      <c r="BQ48" s="38">
        <v>8</v>
      </c>
      <c r="BS48" s="2">
        <v>2</v>
      </c>
      <c r="CG48" s="2">
        <v>2</v>
      </c>
      <c r="EK48" s="9">
        <f t="shared" si="142"/>
        <v>19</v>
      </c>
      <c r="EL48" s="24">
        <f t="shared" si="140"/>
        <v>7</v>
      </c>
      <c r="EV48" s="104">
        <f t="shared" si="143"/>
        <v>1.6528925619834711</v>
      </c>
      <c r="EW48" s="87">
        <f t="shared" si="144"/>
        <v>5.0458715596330279</v>
      </c>
      <c r="EX48" s="87">
        <f t="shared" si="145"/>
        <v>2.7272727272727271</v>
      </c>
      <c r="EY48" s="87">
        <f t="shared" si="146"/>
        <v>5.6521739130434785</v>
      </c>
      <c r="EZ48" s="87">
        <f t="shared" si="147"/>
        <v>4.8034934497816595</v>
      </c>
      <c r="FA48" s="87">
        <f t="shared" si="148"/>
        <v>0</v>
      </c>
      <c r="FB48" s="87">
        <f t="shared" si="149"/>
        <v>0.44052863436123352</v>
      </c>
      <c r="FC48" s="87">
        <f t="shared" si="150"/>
        <v>6.3829787234042552</v>
      </c>
      <c r="FD48" s="87">
        <f t="shared" si="151"/>
        <v>3.2653061224489797</v>
      </c>
      <c r="FE48" s="87">
        <f t="shared" si="152"/>
        <v>1.2765957446808509</v>
      </c>
      <c r="FF48" s="87">
        <f t="shared" si="153"/>
        <v>0</v>
      </c>
      <c r="FG48" s="87">
        <f t="shared" si="154"/>
        <v>0</v>
      </c>
      <c r="FH48" s="87">
        <f t="shared" si="155"/>
        <v>3.9473684210526314</v>
      </c>
      <c r="FI48" s="87">
        <f t="shared" si="156"/>
        <v>0.85836909871244638</v>
      </c>
      <c r="FJ48" s="87">
        <f t="shared" si="157"/>
        <v>8.1712062256809332</v>
      </c>
      <c r="FK48" s="87">
        <f t="shared" si="158"/>
        <v>5.9523809523809517</v>
      </c>
      <c r="FL48" s="87">
        <f t="shared" si="159"/>
        <v>4.3243243243243246</v>
      </c>
      <c r="FM48" s="87">
        <f t="shared" si="160"/>
        <v>0</v>
      </c>
      <c r="FN48" s="87">
        <f t="shared" si="161"/>
        <v>0</v>
      </c>
      <c r="FO48" s="87">
        <f t="shared" si="162"/>
        <v>0</v>
      </c>
      <c r="FP48" s="87">
        <f t="shared" si="163"/>
        <v>1.8867924528301887</v>
      </c>
      <c r="FQ48" s="87">
        <f t="shared" si="164"/>
        <v>4.1666666666666661</v>
      </c>
      <c r="FR48" s="87">
        <f t="shared" si="165"/>
        <v>1.3333333333333335</v>
      </c>
      <c r="FS48" s="87">
        <f t="shared" si="166"/>
        <v>1.2987012987012987</v>
      </c>
      <c r="FT48" s="87">
        <f t="shared" si="167"/>
        <v>0.51020408163265307</v>
      </c>
      <c r="FU48" s="87">
        <f t="shared" si="168"/>
        <v>0</v>
      </c>
      <c r="FV48" s="87">
        <f t="shared" si="169"/>
        <v>3.7593984962406015</v>
      </c>
      <c r="FW48" s="87">
        <f t="shared" si="170"/>
        <v>0.59171597633136097</v>
      </c>
      <c r="FX48" s="105">
        <f t="shared" si="171"/>
        <v>0</v>
      </c>
      <c r="FY48" s="87">
        <f t="shared" si="172"/>
        <v>0</v>
      </c>
      <c r="FZ48" s="87">
        <f t="shared" si="173"/>
        <v>0.46728971962616817</v>
      </c>
      <c r="GA48" s="87">
        <f t="shared" si="174"/>
        <v>0.41493775933609961</v>
      </c>
      <c r="GB48" s="87">
        <f t="shared" si="175"/>
        <v>0.49504950495049505</v>
      </c>
      <c r="GC48" s="87">
        <f t="shared" si="176"/>
        <v>3.0434782608695654</v>
      </c>
      <c r="GD48" s="87">
        <f t="shared" si="177"/>
        <v>0.42918454935622319</v>
      </c>
      <c r="GE48" s="87">
        <f t="shared" si="178"/>
        <v>0</v>
      </c>
      <c r="GF48" s="87">
        <f t="shared" si="179"/>
        <v>0</v>
      </c>
      <c r="GG48" s="87">
        <f t="shared" si="180"/>
        <v>0</v>
      </c>
      <c r="GH48" s="87">
        <f t="shared" si="181"/>
        <v>0.36900369003690037</v>
      </c>
      <c r="GI48" s="87">
        <f t="shared" si="182"/>
        <v>8.1967213114754092</v>
      </c>
      <c r="GJ48" s="87">
        <f t="shared" si="183"/>
        <v>1.2765957446808509</v>
      </c>
      <c r="GK48" s="87">
        <f t="shared" si="184"/>
        <v>2.7522935779816518</v>
      </c>
      <c r="GL48" s="87">
        <f t="shared" si="185"/>
        <v>2.5974025974025974</v>
      </c>
      <c r="GM48" s="105">
        <f t="shared" si="186"/>
        <v>0.9569377990430622</v>
      </c>
      <c r="GN48" s="87">
        <f t="shared" si="187"/>
        <v>0</v>
      </c>
      <c r="GO48" s="87">
        <f t="shared" si="188"/>
        <v>0</v>
      </c>
      <c r="GP48" s="87">
        <f t="shared" si="189"/>
        <v>0</v>
      </c>
      <c r="GQ48" s="87">
        <f t="shared" si="190"/>
        <v>0</v>
      </c>
      <c r="GR48" s="87">
        <f t="shared" si="191"/>
        <v>0</v>
      </c>
      <c r="GS48" s="87">
        <f t="shared" si="192"/>
        <v>0</v>
      </c>
      <c r="GT48" s="87">
        <f t="shared" si="193"/>
        <v>0</v>
      </c>
      <c r="GU48" s="87">
        <f t="shared" si="194"/>
        <v>0</v>
      </c>
      <c r="GV48" s="87">
        <f t="shared" si="195"/>
        <v>0</v>
      </c>
      <c r="GW48" s="87">
        <f t="shared" si="196"/>
        <v>0</v>
      </c>
      <c r="GX48" s="87">
        <f t="shared" si="197"/>
        <v>0</v>
      </c>
      <c r="GY48" s="87">
        <f t="shared" si="198"/>
        <v>0</v>
      </c>
      <c r="GZ48" s="87">
        <f t="shared" si="199"/>
        <v>0</v>
      </c>
      <c r="HA48" s="105">
        <f t="shared" si="200"/>
        <v>0</v>
      </c>
      <c r="HB48" s="87">
        <f t="shared" si="201"/>
        <v>0.50761421319796951</v>
      </c>
      <c r="HC48" s="87">
        <f t="shared" si="202"/>
        <v>0</v>
      </c>
      <c r="HD48" s="87">
        <f t="shared" si="203"/>
        <v>3.225806451612903</v>
      </c>
      <c r="HE48" s="87">
        <f t="shared" si="204"/>
        <v>3.8461538461538463</v>
      </c>
      <c r="HF48" s="87">
        <f t="shared" si="205"/>
        <v>0.79051383399209485</v>
      </c>
      <c r="HG48" s="105">
        <f t="shared" si="206"/>
        <v>3.4934497816593884</v>
      </c>
      <c r="HH48" s="87">
        <f t="shared" si="207"/>
        <v>0</v>
      </c>
      <c r="HI48" s="87">
        <f t="shared" si="208"/>
        <v>0.81300813008130091</v>
      </c>
      <c r="HJ48" s="87">
        <f t="shared" si="209"/>
        <v>0</v>
      </c>
      <c r="HK48" s="87">
        <f t="shared" si="210"/>
        <v>0</v>
      </c>
      <c r="HL48" s="87">
        <f t="shared" si="211"/>
        <v>0</v>
      </c>
      <c r="HM48" s="87">
        <f t="shared" si="212"/>
        <v>0</v>
      </c>
      <c r="HN48" s="105">
        <f t="shared" si="213"/>
        <v>0</v>
      </c>
      <c r="HO48" s="87">
        <f t="shared" si="214"/>
        <v>0</v>
      </c>
      <c r="HP48" s="87">
        <f t="shared" si="215"/>
        <v>0</v>
      </c>
      <c r="HQ48" s="87">
        <f t="shared" si="216"/>
        <v>0</v>
      </c>
      <c r="HR48" s="87">
        <f t="shared" si="217"/>
        <v>0</v>
      </c>
      <c r="HS48" s="87">
        <f t="shared" si="218"/>
        <v>0</v>
      </c>
      <c r="HT48" s="87">
        <f t="shared" si="219"/>
        <v>0</v>
      </c>
      <c r="HU48" s="87">
        <f t="shared" si="220"/>
        <v>0</v>
      </c>
      <c r="HV48" s="87">
        <f t="shared" si="221"/>
        <v>0</v>
      </c>
      <c r="HW48" s="87">
        <f t="shared" si="222"/>
        <v>0.99009900990099009</v>
      </c>
      <c r="HX48" s="87">
        <f t="shared" si="223"/>
        <v>0</v>
      </c>
      <c r="HY48" s="87">
        <f t="shared" si="224"/>
        <v>0</v>
      </c>
      <c r="HZ48" s="87">
        <f t="shared" si="225"/>
        <v>0</v>
      </c>
      <c r="IA48" s="87">
        <f t="shared" si="226"/>
        <v>0</v>
      </c>
      <c r="IB48" s="105">
        <f t="shared" si="227"/>
        <v>0</v>
      </c>
      <c r="IC48" s="87">
        <f t="shared" si="228"/>
        <v>0</v>
      </c>
      <c r="ID48" s="87">
        <f t="shared" si="229"/>
        <v>0</v>
      </c>
      <c r="IE48" s="87">
        <f t="shared" si="230"/>
        <v>0</v>
      </c>
      <c r="IF48" s="87">
        <f t="shared" si="231"/>
        <v>0</v>
      </c>
      <c r="IG48" s="87">
        <f t="shared" si="232"/>
        <v>0</v>
      </c>
      <c r="IH48" s="105">
        <f t="shared" si="233"/>
        <v>0</v>
      </c>
      <c r="II48" s="87">
        <f t="shared" si="234"/>
        <v>0</v>
      </c>
      <c r="IJ48" s="87">
        <f t="shared" si="235"/>
        <v>0</v>
      </c>
      <c r="IK48" s="87">
        <f t="shared" si="236"/>
        <v>0</v>
      </c>
      <c r="IL48" s="87">
        <f t="shared" si="237"/>
        <v>0</v>
      </c>
      <c r="IM48" s="87">
        <f t="shared" si="238"/>
        <v>0</v>
      </c>
      <c r="IN48" s="87">
        <f t="shared" si="239"/>
        <v>0</v>
      </c>
      <c r="IO48" s="87">
        <f t="shared" si="240"/>
        <v>0</v>
      </c>
      <c r="IP48" s="87">
        <f t="shared" si="241"/>
        <v>0</v>
      </c>
      <c r="IQ48" s="87">
        <f t="shared" si="242"/>
        <v>0</v>
      </c>
      <c r="IR48" s="87">
        <f t="shared" si="243"/>
        <v>0</v>
      </c>
      <c r="IS48" s="87">
        <f t="shared" si="244"/>
        <v>0</v>
      </c>
      <c r="IT48" s="87">
        <f t="shared" si="245"/>
        <v>0</v>
      </c>
      <c r="IU48" s="105">
        <f t="shared" si="246"/>
        <v>0</v>
      </c>
      <c r="IV48" s="87">
        <f t="shared" si="247"/>
        <v>0</v>
      </c>
      <c r="IW48" s="87">
        <f t="shared" si="248"/>
        <v>0</v>
      </c>
      <c r="IX48" s="87">
        <f t="shared" si="249"/>
        <v>0</v>
      </c>
      <c r="IY48" s="87">
        <f t="shared" si="250"/>
        <v>0</v>
      </c>
      <c r="IZ48" s="87">
        <f t="shared" si="251"/>
        <v>0</v>
      </c>
      <c r="JA48" s="87">
        <f t="shared" si="252"/>
        <v>0</v>
      </c>
      <c r="JB48" s="87">
        <f t="shared" si="253"/>
        <v>0</v>
      </c>
      <c r="JC48" s="87">
        <f t="shared" si="254"/>
        <v>0</v>
      </c>
      <c r="JD48" s="87">
        <f t="shared" si="255"/>
        <v>0</v>
      </c>
      <c r="JE48" s="87">
        <f t="shared" si="256"/>
        <v>0</v>
      </c>
      <c r="JF48" s="105">
        <f t="shared" si="257"/>
        <v>0</v>
      </c>
      <c r="JG48" s="87">
        <f t="shared" si="258"/>
        <v>0</v>
      </c>
      <c r="JH48" s="87">
        <f t="shared" si="259"/>
        <v>0</v>
      </c>
      <c r="JI48" s="87">
        <f t="shared" si="260"/>
        <v>0</v>
      </c>
      <c r="JJ48" s="87">
        <f t="shared" si="261"/>
        <v>0</v>
      </c>
      <c r="JK48" s="87">
        <f t="shared" si="262"/>
        <v>0</v>
      </c>
      <c r="JL48" s="105">
        <f t="shared" si="263"/>
        <v>0</v>
      </c>
      <c r="JM48" s="87">
        <f t="shared" si="264"/>
        <v>0</v>
      </c>
      <c r="JN48" s="87">
        <f t="shared" si="265"/>
        <v>0</v>
      </c>
      <c r="JO48" s="87">
        <f t="shared" si="266"/>
        <v>0</v>
      </c>
      <c r="JP48" s="87">
        <f t="shared" si="267"/>
        <v>0</v>
      </c>
      <c r="JQ48" s="87">
        <f t="shared" si="268"/>
        <v>0</v>
      </c>
      <c r="JR48" s="105">
        <f t="shared" si="269"/>
        <v>0</v>
      </c>
      <c r="JS48" s="87">
        <f t="shared" si="270"/>
        <v>0</v>
      </c>
      <c r="JT48" s="87">
        <f t="shared" si="271"/>
        <v>0</v>
      </c>
      <c r="JU48" s="87">
        <f t="shared" si="272"/>
        <v>0</v>
      </c>
      <c r="JV48" s="87">
        <f t="shared" si="273"/>
        <v>0</v>
      </c>
      <c r="JW48" s="87">
        <f t="shared" si="274"/>
        <v>0</v>
      </c>
      <c r="JX48" s="87">
        <f t="shared" si="275"/>
        <v>0</v>
      </c>
      <c r="JY48" s="87">
        <f t="shared" si="276"/>
        <v>0</v>
      </c>
      <c r="JZ48" s="87">
        <f t="shared" si="277"/>
        <v>0</v>
      </c>
    </row>
    <row r="49" spans="1:287" ht="15" customHeight="1" x14ac:dyDescent="0.2">
      <c r="A49" s="27" t="s">
        <v>205</v>
      </c>
      <c r="B49" s="142" t="s">
        <v>71</v>
      </c>
      <c r="C49" s="140" t="s">
        <v>33</v>
      </c>
      <c r="D49" s="143"/>
      <c r="E49" s="21" t="s">
        <v>191</v>
      </c>
      <c r="F49" s="2">
        <v>7</v>
      </c>
      <c r="G49" s="2">
        <v>1</v>
      </c>
      <c r="I49" s="2">
        <v>3</v>
      </c>
      <c r="J49" s="2">
        <v>1</v>
      </c>
      <c r="M49" s="2">
        <v>1</v>
      </c>
      <c r="O49" s="2">
        <v>3</v>
      </c>
      <c r="P49" s="2">
        <v>1</v>
      </c>
      <c r="R49" s="2">
        <v>1</v>
      </c>
      <c r="S49" s="2">
        <v>1</v>
      </c>
      <c r="X49" s="2">
        <v>1</v>
      </c>
      <c r="Z49" s="2">
        <v>1</v>
      </c>
      <c r="AA49" s="2">
        <v>5</v>
      </c>
      <c r="AE49" s="2">
        <v>1</v>
      </c>
      <c r="AF49" s="2">
        <v>3</v>
      </c>
      <c r="AI49" s="2">
        <v>3</v>
      </c>
      <c r="AJ49" s="2">
        <v>1</v>
      </c>
      <c r="AL49" s="2">
        <v>1</v>
      </c>
      <c r="AP49" s="2">
        <v>1</v>
      </c>
      <c r="AR49" s="2">
        <v>2</v>
      </c>
      <c r="AS49" s="2">
        <v>8</v>
      </c>
      <c r="AT49" s="2">
        <v>1</v>
      </c>
      <c r="AY49" s="2">
        <v>1</v>
      </c>
      <c r="BP49" s="2">
        <v>1</v>
      </c>
      <c r="BW49" s="2">
        <v>11</v>
      </c>
      <c r="BX49" s="38">
        <v>3</v>
      </c>
      <c r="CB49" s="2">
        <v>4</v>
      </c>
      <c r="CJ49" s="2">
        <v>6</v>
      </c>
      <c r="CK49" s="44">
        <v>11</v>
      </c>
      <c r="CM49" s="2">
        <v>23</v>
      </c>
      <c r="CN49" s="2">
        <v>7</v>
      </c>
      <c r="CO49" s="2">
        <v>8</v>
      </c>
      <c r="CP49" s="2">
        <v>6</v>
      </c>
      <c r="CQ49" s="2">
        <v>29</v>
      </c>
      <c r="CR49" s="38">
        <v>16</v>
      </c>
      <c r="CS49" s="2">
        <v>2</v>
      </c>
      <c r="CU49" s="2">
        <v>5</v>
      </c>
      <c r="CV49" s="2">
        <v>4</v>
      </c>
      <c r="CW49" s="2">
        <v>53</v>
      </c>
      <c r="CX49" s="2">
        <v>2</v>
      </c>
      <c r="CY49" s="2">
        <v>16</v>
      </c>
      <c r="CZ49" s="2">
        <v>3</v>
      </c>
      <c r="DB49" s="2">
        <v>2</v>
      </c>
      <c r="DN49" s="2">
        <v>3</v>
      </c>
      <c r="DO49" s="2">
        <v>36</v>
      </c>
      <c r="DP49" s="38">
        <v>14</v>
      </c>
      <c r="DQ49" s="2">
        <v>27</v>
      </c>
      <c r="DS49" s="2">
        <v>13</v>
      </c>
      <c r="DV49" s="38">
        <v>4</v>
      </c>
      <c r="DW49" s="2">
        <v>4</v>
      </c>
      <c r="DX49" s="2">
        <v>8</v>
      </c>
      <c r="DY49" s="2">
        <v>11</v>
      </c>
      <c r="DZ49" s="2">
        <v>5</v>
      </c>
      <c r="EA49" s="2">
        <v>17</v>
      </c>
      <c r="EB49" s="38">
        <v>1</v>
      </c>
      <c r="EC49" s="2">
        <v>6</v>
      </c>
      <c r="EK49" s="9">
        <f t="shared" si="142"/>
        <v>21</v>
      </c>
      <c r="EL49" s="24">
        <f t="shared" si="140"/>
        <v>13</v>
      </c>
      <c r="EV49" s="104">
        <f t="shared" si="143"/>
        <v>2.8925619834710745</v>
      </c>
      <c r="EW49" s="87">
        <f t="shared" si="144"/>
        <v>0.45871559633027525</v>
      </c>
      <c r="EX49" s="87">
        <f t="shared" si="145"/>
        <v>0</v>
      </c>
      <c r="EY49" s="87">
        <f t="shared" si="146"/>
        <v>1.3043478260869565</v>
      </c>
      <c r="EZ49" s="87">
        <f t="shared" si="147"/>
        <v>0.43668122270742354</v>
      </c>
      <c r="FA49" s="87">
        <f t="shared" si="148"/>
        <v>0</v>
      </c>
      <c r="FB49" s="87">
        <f t="shared" si="149"/>
        <v>0</v>
      </c>
      <c r="FC49" s="87">
        <f t="shared" si="150"/>
        <v>0.42553191489361702</v>
      </c>
      <c r="FD49" s="87">
        <f t="shared" si="151"/>
        <v>0</v>
      </c>
      <c r="FE49" s="87">
        <f t="shared" si="152"/>
        <v>1.2765957446808509</v>
      </c>
      <c r="FF49" s="87">
        <f t="shared" si="153"/>
        <v>0.45045045045045046</v>
      </c>
      <c r="FG49" s="87">
        <f t="shared" si="154"/>
        <v>0</v>
      </c>
      <c r="FH49" s="87">
        <f t="shared" si="155"/>
        <v>0.43859649122807015</v>
      </c>
      <c r="FI49" s="87">
        <f t="shared" si="156"/>
        <v>0.42918454935622319</v>
      </c>
      <c r="FJ49" s="87">
        <f t="shared" si="157"/>
        <v>0</v>
      </c>
      <c r="FK49" s="87">
        <f t="shared" si="158"/>
        <v>0</v>
      </c>
      <c r="FL49" s="87">
        <f t="shared" si="159"/>
        <v>0</v>
      </c>
      <c r="FM49" s="87">
        <f t="shared" si="160"/>
        <v>0</v>
      </c>
      <c r="FN49" s="87">
        <f t="shared" si="161"/>
        <v>0.4464285714285714</v>
      </c>
      <c r="FO49" s="87">
        <f t="shared" si="162"/>
        <v>0</v>
      </c>
      <c r="FP49" s="87">
        <f t="shared" si="163"/>
        <v>0.47169811320754718</v>
      </c>
      <c r="FQ49" s="87">
        <f t="shared" si="164"/>
        <v>2.3148148148148149</v>
      </c>
      <c r="FR49" s="87">
        <f t="shared" si="165"/>
        <v>0</v>
      </c>
      <c r="FS49" s="87">
        <f t="shared" si="166"/>
        <v>0</v>
      </c>
      <c r="FT49" s="87">
        <f t="shared" si="167"/>
        <v>0</v>
      </c>
      <c r="FU49" s="87">
        <f t="shared" si="168"/>
        <v>0.4329004329004329</v>
      </c>
      <c r="FV49" s="87">
        <f t="shared" si="169"/>
        <v>1.1278195488721803</v>
      </c>
      <c r="FW49" s="87">
        <f t="shared" si="170"/>
        <v>0</v>
      </c>
      <c r="FX49" s="105">
        <f t="shared" si="171"/>
        <v>0</v>
      </c>
      <c r="FY49" s="87">
        <f t="shared" si="172"/>
        <v>1.1627906976744187</v>
      </c>
      <c r="FZ49" s="87">
        <f t="shared" si="173"/>
        <v>0.46728971962616817</v>
      </c>
      <c r="GA49" s="87">
        <f t="shared" si="174"/>
        <v>0</v>
      </c>
      <c r="GB49" s="87">
        <f t="shared" si="175"/>
        <v>0.49504950495049505</v>
      </c>
      <c r="GC49" s="87">
        <f t="shared" si="176"/>
        <v>0</v>
      </c>
      <c r="GD49" s="87">
        <f t="shared" si="177"/>
        <v>0</v>
      </c>
      <c r="GE49" s="87">
        <f t="shared" si="178"/>
        <v>0</v>
      </c>
      <c r="GF49" s="87">
        <f t="shared" si="179"/>
        <v>0.41841004184100417</v>
      </c>
      <c r="GG49" s="87">
        <f t="shared" si="180"/>
        <v>0</v>
      </c>
      <c r="GH49" s="87">
        <f t="shared" si="181"/>
        <v>0.73800738007380073</v>
      </c>
      <c r="GI49" s="87">
        <f t="shared" si="182"/>
        <v>3.278688524590164</v>
      </c>
      <c r="GJ49" s="87">
        <f t="shared" si="183"/>
        <v>0.42553191489361702</v>
      </c>
      <c r="GK49" s="87">
        <f t="shared" si="184"/>
        <v>0</v>
      </c>
      <c r="GL49" s="87">
        <f t="shared" si="185"/>
        <v>0</v>
      </c>
      <c r="GM49" s="105">
        <f t="shared" si="186"/>
        <v>0</v>
      </c>
      <c r="GN49" s="87">
        <f t="shared" si="187"/>
        <v>0</v>
      </c>
      <c r="GO49" s="87">
        <f t="shared" si="188"/>
        <v>0.48309178743961351</v>
      </c>
      <c r="GP49" s="87">
        <f t="shared" si="189"/>
        <v>0</v>
      </c>
      <c r="GQ49" s="87">
        <f t="shared" si="190"/>
        <v>0</v>
      </c>
      <c r="GR49" s="87">
        <f t="shared" si="191"/>
        <v>0</v>
      </c>
      <c r="GS49" s="87">
        <f t="shared" si="192"/>
        <v>0</v>
      </c>
      <c r="GT49" s="87">
        <f t="shared" si="193"/>
        <v>0</v>
      </c>
      <c r="GU49" s="87">
        <f t="shared" si="194"/>
        <v>0</v>
      </c>
      <c r="GV49" s="87">
        <f t="shared" si="195"/>
        <v>0</v>
      </c>
      <c r="GW49" s="87">
        <f t="shared" si="196"/>
        <v>0</v>
      </c>
      <c r="GX49" s="87">
        <f t="shared" si="197"/>
        <v>0</v>
      </c>
      <c r="GY49" s="87">
        <f t="shared" si="198"/>
        <v>0</v>
      </c>
      <c r="GZ49" s="87">
        <f t="shared" si="199"/>
        <v>0</v>
      </c>
      <c r="HA49" s="105">
        <f t="shared" si="200"/>
        <v>0</v>
      </c>
      <c r="HB49" s="87">
        <f t="shared" si="201"/>
        <v>0</v>
      </c>
      <c r="HC49" s="87">
        <f t="shared" si="202"/>
        <v>0</v>
      </c>
      <c r="HD49" s="87">
        <f t="shared" si="203"/>
        <v>0</v>
      </c>
      <c r="HE49" s="87">
        <f t="shared" si="204"/>
        <v>0</v>
      </c>
      <c r="HF49" s="87">
        <f t="shared" si="205"/>
        <v>0.39525691699604742</v>
      </c>
      <c r="HG49" s="105">
        <f t="shared" si="206"/>
        <v>0</v>
      </c>
      <c r="HH49" s="87">
        <f t="shared" si="207"/>
        <v>0</v>
      </c>
      <c r="HI49" s="87">
        <f t="shared" si="208"/>
        <v>0</v>
      </c>
      <c r="HJ49" s="87">
        <f t="shared" si="209"/>
        <v>0</v>
      </c>
      <c r="HK49" s="87">
        <f t="shared" si="210"/>
        <v>0</v>
      </c>
      <c r="HL49" s="87">
        <f t="shared" si="211"/>
        <v>0</v>
      </c>
      <c r="HM49" s="87">
        <f t="shared" si="212"/>
        <v>4.9107142857142856</v>
      </c>
      <c r="HN49" s="105">
        <f t="shared" si="213"/>
        <v>1.3761467889908259</v>
      </c>
      <c r="HO49" s="87">
        <f t="shared" si="214"/>
        <v>0</v>
      </c>
      <c r="HP49" s="87">
        <f t="shared" si="215"/>
        <v>0</v>
      </c>
      <c r="HQ49" s="87">
        <f t="shared" si="216"/>
        <v>0</v>
      </c>
      <c r="HR49" s="87">
        <f t="shared" si="217"/>
        <v>1.9417475728155338</v>
      </c>
      <c r="HS49" s="87">
        <f t="shared" si="218"/>
        <v>0</v>
      </c>
      <c r="HT49" s="87">
        <f t="shared" si="219"/>
        <v>0</v>
      </c>
      <c r="HU49" s="87">
        <f t="shared" si="220"/>
        <v>0</v>
      </c>
      <c r="HV49" s="87">
        <f t="shared" si="221"/>
        <v>0</v>
      </c>
      <c r="HW49" s="87">
        <f t="shared" si="222"/>
        <v>0</v>
      </c>
      <c r="HX49" s="87">
        <f t="shared" si="223"/>
        <v>0</v>
      </c>
      <c r="HY49" s="87">
        <f t="shared" si="224"/>
        <v>0</v>
      </c>
      <c r="HZ49" s="87">
        <f t="shared" si="225"/>
        <v>2.8846153846153846</v>
      </c>
      <c r="IA49" s="87">
        <f t="shared" si="226"/>
        <v>5.3658536585365857</v>
      </c>
      <c r="IB49" s="105">
        <f t="shared" si="227"/>
        <v>0</v>
      </c>
      <c r="IC49" s="87">
        <f t="shared" si="228"/>
        <v>12.432432432432433</v>
      </c>
      <c r="ID49" s="87">
        <f t="shared" si="229"/>
        <v>3.2110091743119269</v>
      </c>
      <c r="IE49" s="87">
        <f t="shared" si="230"/>
        <v>3.5242290748898681</v>
      </c>
      <c r="IF49" s="87">
        <f t="shared" si="231"/>
        <v>3.0769230769230771</v>
      </c>
      <c r="IG49" s="87">
        <f t="shared" si="232"/>
        <v>13.875598086124402</v>
      </c>
      <c r="IH49" s="105">
        <f t="shared" si="233"/>
        <v>7.3732718894009217</v>
      </c>
      <c r="II49" s="87">
        <f t="shared" si="234"/>
        <v>0.93457943925233633</v>
      </c>
      <c r="IJ49" s="87">
        <f t="shared" si="235"/>
        <v>0</v>
      </c>
      <c r="IK49" s="87">
        <f t="shared" si="236"/>
        <v>2.604166666666667</v>
      </c>
      <c r="IL49" s="87">
        <f t="shared" si="237"/>
        <v>2.1276595744680851</v>
      </c>
      <c r="IM49" s="87">
        <f t="shared" si="238"/>
        <v>29.608938547486037</v>
      </c>
      <c r="IN49" s="87">
        <f t="shared" si="239"/>
        <v>1.3422818791946309</v>
      </c>
      <c r="IO49" s="87">
        <f t="shared" si="240"/>
        <v>8.5106382978723403</v>
      </c>
      <c r="IP49" s="87">
        <f t="shared" si="241"/>
        <v>1.3392857142857142</v>
      </c>
      <c r="IQ49" s="87">
        <f t="shared" si="242"/>
        <v>0</v>
      </c>
      <c r="IR49" s="87">
        <f t="shared" si="243"/>
        <v>0.89285714285714279</v>
      </c>
      <c r="IS49" s="87">
        <f t="shared" si="244"/>
        <v>0</v>
      </c>
      <c r="IT49" s="87">
        <f t="shared" si="245"/>
        <v>0</v>
      </c>
      <c r="IU49" s="105">
        <f t="shared" si="246"/>
        <v>0</v>
      </c>
      <c r="IV49" s="87">
        <f t="shared" si="247"/>
        <v>0</v>
      </c>
      <c r="IW49" s="87">
        <f t="shared" si="248"/>
        <v>0</v>
      </c>
      <c r="IX49" s="87">
        <f t="shared" si="249"/>
        <v>0</v>
      </c>
      <c r="IY49" s="87">
        <f t="shared" si="250"/>
        <v>0</v>
      </c>
      <c r="IZ49" s="87">
        <f t="shared" si="251"/>
        <v>0</v>
      </c>
      <c r="JA49" s="87">
        <f t="shared" si="252"/>
        <v>0</v>
      </c>
      <c r="JB49" s="87">
        <f t="shared" si="253"/>
        <v>0</v>
      </c>
      <c r="JC49" s="87">
        <f t="shared" si="254"/>
        <v>0</v>
      </c>
      <c r="JD49" s="87">
        <f t="shared" si="255"/>
        <v>1.4851485148514851</v>
      </c>
      <c r="JE49" s="87">
        <f t="shared" si="256"/>
        <v>16.666666666666664</v>
      </c>
      <c r="JF49" s="105">
        <f t="shared" si="257"/>
        <v>7.1794871794871788</v>
      </c>
      <c r="JG49" s="87">
        <f t="shared" si="258"/>
        <v>14.594594594594595</v>
      </c>
      <c r="JH49" s="87">
        <f t="shared" si="259"/>
        <v>0</v>
      </c>
      <c r="JI49" s="87">
        <f t="shared" si="260"/>
        <v>13.26530612244898</v>
      </c>
      <c r="JJ49" s="87">
        <f t="shared" si="261"/>
        <v>0</v>
      </c>
      <c r="JK49" s="87">
        <f t="shared" si="262"/>
        <v>0</v>
      </c>
      <c r="JL49" s="105">
        <f t="shared" si="263"/>
        <v>1.9900497512437811</v>
      </c>
      <c r="JM49" s="87">
        <f t="shared" si="264"/>
        <v>1.932367149758454</v>
      </c>
      <c r="JN49" s="87">
        <f t="shared" si="265"/>
        <v>3.7209302325581395</v>
      </c>
      <c r="JO49" s="87">
        <f t="shared" si="266"/>
        <v>6.25</v>
      </c>
      <c r="JP49" s="87">
        <f t="shared" si="267"/>
        <v>2.5252525252525251</v>
      </c>
      <c r="JQ49" s="87">
        <f t="shared" si="268"/>
        <v>8.133971291866029</v>
      </c>
      <c r="JR49" s="105">
        <f t="shared" si="269"/>
        <v>0.47393364928909953</v>
      </c>
      <c r="JS49" s="87">
        <f t="shared" si="270"/>
        <v>3</v>
      </c>
      <c r="JT49" s="87">
        <f t="shared" si="271"/>
        <v>0</v>
      </c>
      <c r="JU49" s="87">
        <f t="shared" si="272"/>
        <v>0</v>
      </c>
      <c r="JV49" s="87">
        <f t="shared" si="273"/>
        <v>0</v>
      </c>
      <c r="JW49" s="87">
        <f t="shared" si="274"/>
        <v>0</v>
      </c>
      <c r="JX49" s="87">
        <f t="shared" si="275"/>
        <v>0</v>
      </c>
      <c r="JY49" s="87">
        <f t="shared" si="276"/>
        <v>0</v>
      </c>
      <c r="JZ49" s="87">
        <f t="shared" si="277"/>
        <v>0</v>
      </c>
    </row>
    <row r="50" spans="1:287" ht="15" customHeight="1" x14ac:dyDescent="0.2">
      <c r="A50" s="20" t="s">
        <v>192</v>
      </c>
      <c r="B50" s="140" t="s">
        <v>11</v>
      </c>
      <c r="C50" s="140" t="s">
        <v>33</v>
      </c>
      <c r="D50" s="143" t="s">
        <v>57</v>
      </c>
      <c r="E50" s="21" t="s">
        <v>208</v>
      </c>
      <c r="I50" s="2">
        <v>1</v>
      </c>
      <c r="J50" s="2">
        <v>2</v>
      </c>
      <c r="U50" s="2">
        <v>1</v>
      </c>
      <c r="V50" s="2">
        <v>3</v>
      </c>
      <c r="W50" s="2">
        <v>17</v>
      </c>
      <c r="Z50" s="2">
        <v>2</v>
      </c>
      <c r="AJ50" s="2">
        <v>1</v>
      </c>
      <c r="AS50" s="2">
        <v>1</v>
      </c>
      <c r="AZ50" s="2">
        <v>4</v>
      </c>
      <c r="BA50" s="2">
        <v>1</v>
      </c>
      <c r="BB50" s="2">
        <v>2</v>
      </c>
      <c r="BC50" s="2">
        <v>2</v>
      </c>
      <c r="BD50" s="2">
        <v>1</v>
      </c>
      <c r="BF50" s="2">
        <v>23</v>
      </c>
      <c r="BG50" s="2">
        <v>1</v>
      </c>
      <c r="BJ50" s="2">
        <v>2</v>
      </c>
      <c r="BR50" s="2">
        <v>2</v>
      </c>
      <c r="BS50" s="2">
        <v>2</v>
      </c>
      <c r="BV50" s="2">
        <v>2</v>
      </c>
      <c r="BY50" s="2">
        <v>5</v>
      </c>
      <c r="CC50" s="2">
        <v>4</v>
      </c>
      <c r="CD50" s="2">
        <v>2</v>
      </c>
      <c r="CE50" s="2">
        <v>31</v>
      </c>
      <c r="CH50" s="2">
        <v>5</v>
      </c>
      <c r="CI50" s="2">
        <v>3</v>
      </c>
      <c r="CQ50" s="2">
        <v>2</v>
      </c>
      <c r="CW50" s="2">
        <v>1</v>
      </c>
      <c r="DD50" s="2">
        <v>1</v>
      </c>
      <c r="DJ50" s="2">
        <v>1</v>
      </c>
      <c r="DK50" s="2">
        <v>3</v>
      </c>
      <c r="DL50" s="2">
        <v>1</v>
      </c>
      <c r="DM50" s="2">
        <v>1</v>
      </c>
      <c r="DO50" s="2">
        <v>6</v>
      </c>
      <c r="DP50" s="38">
        <v>2</v>
      </c>
      <c r="DT50" s="2">
        <v>5</v>
      </c>
      <c r="DU50" s="2">
        <v>8</v>
      </c>
      <c r="DV50" s="38">
        <v>1</v>
      </c>
      <c r="EC50" s="2">
        <v>1</v>
      </c>
      <c r="EE50" s="2">
        <v>2</v>
      </c>
      <c r="EF50" s="2">
        <v>1</v>
      </c>
      <c r="EH50" s="2">
        <v>1</v>
      </c>
      <c r="EI50" s="2">
        <v>2</v>
      </c>
      <c r="EJ50" s="2">
        <v>2</v>
      </c>
      <c r="EK50" s="9">
        <f t="shared" si="142"/>
        <v>5</v>
      </c>
      <c r="EL50" s="25">
        <f t="shared" si="140"/>
        <v>3</v>
      </c>
      <c r="EV50" s="104">
        <f t="shared" si="143"/>
        <v>0</v>
      </c>
      <c r="EW50" s="87">
        <f t="shared" si="144"/>
        <v>0</v>
      </c>
      <c r="EX50" s="87">
        <f t="shared" si="145"/>
        <v>0</v>
      </c>
      <c r="EY50" s="87">
        <f t="shared" si="146"/>
        <v>0.43478260869565216</v>
      </c>
      <c r="EZ50" s="87">
        <f t="shared" si="147"/>
        <v>0.87336244541484709</v>
      </c>
      <c r="FA50" s="87">
        <f t="shared" si="148"/>
        <v>0</v>
      </c>
      <c r="FB50" s="87">
        <f t="shared" si="149"/>
        <v>0</v>
      </c>
      <c r="FC50" s="87">
        <f t="shared" si="150"/>
        <v>0</v>
      </c>
      <c r="FD50" s="87">
        <f t="shared" si="151"/>
        <v>0</v>
      </c>
      <c r="FE50" s="87">
        <f t="shared" si="152"/>
        <v>0</v>
      </c>
      <c r="FF50" s="87">
        <f t="shared" si="153"/>
        <v>0</v>
      </c>
      <c r="FG50" s="87">
        <f t="shared" si="154"/>
        <v>0</v>
      </c>
      <c r="FH50" s="87">
        <f t="shared" si="155"/>
        <v>0</v>
      </c>
      <c r="FI50" s="87">
        <f t="shared" si="156"/>
        <v>0</v>
      </c>
      <c r="FJ50" s="87">
        <f t="shared" si="157"/>
        <v>0</v>
      </c>
      <c r="FK50" s="87">
        <f t="shared" si="158"/>
        <v>0.3968253968253968</v>
      </c>
      <c r="FL50" s="87">
        <f t="shared" si="159"/>
        <v>1.6216216216216217</v>
      </c>
      <c r="FM50" s="87">
        <f t="shared" si="160"/>
        <v>10.303030303030303</v>
      </c>
      <c r="FN50" s="87">
        <f t="shared" si="161"/>
        <v>0</v>
      </c>
      <c r="FO50" s="87">
        <f t="shared" si="162"/>
        <v>0</v>
      </c>
      <c r="FP50" s="87">
        <f t="shared" si="163"/>
        <v>0.94339622641509435</v>
      </c>
      <c r="FQ50" s="87">
        <f t="shared" si="164"/>
        <v>0</v>
      </c>
      <c r="FR50" s="87">
        <f t="shared" si="165"/>
        <v>0</v>
      </c>
      <c r="FS50" s="87">
        <f t="shared" si="166"/>
        <v>0</v>
      </c>
      <c r="FT50" s="87">
        <f t="shared" si="167"/>
        <v>0</v>
      </c>
      <c r="FU50" s="87">
        <f t="shared" si="168"/>
        <v>0</v>
      </c>
      <c r="FV50" s="87">
        <f t="shared" si="169"/>
        <v>0</v>
      </c>
      <c r="FW50" s="87">
        <f t="shared" si="170"/>
        <v>0</v>
      </c>
      <c r="FX50" s="105">
        <f t="shared" si="171"/>
        <v>0</v>
      </c>
      <c r="FY50" s="87">
        <f t="shared" si="172"/>
        <v>0</v>
      </c>
      <c r="FZ50" s="87">
        <f t="shared" si="173"/>
        <v>0.46728971962616817</v>
      </c>
      <c r="GA50" s="87">
        <f t="shared" si="174"/>
        <v>0</v>
      </c>
      <c r="GB50" s="87">
        <f t="shared" si="175"/>
        <v>0</v>
      </c>
      <c r="GC50" s="87">
        <f t="shared" si="176"/>
        <v>0</v>
      </c>
      <c r="GD50" s="87">
        <f t="shared" si="177"/>
        <v>0</v>
      </c>
      <c r="GE50" s="87">
        <f t="shared" si="178"/>
        <v>0</v>
      </c>
      <c r="GF50" s="87">
        <f t="shared" si="179"/>
        <v>0</v>
      </c>
      <c r="GG50" s="87">
        <f t="shared" si="180"/>
        <v>0</v>
      </c>
      <c r="GH50" s="87">
        <f t="shared" si="181"/>
        <v>0</v>
      </c>
      <c r="GI50" s="87">
        <f t="shared" si="182"/>
        <v>0.4098360655737705</v>
      </c>
      <c r="GJ50" s="87">
        <f t="shared" si="183"/>
        <v>0</v>
      </c>
      <c r="GK50" s="87">
        <f t="shared" si="184"/>
        <v>0</v>
      </c>
      <c r="GL50" s="87">
        <f t="shared" si="185"/>
        <v>0</v>
      </c>
      <c r="GM50" s="105">
        <f t="shared" si="186"/>
        <v>0</v>
      </c>
      <c r="GN50" s="87">
        <f t="shared" si="187"/>
        <v>0</v>
      </c>
      <c r="GO50" s="87">
        <f t="shared" si="188"/>
        <v>0</v>
      </c>
      <c r="GP50" s="87">
        <f t="shared" si="189"/>
        <v>1.8518518518518516</v>
      </c>
      <c r="GQ50" s="87">
        <f t="shared" si="190"/>
        <v>0.41666666666666669</v>
      </c>
      <c r="GR50" s="87">
        <f t="shared" si="191"/>
        <v>1.0869565217391304</v>
      </c>
      <c r="GS50" s="87">
        <f t="shared" si="192"/>
        <v>1.0050251256281406</v>
      </c>
      <c r="GT50" s="87">
        <f t="shared" si="193"/>
        <v>0.49751243781094528</v>
      </c>
      <c r="GU50" s="87">
        <f t="shared" si="194"/>
        <v>0</v>
      </c>
      <c r="GV50" s="87">
        <f t="shared" si="195"/>
        <v>11.5</v>
      </c>
      <c r="GW50" s="87">
        <f t="shared" si="196"/>
        <v>0.4784688995215311</v>
      </c>
      <c r="GX50" s="87">
        <f t="shared" si="197"/>
        <v>0</v>
      </c>
      <c r="GY50" s="87">
        <f t="shared" si="198"/>
        <v>0</v>
      </c>
      <c r="GZ50" s="87">
        <f t="shared" si="199"/>
        <v>1.0752688172043012</v>
      </c>
      <c r="HA50" s="105">
        <f t="shared" si="200"/>
        <v>0</v>
      </c>
      <c r="HB50" s="87">
        <f t="shared" si="201"/>
        <v>0</v>
      </c>
      <c r="HC50" s="87">
        <f t="shared" si="202"/>
        <v>0</v>
      </c>
      <c r="HD50" s="87">
        <f t="shared" si="203"/>
        <v>0</v>
      </c>
      <c r="HE50" s="87">
        <f t="shared" si="204"/>
        <v>0</v>
      </c>
      <c r="HF50" s="87">
        <f t="shared" si="205"/>
        <v>0</v>
      </c>
      <c r="HG50" s="105">
        <f t="shared" si="206"/>
        <v>0</v>
      </c>
      <c r="HH50" s="87">
        <f t="shared" si="207"/>
        <v>0.98039215686274506</v>
      </c>
      <c r="HI50" s="87">
        <f t="shared" si="208"/>
        <v>0.81300813008130091</v>
      </c>
      <c r="HJ50" s="87">
        <f t="shared" si="209"/>
        <v>0</v>
      </c>
      <c r="HK50" s="87">
        <f t="shared" si="210"/>
        <v>0</v>
      </c>
      <c r="HL50" s="87">
        <f t="shared" si="211"/>
        <v>0.93896713615023475</v>
      </c>
      <c r="HM50" s="87">
        <f t="shared" si="212"/>
        <v>0</v>
      </c>
      <c r="HN50" s="105">
        <f t="shared" si="213"/>
        <v>0</v>
      </c>
      <c r="HO50" s="87">
        <f t="shared" si="214"/>
        <v>2.4038461538461542</v>
      </c>
      <c r="HP50" s="87">
        <f t="shared" si="215"/>
        <v>0</v>
      </c>
      <c r="HQ50" s="87">
        <f t="shared" si="216"/>
        <v>0</v>
      </c>
      <c r="HR50" s="87">
        <f t="shared" si="217"/>
        <v>0</v>
      </c>
      <c r="HS50" s="87">
        <f t="shared" si="218"/>
        <v>2.0408163265306123</v>
      </c>
      <c r="HT50" s="87">
        <f t="shared" si="219"/>
        <v>1.1235955056179776</v>
      </c>
      <c r="HU50" s="87">
        <f t="shared" si="220"/>
        <v>15.048543689320388</v>
      </c>
      <c r="HV50" s="87">
        <f t="shared" si="221"/>
        <v>0</v>
      </c>
      <c r="HW50" s="87">
        <f t="shared" si="222"/>
        <v>0</v>
      </c>
      <c r="HX50" s="87">
        <f t="shared" si="223"/>
        <v>2.5</v>
      </c>
      <c r="HY50" s="87">
        <f t="shared" si="224"/>
        <v>1.5</v>
      </c>
      <c r="HZ50" s="87">
        <f t="shared" si="225"/>
        <v>0</v>
      </c>
      <c r="IA50" s="87">
        <f t="shared" si="226"/>
        <v>0</v>
      </c>
      <c r="IB50" s="105">
        <f t="shared" si="227"/>
        <v>0</v>
      </c>
      <c r="IC50" s="87">
        <f t="shared" si="228"/>
        <v>0</v>
      </c>
      <c r="ID50" s="87">
        <f t="shared" si="229"/>
        <v>0</v>
      </c>
      <c r="IE50" s="87">
        <f t="shared" si="230"/>
        <v>0</v>
      </c>
      <c r="IF50" s="87">
        <f t="shared" si="231"/>
        <v>0</v>
      </c>
      <c r="IG50" s="87">
        <f t="shared" si="232"/>
        <v>0.9569377990430622</v>
      </c>
      <c r="IH50" s="105">
        <f t="shared" si="233"/>
        <v>0</v>
      </c>
      <c r="II50" s="87">
        <f t="shared" si="234"/>
        <v>0</v>
      </c>
      <c r="IJ50" s="87">
        <f t="shared" si="235"/>
        <v>0</v>
      </c>
      <c r="IK50" s="87">
        <f t="shared" si="236"/>
        <v>0</v>
      </c>
      <c r="IL50" s="87">
        <f t="shared" si="237"/>
        <v>0</v>
      </c>
      <c r="IM50" s="87">
        <f t="shared" si="238"/>
        <v>0.55865921787709494</v>
      </c>
      <c r="IN50" s="87">
        <f t="shared" si="239"/>
        <v>0</v>
      </c>
      <c r="IO50" s="87">
        <f t="shared" si="240"/>
        <v>0</v>
      </c>
      <c r="IP50" s="87">
        <f t="shared" si="241"/>
        <v>0</v>
      </c>
      <c r="IQ50" s="87">
        <f t="shared" si="242"/>
        <v>0</v>
      </c>
      <c r="IR50" s="87">
        <f t="shared" si="243"/>
        <v>0</v>
      </c>
      <c r="IS50" s="87">
        <f t="shared" si="244"/>
        <v>0</v>
      </c>
      <c r="IT50" s="87">
        <f t="shared" si="245"/>
        <v>0.46728971962616817</v>
      </c>
      <c r="IU50" s="105">
        <f t="shared" si="246"/>
        <v>0</v>
      </c>
      <c r="IV50" s="87">
        <f t="shared" si="247"/>
        <v>0</v>
      </c>
      <c r="IW50" s="87">
        <f t="shared" si="248"/>
        <v>0</v>
      </c>
      <c r="IX50" s="87">
        <f t="shared" si="249"/>
        <v>0</v>
      </c>
      <c r="IY50" s="87">
        <f t="shared" si="250"/>
        <v>0</v>
      </c>
      <c r="IZ50" s="87">
        <f t="shared" si="251"/>
        <v>0.42016806722689076</v>
      </c>
      <c r="JA50" s="87">
        <f t="shared" si="252"/>
        <v>1.3392857142857142</v>
      </c>
      <c r="JB50" s="87">
        <f t="shared" si="253"/>
        <v>0.40816326530612246</v>
      </c>
      <c r="JC50" s="87">
        <f t="shared" si="254"/>
        <v>0.43103448275862066</v>
      </c>
      <c r="JD50" s="87">
        <f t="shared" si="255"/>
        <v>0</v>
      </c>
      <c r="JE50" s="87">
        <f t="shared" si="256"/>
        <v>2.7777777777777777</v>
      </c>
      <c r="JF50" s="105">
        <f t="shared" si="257"/>
        <v>1.0256410256410255</v>
      </c>
      <c r="JG50" s="87">
        <f t="shared" si="258"/>
        <v>0</v>
      </c>
      <c r="JH50" s="87">
        <f t="shared" si="259"/>
        <v>0</v>
      </c>
      <c r="JI50" s="87">
        <f t="shared" si="260"/>
        <v>0</v>
      </c>
      <c r="JJ50" s="87">
        <f t="shared" si="261"/>
        <v>2.3474178403755865</v>
      </c>
      <c r="JK50" s="87">
        <f t="shared" si="262"/>
        <v>4</v>
      </c>
      <c r="JL50" s="105">
        <f t="shared" si="263"/>
        <v>0.49751243781094528</v>
      </c>
      <c r="JM50" s="87">
        <f t="shared" si="264"/>
        <v>0</v>
      </c>
      <c r="JN50" s="87">
        <f t="shared" si="265"/>
        <v>0</v>
      </c>
      <c r="JO50" s="87">
        <f t="shared" si="266"/>
        <v>0</v>
      </c>
      <c r="JP50" s="87">
        <f t="shared" si="267"/>
        <v>0</v>
      </c>
      <c r="JQ50" s="87">
        <f t="shared" si="268"/>
        <v>0</v>
      </c>
      <c r="JR50" s="105">
        <f t="shared" si="269"/>
        <v>0</v>
      </c>
      <c r="JS50" s="87">
        <f t="shared" si="270"/>
        <v>0.5</v>
      </c>
      <c r="JT50" s="87">
        <f t="shared" si="271"/>
        <v>0</v>
      </c>
      <c r="JU50" s="87">
        <f t="shared" si="272"/>
        <v>0.98522167487684731</v>
      </c>
      <c r="JV50" s="87">
        <f t="shared" si="273"/>
        <v>0.45662100456621002</v>
      </c>
      <c r="JW50" s="87">
        <f t="shared" si="274"/>
        <v>0</v>
      </c>
      <c r="JX50" s="87">
        <f t="shared" si="275"/>
        <v>0.48309178743961351</v>
      </c>
      <c r="JY50" s="87">
        <f t="shared" si="276"/>
        <v>0.90909090909090906</v>
      </c>
      <c r="JZ50" s="87">
        <f t="shared" si="277"/>
        <v>1.0204081632653061</v>
      </c>
    </row>
    <row r="51" spans="1:287" ht="15" customHeight="1" x14ac:dyDescent="0.2">
      <c r="A51" s="128" t="s">
        <v>193</v>
      </c>
      <c r="B51" s="142" t="s">
        <v>25</v>
      </c>
      <c r="C51" s="142" t="s">
        <v>26</v>
      </c>
      <c r="D51" s="143" t="s">
        <v>27</v>
      </c>
      <c r="E51" s="21" t="s">
        <v>168</v>
      </c>
      <c r="G51" s="2">
        <v>1</v>
      </c>
      <c r="J51" s="2">
        <v>1</v>
      </c>
      <c r="L51" s="2">
        <v>1</v>
      </c>
      <c r="N51" s="2">
        <v>1</v>
      </c>
      <c r="V51" s="2">
        <v>18</v>
      </c>
      <c r="Y51" s="2">
        <v>2</v>
      </c>
      <c r="AD51" s="2">
        <v>6</v>
      </c>
      <c r="AE51" s="2">
        <v>1</v>
      </c>
      <c r="AK51" s="2">
        <v>4</v>
      </c>
      <c r="AL51" s="2">
        <v>4</v>
      </c>
      <c r="AM51" s="2">
        <v>6</v>
      </c>
      <c r="AN51" s="2">
        <v>1</v>
      </c>
      <c r="AO51" s="2">
        <v>1</v>
      </c>
      <c r="AQ51" s="2">
        <v>8</v>
      </c>
      <c r="AR51" s="2">
        <v>1</v>
      </c>
      <c r="AS51" s="2">
        <v>19</v>
      </c>
      <c r="AT51" s="2">
        <v>13</v>
      </c>
      <c r="AV51" s="2">
        <v>2</v>
      </c>
      <c r="AW51" s="38">
        <v>2</v>
      </c>
      <c r="AZ51" s="2">
        <v>2</v>
      </c>
      <c r="BI51" s="2">
        <v>2</v>
      </c>
      <c r="BK51" s="38">
        <v>2</v>
      </c>
      <c r="BM51" s="2">
        <v>4</v>
      </c>
      <c r="BR51" s="2">
        <v>2</v>
      </c>
      <c r="BZ51" s="2">
        <v>1</v>
      </c>
      <c r="CC51" s="2">
        <v>4</v>
      </c>
      <c r="CE51" s="2">
        <v>3</v>
      </c>
      <c r="CG51" s="2">
        <v>1</v>
      </c>
      <c r="DN51" s="2">
        <v>3</v>
      </c>
      <c r="DP51" s="38">
        <v>2</v>
      </c>
      <c r="DU51" s="2">
        <v>11</v>
      </c>
      <c r="DW51" s="2">
        <v>7</v>
      </c>
      <c r="EH51" s="2">
        <v>1</v>
      </c>
      <c r="EK51" s="9">
        <f t="shared" si="142"/>
        <v>8</v>
      </c>
      <c r="EL51" s="25">
        <f t="shared" si="140"/>
        <v>4</v>
      </c>
      <c r="EV51" s="104">
        <f t="shared" si="143"/>
        <v>0</v>
      </c>
      <c r="EW51" s="87">
        <f t="shared" si="144"/>
        <v>0.45871559633027525</v>
      </c>
      <c r="EX51" s="87">
        <f t="shared" si="145"/>
        <v>0</v>
      </c>
      <c r="EY51" s="87">
        <f t="shared" si="146"/>
        <v>0</v>
      </c>
      <c r="EZ51" s="87">
        <f t="shared" si="147"/>
        <v>0.43668122270742354</v>
      </c>
      <c r="FA51" s="87">
        <f t="shared" si="148"/>
        <v>0</v>
      </c>
      <c r="FB51" s="87">
        <f t="shared" si="149"/>
        <v>0.44052863436123352</v>
      </c>
      <c r="FC51" s="87">
        <f t="shared" si="150"/>
        <v>0</v>
      </c>
      <c r="FD51" s="87">
        <f t="shared" si="151"/>
        <v>0.40816326530612246</v>
      </c>
      <c r="FE51" s="87">
        <f t="shared" si="152"/>
        <v>0</v>
      </c>
      <c r="FF51" s="87">
        <f t="shared" si="153"/>
        <v>0</v>
      </c>
      <c r="FG51" s="87">
        <f t="shared" si="154"/>
        <v>0</v>
      </c>
      <c r="FH51" s="87">
        <f t="shared" si="155"/>
        <v>0</v>
      </c>
      <c r="FI51" s="87">
        <f t="shared" si="156"/>
        <v>0</v>
      </c>
      <c r="FJ51" s="87">
        <f t="shared" si="157"/>
        <v>0</v>
      </c>
      <c r="FK51" s="87">
        <f t="shared" si="158"/>
        <v>0</v>
      </c>
      <c r="FL51" s="87">
        <f t="shared" si="159"/>
        <v>9.7297297297297298</v>
      </c>
      <c r="FM51" s="87">
        <f t="shared" si="160"/>
        <v>0</v>
      </c>
      <c r="FN51" s="87">
        <f t="shared" si="161"/>
        <v>0</v>
      </c>
      <c r="FO51" s="87">
        <f t="shared" si="162"/>
        <v>0.91743119266055051</v>
      </c>
      <c r="FP51" s="87">
        <f t="shared" si="163"/>
        <v>0</v>
      </c>
      <c r="FQ51" s="87">
        <f t="shared" si="164"/>
        <v>0</v>
      </c>
      <c r="FR51" s="87">
        <f t="shared" si="165"/>
        <v>0</v>
      </c>
      <c r="FS51" s="87">
        <f t="shared" si="166"/>
        <v>0</v>
      </c>
      <c r="FT51" s="87">
        <f t="shared" si="167"/>
        <v>3.0612244897959182</v>
      </c>
      <c r="FU51" s="87">
        <f t="shared" si="168"/>
        <v>0.4329004329004329</v>
      </c>
      <c r="FV51" s="87">
        <f t="shared" si="169"/>
        <v>0</v>
      </c>
      <c r="FW51" s="87">
        <f t="shared" si="170"/>
        <v>0</v>
      </c>
      <c r="FX51" s="105">
        <f t="shared" si="171"/>
        <v>0</v>
      </c>
      <c r="FY51" s="87">
        <f t="shared" si="172"/>
        <v>0</v>
      </c>
      <c r="FZ51" s="87">
        <f t="shared" si="173"/>
        <v>0</v>
      </c>
      <c r="GA51" s="87">
        <f t="shared" si="174"/>
        <v>1.6597510373443984</v>
      </c>
      <c r="GB51" s="87">
        <f t="shared" si="175"/>
        <v>1.9801980198019802</v>
      </c>
      <c r="GC51" s="87">
        <f t="shared" si="176"/>
        <v>2.6086956521739131</v>
      </c>
      <c r="GD51" s="87">
        <f t="shared" si="177"/>
        <v>0.42918454935622319</v>
      </c>
      <c r="GE51" s="87">
        <f t="shared" si="178"/>
        <v>0.42194092827004215</v>
      </c>
      <c r="GF51" s="87">
        <f t="shared" si="179"/>
        <v>0</v>
      </c>
      <c r="GG51" s="87">
        <f t="shared" si="180"/>
        <v>3.5087719298245612</v>
      </c>
      <c r="GH51" s="87">
        <f t="shared" si="181"/>
        <v>0.36900369003690037</v>
      </c>
      <c r="GI51" s="87">
        <f t="shared" si="182"/>
        <v>7.7868852459016393</v>
      </c>
      <c r="GJ51" s="87">
        <f t="shared" si="183"/>
        <v>5.5319148936170208</v>
      </c>
      <c r="GK51" s="87">
        <f t="shared" si="184"/>
        <v>0</v>
      </c>
      <c r="GL51" s="87">
        <f t="shared" si="185"/>
        <v>0.86580086580086579</v>
      </c>
      <c r="GM51" s="105">
        <f t="shared" si="186"/>
        <v>0.9569377990430622</v>
      </c>
      <c r="GN51" s="87">
        <f t="shared" si="187"/>
        <v>0</v>
      </c>
      <c r="GO51" s="87">
        <f t="shared" si="188"/>
        <v>0</v>
      </c>
      <c r="GP51" s="87">
        <f t="shared" si="189"/>
        <v>0.92592592592592582</v>
      </c>
      <c r="GQ51" s="87">
        <f t="shared" si="190"/>
        <v>0</v>
      </c>
      <c r="GR51" s="87">
        <f t="shared" si="191"/>
        <v>0</v>
      </c>
      <c r="GS51" s="87">
        <f t="shared" si="192"/>
        <v>0</v>
      </c>
      <c r="GT51" s="87">
        <f t="shared" si="193"/>
        <v>0</v>
      </c>
      <c r="GU51" s="87">
        <f t="shared" si="194"/>
        <v>0</v>
      </c>
      <c r="GV51" s="87">
        <f t="shared" si="195"/>
        <v>0</v>
      </c>
      <c r="GW51" s="87">
        <f t="shared" si="196"/>
        <v>0</v>
      </c>
      <c r="GX51" s="87">
        <f t="shared" si="197"/>
        <v>0</v>
      </c>
      <c r="GY51" s="87">
        <f t="shared" si="198"/>
        <v>0.85470085470085477</v>
      </c>
      <c r="GZ51" s="87">
        <f t="shared" si="199"/>
        <v>0</v>
      </c>
      <c r="HA51" s="105">
        <f t="shared" si="200"/>
        <v>1.0101010101010102</v>
      </c>
      <c r="HB51" s="87">
        <f t="shared" si="201"/>
        <v>0</v>
      </c>
      <c r="HC51" s="87">
        <f t="shared" si="202"/>
        <v>1.7621145374449341</v>
      </c>
      <c r="HD51" s="87">
        <f t="shared" si="203"/>
        <v>0</v>
      </c>
      <c r="HE51" s="87">
        <f t="shared" si="204"/>
        <v>0</v>
      </c>
      <c r="HF51" s="87">
        <f t="shared" si="205"/>
        <v>0</v>
      </c>
      <c r="HG51" s="105">
        <f t="shared" si="206"/>
        <v>0</v>
      </c>
      <c r="HH51" s="87">
        <f t="shared" si="207"/>
        <v>0.98039215686274506</v>
      </c>
      <c r="HI51" s="87">
        <f t="shared" si="208"/>
        <v>0</v>
      </c>
      <c r="HJ51" s="87">
        <f t="shared" si="209"/>
        <v>0</v>
      </c>
      <c r="HK51" s="87">
        <f t="shared" si="210"/>
        <v>0</v>
      </c>
      <c r="HL51" s="87">
        <f t="shared" si="211"/>
        <v>0</v>
      </c>
      <c r="HM51" s="87">
        <f t="shared" si="212"/>
        <v>0</v>
      </c>
      <c r="HN51" s="105">
        <f t="shared" si="213"/>
        <v>0</v>
      </c>
      <c r="HO51" s="87">
        <f t="shared" si="214"/>
        <v>0</v>
      </c>
      <c r="HP51" s="87">
        <f t="shared" si="215"/>
        <v>0.46296296296296291</v>
      </c>
      <c r="HQ51" s="87">
        <f t="shared" si="216"/>
        <v>0</v>
      </c>
      <c r="HR51" s="87">
        <f t="shared" si="217"/>
        <v>0</v>
      </c>
      <c r="HS51" s="87">
        <f t="shared" si="218"/>
        <v>2.0408163265306123</v>
      </c>
      <c r="HT51" s="87">
        <f t="shared" si="219"/>
        <v>0</v>
      </c>
      <c r="HU51" s="87">
        <f t="shared" si="220"/>
        <v>1.4563106796116505</v>
      </c>
      <c r="HV51" s="87">
        <f t="shared" si="221"/>
        <v>0</v>
      </c>
      <c r="HW51" s="87">
        <f t="shared" si="222"/>
        <v>0.49504950495049505</v>
      </c>
      <c r="HX51" s="87">
        <f t="shared" si="223"/>
        <v>0</v>
      </c>
      <c r="HY51" s="87">
        <f t="shared" si="224"/>
        <v>0</v>
      </c>
      <c r="HZ51" s="87">
        <f t="shared" si="225"/>
        <v>0</v>
      </c>
      <c r="IA51" s="87">
        <f t="shared" si="226"/>
        <v>0</v>
      </c>
      <c r="IB51" s="105">
        <f t="shared" si="227"/>
        <v>0</v>
      </c>
      <c r="IC51" s="87">
        <f t="shared" si="228"/>
        <v>0</v>
      </c>
      <c r="ID51" s="87">
        <f t="shared" si="229"/>
        <v>0</v>
      </c>
      <c r="IE51" s="87">
        <f t="shared" si="230"/>
        <v>0</v>
      </c>
      <c r="IF51" s="87">
        <f t="shared" si="231"/>
        <v>0</v>
      </c>
      <c r="IG51" s="87">
        <f t="shared" si="232"/>
        <v>0</v>
      </c>
      <c r="IH51" s="105">
        <f t="shared" si="233"/>
        <v>0</v>
      </c>
      <c r="II51" s="87">
        <f t="shared" si="234"/>
        <v>0</v>
      </c>
      <c r="IJ51" s="87">
        <f t="shared" si="235"/>
        <v>0</v>
      </c>
      <c r="IK51" s="87">
        <f t="shared" si="236"/>
        <v>0</v>
      </c>
      <c r="IL51" s="87">
        <f t="shared" si="237"/>
        <v>0</v>
      </c>
      <c r="IM51" s="87">
        <f t="shared" si="238"/>
        <v>0</v>
      </c>
      <c r="IN51" s="87">
        <f t="shared" si="239"/>
        <v>0</v>
      </c>
      <c r="IO51" s="87">
        <f t="shared" si="240"/>
        <v>0</v>
      </c>
      <c r="IP51" s="87">
        <f t="shared" si="241"/>
        <v>0</v>
      </c>
      <c r="IQ51" s="87">
        <f t="shared" si="242"/>
        <v>0</v>
      </c>
      <c r="IR51" s="87">
        <f t="shared" si="243"/>
        <v>0</v>
      </c>
      <c r="IS51" s="87">
        <f t="shared" si="244"/>
        <v>0</v>
      </c>
      <c r="IT51" s="87">
        <f t="shared" si="245"/>
        <v>0</v>
      </c>
      <c r="IU51" s="105">
        <f t="shared" si="246"/>
        <v>0</v>
      </c>
      <c r="IV51" s="87">
        <f t="shared" si="247"/>
        <v>0</v>
      </c>
      <c r="IW51" s="87">
        <f t="shared" si="248"/>
        <v>0</v>
      </c>
      <c r="IX51" s="87">
        <f t="shared" si="249"/>
        <v>0</v>
      </c>
      <c r="IY51" s="87">
        <f t="shared" si="250"/>
        <v>0</v>
      </c>
      <c r="IZ51" s="87">
        <f t="shared" si="251"/>
        <v>0</v>
      </c>
      <c r="JA51" s="87">
        <f t="shared" si="252"/>
        <v>0</v>
      </c>
      <c r="JB51" s="87">
        <f t="shared" si="253"/>
        <v>0</v>
      </c>
      <c r="JC51" s="87">
        <f t="shared" si="254"/>
        <v>0</v>
      </c>
      <c r="JD51" s="87">
        <f t="shared" si="255"/>
        <v>1.4851485148514851</v>
      </c>
      <c r="JE51" s="87">
        <f t="shared" si="256"/>
        <v>0</v>
      </c>
      <c r="JF51" s="105">
        <f t="shared" si="257"/>
        <v>1.0256410256410255</v>
      </c>
      <c r="JG51" s="87">
        <f t="shared" si="258"/>
        <v>0</v>
      </c>
      <c r="JH51" s="87">
        <f t="shared" si="259"/>
        <v>0</v>
      </c>
      <c r="JI51" s="87">
        <f t="shared" si="260"/>
        <v>0</v>
      </c>
      <c r="JJ51" s="87">
        <f t="shared" si="261"/>
        <v>0</v>
      </c>
      <c r="JK51" s="87">
        <f t="shared" si="262"/>
        <v>5.5</v>
      </c>
      <c r="JL51" s="105">
        <f t="shared" si="263"/>
        <v>0</v>
      </c>
      <c r="JM51" s="87">
        <f t="shared" si="264"/>
        <v>3.3816425120772946</v>
      </c>
      <c r="JN51" s="87">
        <f t="shared" si="265"/>
        <v>0</v>
      </c>
      <c r="JO51" s="87">
        <f t="shared" si="266"/>
        <v>0</v>
      </c>
      <c r="JP51" s="87">
        <f t="shared" si="267"/>
        <v>0</v>
      </c>
      <c r="JQ51" s="87">
        <f t="shared" si="268"/>
        <v>0</v>
      </c>
      <c r="JR51" s="105">
        <f t="shared" si="269"/>
        <v>0</v>
      </c>
      <c r="JS51" s="87">
        <f t="shared" si="270"/>
        <v>0</v>
      </c>
      <c r="JT51" s="87">
        <f t="shared" si="271"/>
        <v>0</v>
      </c>
      <c r="JU51" s="87">
        <f t="shared" si="272"/>
        <v>0</v>
      </c>
      <c r="JV51" s="87">
        <f t="shared" si="273"/>
        <v>0</v>
      </c>
      <c r="JW51" s="87">
        <f t="shared" si="274"/>
        <v>0</v>
      </c>
      <c r="JX51" s="87">
        <f t="shared" si="275"/>
        <v>0.48309178743961351</v>
      </c>
      <c r="JY51" s="87">
        <f t="shared" si="276"/>
        <v>0</v>
      </c>
      <c r="JZ51" s="87">
        <f t="shared" si="277"/>
        <v>0</v>
      </c>
    </row>
    <row r="52" spans="1:287" ht="15" customHeight="1" x14ac:dyDescent="0.2">
      <c r="A52" s="20" t="s">
        <v>126</v>
      </c>
      <c r="B52" s="142" t="s">
        <v>71</v>
      </c>
      <c r="C52" s="140" t="s">
        <v>33</v>
      </c>
      <c r="D52" s="143" t="s">
        <v>64</v>
      </c>
      <c r="E52" s="21" t="s">
        <v>72</v>
      </c>
      <c r="F52" s="2">
        <v>1</v>
      </c>
      <c r="H52" s="2">
        <v>1</v>
      </c>
      <c r="J52" s="2">
        <v>3</v>
      </c>
      <c r="N52" s="2">
        <v>13</v>
      </c>
      <c r="O52" s="2">
        <v>1</v>
      </c>
      <c r="P52" s="2">
        <v>1</v>
      </c>
      <c r="T52" s="2">
        <v>1</v>
      </c>
      <c r="U52" s="2">
        <v>3</v>
      </c>
      <c r="V52" s="2">
        <v>4</v>
      </c>
      <c r="X52" s="2">
        <v>1</v>
      </c>
      <c r="Y52" s="2">
        <v>1</v>
      </c>
      <c r="Z52" s="2">
        <v>3</v>
      </c>
      <c r="AA52" s="2">
        <v>1</v>
      </c>
      <c r="AC52" s="2">
        <v>3</v>
      </c>
      <c r="AE52" s="2">
        <v>2</v>
      </c>
      <c r="AK52" s="2">
        <v>1</v>
      </c>
      <c r="AS52" s="2">
        <v>1</v>
      </c>
      <c r="AU52" s="2">
        <v>1</v>
      </c>
      <c r="AV52" s="2">
        <v>1</v>
      </c>
      <c r="AX52" s="2">
        <v>1</v>
      </c>
      <c r="AY52" s="2">
        <v>1</v>
      </c>
      <c r="AZ52" s="2">
        <v>1</v>
      </c>
      <c r="BA52" s="2">
        <v>2</v>
      </c>
      <c r="BB52" s="2">
        <v>2</v>
      </c>
      <c r="BC52" s="2">
        <v>10</v>
      </c>
      <c r="BD52" s="2">
        <v>2</v>
      </c>
      <c r="BE52" s="2">
        <v>3</v>
      </c>
      <c r="BG52" s="2">
        <v>19</v>
      </c>
      <c r="BO52" s="2">
        <v>4</v>
      </c>
      <c r="BQ52" s="38">
        <v>6</v>
      </c>
      <c r="BS52" s="2">
        <v>9</v>
      </c>
      <c r="BU52" s="2">
        <v>8</v>
      </c>
      <c r="BX52" s="38">
        <v>2</v>
      </c>
      <c r="BY52" s="2">
        <v>3</v>
      </c>
      <c r="BZ52" s="2">
        <v>2</v>
      </c>
      <c r="CC52" s="2">
        <v>2</v>
      </c>
      <c r="CE52" s="2">
        <v>1</v>
      </c>
      <c r="CF52" s="2">
        <v>1</v>
      </c>
      <c r="CG52" s="2">
        <v>2</v>
      </c>
      <c r="DL52" s="2">
        <v>1</v>
      </c>
      <c r="DO52" s="2">
        <v>6</v>
      </c>
      <c r="EH52" s="2">
        <v>1</v>
      </c>
      <c r="EI52" s="2">
        <v>1</v>
      </c>
      <c r="EK52" s="9">
        <f t="shared" si="142"/>
        <v>7</v>
      </c>
      <c r="EL52" s="25">
        <f t="shared" si="140"/>
        <v>2</v>
      </c>
      <c r="EV52" s="104">
        <f t="shared" si="143"/>
        <v>0.41322314049586778</v>
      </c>
      <c r="EW52" s="87">
        <f t="shared" si="144"/>
        <v>0</v>
      </c>
      <c r="EX52" s="87">
        <f t="shared" si="145"/>
        <v>0.45454545454545453</v>
      </c>
      <c r="EY52" s="87">
        <f t="shared" si="146"/>
        <v>0</v>
      </c>
      <c r="EZ52" s="87">
        <f t="shared" si="147"/>
        <v>1.3100436681222707</v>
      </c>
      <c r="FA52" s="87">
        <f t="shared" si="148"/>
        <v>0</v>
      </c>
      <c r="FB52" s="87">
        <f t="shared" si="149"/>
        <v>0</v>
      </c>
      <c r="FC52" s="87">
        <f t="shared" si="150"/>
        <v>0</v>
      </c>
      <c r="FD52" s="87">
        <f t="shared" si="151"/>
        <v>5.3061224489795915</v>
      </c>
      <c r="FE52" s="87">
        <f t="shared" si="152"/>
        <v>0.42553191489361702</v>
      </c>
      <c r="FF52" s="87">
        <f t="shared" si="153"/>
        <v>0.45045045045045046</v>
      </c>
      <c r="FG52" s="87">
        <f t="shared" si="154"/>
        <v>0</v>
      </c>
      <c r="FH52" s="87">
        <f t="shared" si="155"/>
        <v>0</v>
      </c>
      <c r="FI52" s="87">
        <f t="shared" si="156"/>
        <v>0</v>
      </c>
      <c r="FJ52" s="87">
        <f t="shared" si="157"/>
        <v>0.38910505836575876</v>
      </c>
      <c r="FK52" s="87">
        <f t="shared" si="158"/>
        <v>1.1904761904761905</v>
      </c>
      <c r="FL52" s="87">
        <f t="shared" si="159"/>
        <v>2.1621621621621623</v>
      </c>
      <c r="FM52" s="87">
        <f t="shared" si="160"/>
        <v>0</v>
      </c>
      <c r="FN52" s="87">
        <f t="shared" si="161"/>
        <v>0.4464285714285714</v>
      </c>
      <c r="FO52" s="87">
        <f t="shared" si="162"/>
        <v>0.45871559633027525</v>
      </c>
      <c r="FP52" s="87">
        <f t="shared" si="163"/>
        <v>1.4150943396226416</v>
      </c>
      <c r="FQ52" s="87">
        <f t="shared" si="164"/>
        <v>0.46296296296296291</v>
      </c>
      <c r="FR52" s="87">
        <f t="shared" si="165"/>
        <v>0</v>
      </c>
      <c r="FS52" s="87">
        <f t="shared" si="166"/>
        <v>1.2987012987012987</v>
      </c>
      <c r="FT52" s="87">
        <f t="shared" si="167"/>
        <v>0</v>
      </c>
      <c r="FU52" s="87">
        <f t="shared" si="168"/>
        <v>0.86580086580086579</v>
      </c>
      <c r="FV52" s="87">
        <f t="shared" si="169"/>
        <v>0</v>
      </c>
      <c r="FW52" s="87">
        <f t="shared" si="170"/>
        <v>0</v>
      </c>
      <c r="FX52" s="105">
        <f t="shared" si="171"/>
        <v>0</v>
      </c>
      <c r="FY52" s="87">
        <f t="shared" si="172"/>
        <v>0</v>
      </c>
      <c r="FZ52" s="87">
        <f t="shared" si="173"/>
        <v>0</v>
      </c>
      <c r="GA52" s="87">
        <f t="shared" si="174"/>
        <v>0.41493775933609961</v>
      </c>
      <c r="GB52" s="87">
        <f t="shared" si="175"/>
        <v>0</v>
      </c>
      <c r="GC52" s="87">
        <f t="shared" si="176"/>
        <v>0</v>
      </c>
      <c r="GD52" s="87">
        <f t="shared" si="177"/>
        <v>0</v>
      </c>
      <c r="GE52" s="87">
        <f t="shared" si="178"/>
        <v>0</v>
      </c>
      <c r="GF52" s="87">
        <f t="shared" si="179"/>
        <v>0</v>
      </c>
      <c r="GG52" s="87">
        <f t="shared" si="180"/>
        <v>0</v>
      </c>
      <c r="GH52" s="87">
        <f t="shared" si="181"/>
        <v>0</v>
      </c>
      <c r="GI52" s="87">
        <f t="shared" si="182"/>
        <v>0.4098360655737705</v>
      </c>
      <c r="GJ52" s="87">
        <f t="shared" si="183"/>
        <v>0</v>
      </c>
      <c r="GK52" s="87">
        <f t="shared" si="184"/>
        <v>0.45871559633027525</v>
      </c>
      <c r="GL52" s="87">
        <f t="shared" si="185"/>
        <v>0.4329004329004329</v>
      </c>
      <c r="GM52" s="105">
        <f t="shared" si="186"/>
        <v>0</v>
      </c>
      <c r="GN52" s="87">
        <f t="shared" si="187"/>
        <v>0.47393364928909953</v>
      </c>
      <c r="GO52" s="87">
        <f t="shared" si="188"/>
        <v>0.48309178743961351</v>
      </c>
      <c r="GP52" s="87">
        <f t="shared" si="189"/>
        <v>0.46296296296296291</v>
      </c>
      <c r="GQ52" s="87">
        <f t="shared" si="190"/>
        <v>0.83333333333333337</v>
      </c>
      <c r="GR52" s="87">
        <f t="shared" si="191"/>
        <v>1.0869565217391304</v>
      </c>
      <c r="GS52" s="87">
        <f t="shared" si="192"/>
        <v>5.025125628140704</v>
      </c>
      <c r="GT52" s="87">
        <f t="shared" si="193"/>
        <v>0.99502487562189057</v>
      </c>
      <c r="GU52" s="87">
        <f t="shared" si="194"/>
        <v>1.5075376884422109</v>
      </c>
      <c r="GV52" s="87">
        <f t="shared" si="195"/>
        <v>0</v>
      </c>
      <c r="GW52" s="87">
        <f t="shared" si="196"/>
        <v>9.0909090909090917</v>
      </c>
      <c r="GX52" s="87">
        <f t="shared" si="197"/>
        <v>0</v>
      </c>
      <c r="GY52" s="87">
        <f t="shared" si="198"/>
        <v>0</v>
      </c>
      <c r="GZ52" s="87">
        <f t="shared" si="199"/>
        <v>0</v>
      </c>
      <c r="HA52" s="105">
        <f t="shared" si="200"/>
        <v>0</v>
      </c>
      <c r="HB52" s="87">
        <f t="shared" si="201"/>
        <v>0</v>
      </c>
      <c r="HC52" s="87">
        <f t="shared" si="202"/>
        <v>0</v>
      </c>
      <c r="HD52" s="87">
        <f t="shared" si="203"/>
        <v>0</v>
      </c>
      <c r="HE52" s="87">
        <f t="shared" si="204"/>
        <v>1.9230769230769231</v>
      </c>
      <c r="HF52" s="87">
        <f t="shared" si="205"/>
        <v>0</v>
      </c>
      <c r="HG52" s="105">
        <f t="shared" si="206"/>
        <v>2.6200873362445414</v>
      </c>
      <c r="HH52" s="87">
        <f t="shared" si="207"/>
        <v>0</v>
      </c>
      <c r="HI52" s="87">
        <f t="shared" si="208"/>
        <v>3.6585365853658534</v>
      </c>
      <c r="HJ52" s="87">
        <f t="shared" si="209"/>
        <v>0</v>
      </c>
      <c r="HK52" s="87">
        <f t="shared" si="210"/>
        <v>3.5874439461883409</v>
      </c>
      <c r="HL52" s="87">
        <f t="shared" si="211"/>
        <v>0</v>
      </c>
      <c r="HM52" s="87">
        <f t="shared" si="212"/>
        <v>0</v>
      </c>
      <c r="HN52" s="105">
        <f t="shared" si="213"/>
        <v>0.91743119266055051</v>
      </c>
      <c r="HO52" s="87">
        <f t="shared" si="214"/>
        <v>1.4423076923076923</v>
      </c>
      <c r="HP52" s="87">
        <f t="shared" si="215"/>
        <v>0.92592592592592582</v>
      </c>
      <c r="HQ52" s="87">
        <f t="shared" si="216"/>
        <v>0</v>
      </c>
      <c r="HR52" s="87">
        <f t="shared" si="217"/>
        <v>0</v>
      </c>
      <c r="HS52" s="87">
        <f t="shared" si="218"/>
        <v>1.0204081632653061</v>
      </c>
      <c r="HT52" s="87">
        <f t="shared" si="219"/>
        <v>0</v>
      </c>
      <c r="HU52" s="87">
        <f t="shared" si="220"/>
        <v>0.48543689320388345</v>
      </c>
      <c r="HV52" s="87">
        <f t="shared" si="221"/>
        <v>0.49504950495049505</v>
      </c>
      <c r="HW52" s="87">
        <f t="shared" si="222"/>
        <v>0.99009900990099009</v>
      </c>
      <c r="HX52" s="87">
        <f t="shared" si="223"/>
        <v>0</v>
      </c>
      <c r="HY52" s="87">
        <f t="shared" si="224"/>
        <v>0</v>
      </c>
      <c r="HZ52" s="87">
        <f t="shared" si="225"/>
        <v>0</v>
      </c>
      <c r="IA52" s="87">
        <f t="shared" si="226"/>
        <v>0</v>
      </c>
      <c r="IB52" s="105">
        <f t="shared" si="227"/>
        <v>0</v>
      </c>
      <c r="IC52" s="87">
        <f t="shared" si="228"/>
        <v>0</v>
      </c>
      <c r="ID52" s="87">
        <f t="shared" si="229"/>
        <v>0</v>
      </c>
      <c r="IE52" s="87">
        <f t="shared" si="230"/>
        <v>0</v>
      </c>
      <c r="IF52" s="87">
        <f t="shared" si="231"/>
        <v>0</v>
      </c>
      <c r="IG52" s="87">
        <f t="shared" si="232"/>
        <v>0</v>
      </c>
      <c r="IH52" s="105">
        <f t="shared" si="233"/>
        <v>0</v>
      </c>
      <c r="II52" s="87">
        <f t="shared" si="234"/>
        <v>0</v>
      </c>
      <c r="IJ52" s="87">
        <f t="shared" si="235"/>
        <v>0</v>
      </c>
      <c r="IK52" s="87">
        <f t="shared" si="236"/>
        <v>0</v>
      </c>
      <c r="IL52" s="87">
        <f t="shared" si="237"/>
        <v>0</v>
      </c>
      <c r="IM52" s="87">
        <f t="shared" si="238"/>
        <v>0</v>
      </c>
      <c r="IN52" s="87">
        <f t="shared" si="239"/>
        <v>0</v>
      </c>
      <c r="IO52" s="87">
        <f t="shared" si="240"/>
        <v>0</v>
      </c>
      <c r="IP52" s="87">
        <f t="shared" si="241"/>
        <v>0</v>
      </c>
      <c r="IQ52" s="87">
        <f t="shared" si="242"/>
        <v>0</v>
      </c>
      <c r="IR52" s="87">
        <f t="shared" si="243"/>
        <v>0</v>
      </c>
      <c r="IS52" s="87">
        <f t="shared" si="244"/>
        <v>0</v>
      </c>
      <c r="IT52" s="87">
        <f t="shared" si="245"/>
        <v>0</v>
      </c>
      <c r="IU52" s="105">
        <f t="shared" si="246"/>
        <v>0</v>
      </c>
      <c r="IV52" s="87">
        <f t="shared" si="247"/>
        <v>0</v>
      </c>
      <c r="IW52" s="87">
        <f t="shared" si="248"/>
        <v>0</v>
      </c>
      <c r="IX52" s="87">
        <f t="shared" si="249"/>
        <v>0</v>
      </c>
      <c r="IY52" s="87">
        <f t="shared" si="250"/>
        <v>0</v>
      </c>
      <c r="IZ52" s="87">
        <f t="shared" si="251"/>
        <v>0</v>
      </c>
      <c r="JA52" s="87">
        <f t="shared" si="252"/>
        <v>0</v>
      </c>
      <c r="JB52" s="87">
        <f t="shared" si="253"/>
        <v>0.40816326530612246</v>
      </c>
      <c r="JC52" s="87">
        <f t="shared" si="254"/>
        <v>0</v>
      </c>
      <c r="JD52" s="87">
        <f t="shared" si="255"/>
        <v>0</v>
      </c>
      <c r="JE52" s="87">
        <f t="shared" si="256"/>
        <v>2.7777777777777777</v>
      </c>
      <c r="JF52" s="105">
        <f t="shared" si="257"/>
        <v>0</v>
      </c>
      <c r="JG52" s="87">
        <f t="shared" si="258"/>
        <v>0</v>
      </c>
      <c r="JH52" s="87">
        <f t="shared" si="259"/>
        <v>0</v>
      </c>
      <c r="JI52" s="87">
        <f t="shared" si="260"/>
        <v>0</v>
      </c>
      <c r="JJ52" s="87">
        <f t="shared" si="261"/>
        <v>0</v>
      </c>
      <c r="JK52" s="87">
        <f t="shared" si="262"/>
        <v>0</v>
      </c>
      <c r="JL52" s="105">
        <f t="shared" si="263"/>
        <v>0</v>
      </c>
      <c r="JM52" s="87">
        <f t="shared" si="264"/>
        <v>0</v>
      </c>
      <c r="JN52" s="87">
        <f t="shared" si="265"/>
        <v>0</v>
      </c>
      <c r="JO52" s="87">
        <f t="shared" si="266"/>
        <v>0</v>
      </c>
      <c r="JP52" s="87">
        <f t="shared" si="267"/>
        <v>0</v>
      </c>
      <c r="JQ52" s="87">
        <f t="shared" si="268"/>
        <v>0</v>
      </c>
      <c r="JR52" s="105">
        <f t="shared" si="269"/>
        <v>0</v>
      </c>
      <c r="JS52" s="87">
        <f t="shared" si="270"/>
        <v>0</v>
      </c>
      <c r="JT52" s="87">
        <f t="shared" si="271"/>
        <v>0</v>
      </c>
      <c r="JU52" s="87">
        <f t="shared" si="272"/>
        <v>0</v>
      </c>
      <c r="JV52" s="87">
        <f t="shared" si="273"/>
        <v>0</v>
      </c>
      <c r="JW52" s="87">
        <f t="shared" si="274"/>
        <v>0</v>
      </c>
      <c r="JX52" s="87">
        <f t="shared" si="275"/>
        <v>0.48309178743961351</v>
      </c>
      <c r="JY52" s="87">
        <f t="shared" si="276"/>
        <v>0.45454545454545453</v>
      </c>
      <c r="JZ52" s="87">
        <f t="shared" si="277"/>
        <v>0</v>
      </c>
    </row>
    <row r="53" spans="1:287" ht="15" customHeight="1" x14ac:dyDescent="0.2">
      <c r="A53" s="26" t="s">
        <v>130</v>
      </c>
      <c r="B53" s="140" t="s">
        <v>32</v>
      </c>
      <c r="C53" s="140" t="s">
        <v>33</v>
      </c>
      <c r="D53" s="141" t="s">
        <v>34</v>
      </c>
      <c r="E53" s="21" t="s">
        <v>35</v>
      </c>
      <c r="H53" s="2">
        <v>6</v>
      </c>
      <c r="M53" s="2">
        <v>1</v>
      </c>
      <c r="N53" s="2">
        <v>1</v>
      </c>
      <c r="O53" s="2">
        <v>1</v>
      </c>
      <c r="Q53" s="2">
        <v>1</v>
      </c>
      <c r="S53" s="2">
        <v>7</v>
      </c>
      <c r="T53" s="2">
        <v>2</v>
      </c>
      <c r="U53" s="2">
        <v>1</v>
      </c>
      <c r="V53" s="2">
        <v>1</v>
      </c>
      <c r="X53" s="2">
        <v>1</v>
      </c>
      <c r="Y53" s="2">
        <v>1</v>
      </c>
      <c r="Z53" s="2">
        <v>3</v>
      </c>
      <c r="AA53" s="2">
        <v>2</v>
      </c>
      <c r="AC53" s="2">
        <v>2</v>
      </c>
      <c r="AE53" s="2">
        <v>5</v>
      </c>
      <c r="AF53" s="2">
        <v>17</v>
      </c>
      <c r="AG53" s="2">
        <v>7</v>
      </c>
      <c r="AI53" s="2">
        <v>31</v>
      </c>
      <c r="AJ53" s="2">
        <v>14</v>
      </c>
      <c r="AK53" s="2">
        <v>18</v>
      </c>
      <c r="AL53" s="2">
        <v>29</v>
      </c>
      <c r="AM53" s="2">
        <v>44</v>
      </c>
      <c r="AN53" s="2">
        <v>26</v>
      </c>
      <c r="AO53" s="2">
        <v>3</v>
      </c>
      <c r="AP53" s="2">
        <v>10</v>
      </c>
      <c r="AQ53" s="2">
        <v>8</v>
      </c>
      <c r="AR53" s="2">
        <v>3</v>
      </c>
      <c r="AS53" s="2">
        <v>8</v>
      </c>
      <c r="AT53" s="2">
        <v>2</v>
      </c>
      <c r="AU53" s="2">
        <v>2</v>
      </c>
      <c r="AZ53" s="2">
        <v>3</v>
      </c>
      <c r="BA53" s="2">
        <v>2</v>
      </c>
      <c r="BB53" s="2">
        <v>3</v>
      </c>
      <c r="BC53" s="2">
        <v>5</v>
      </c>
      <c r="BD53" s="2">
        <v>2</v>
      </c>
      <c r="BE53" s="2">
        <v>3</v>
      </c>
      <c r="BF53" s="2">
        <v>3</v>
      </c>
      <c r="BG53" s="2">
        <v>1</v>
      </c>
      <c r="BH53" s="2">
        <v>2</v>
      </c>
      <c r="BL53" s="2">
        <v>3</v>
      </c>
      <c r="BM53" s="2">
        <v>1</v>
      </c>
      <c r="BN53" s="2">
        <v>4</v>
      </c>
      <c r="BO53" s="2">
        <v>53</v>
      </c>
      <c r="BP53" s="2">
        <v>8</v>
      </c>
      <c r="BQ53" s="38">
        <v>68</v>
      </c>
      <c r="BS53" s="2">
        <v>2</v>
      </c>
      <c r="BT53" s="2">
        <v>14</v>
      </c>
      <c r="BU53" s="2">
        <v>1</v>
      </c>
      <c r="BW53" s="2">
        <v>2</v>
      </c>
      <c r="BY53" s="2">
        <v>5</v>
      </c>
      <c r="CD53" s="2">
        <v>2</v>
      </c>
      <c r="CE53" s="2">
        <v>4</v>
      </c>
      <c r="EG53" s="2">
        <v>1</v>
      </c>
      <c r="EK53" s="9">
        <f t="shared" ref="EK53" si="279">COUNTIF(F53:EJ53, "&gt;5")</f>
        <v>17</v>
      </c>
      <c r="EL53" s="24">
        <f t="shared" ref="EL53" si="280">COUNTIF(F53:EJ53, "&gt;10")</f>
        <v>10</v>
      </c>
      <c r="EV53" s="104">
        <f t="shared" si="143"/>
        <v>0</v>
      </c>
      <c r="EW53" s="87">
        <f t="shared" si="144"/>
        <v>0</v>
      </c>
      <c r="EX53" s="87">
        <f t="shared" si="145"/>
        <v>2.7272727272727271</v>
      </c>
      <c r="EY53" s="87">
        <f t="shared" si="146"/>
        <v>0</v>
      </c>
      <c r="EZ53" s="87">
        <f t="shared" si="147"/>
        <v>0</v>
      </c>
      <c r="FA53" s="87">
        <f t="shared" si="148"/>
        <v>0</v>
      </c>
      <c r="FB53" s="87">
        <f t="shared" si="149"/>
        <v>0</v>
      </c>
      <c r="FC53" s="87">
        <f t="shared" si="150"/>
        <v>0.42553191489361702</v>
      </c>
      <c r="FD53" s="87">
        <f t="shared" si="151"/>
        <v>0.40816326530612246</v>
      </c>
      <c r="FE53" s="87">
        <f t="shared" si="152"/>
        <v>0.42553191489361702</v>
      </c>
      <c r="FF53" s="87">
        <f t="shared" si="153"/>
        <v>0</v>
      </c>
      <c r="FG53" s="87">
        <f t="shared" si="154"/>
        <v>0.48076923076923078</v>
      </c>
      <c r="FH53" s="87">
        <f t="shared" si="155"/>
        <v>0</v>
      </c>
      <c r="FI53" s="87">
        <f t="shared" si="156"/>
        <v>3.0042918454935621</v>
      </c>
      <c r="FJ53" s="87">
        <f t="shared" si="157"/>
        <v>0.77821011673151752</v>
      </c>
      <c r="FK53" s="87">
        <f t="shared" si="158"/>
        <v>0.3968253968253968</v>
      </c>
      <c r="FL53" s="87">
        <f t="shared" si="159"/>
        <v>0.54054054054054057</v>
      </c>
      <c r="FM53" s="87">
        <f t="shared" si="160"/>
        <v>0</v>
      </c>
      <c r="FN53" s="87">
        <f t="shared" si="161"/>
        <v>0.4464285714285714</v>
      </c>
      <c r="FO53" s="87">
        <f t="shared" si="162"/>
        <v>0.45871559633027525</v>
      </c>
      <c r="FP53" s="87">
        <f t="shared" si="163"/>
        <v>1.4150943396226416</v>
      </c>
      <c r="FQ53" s="87">
        <f t="shared" si="164"/>
        <v>0.92592592592592582</v>
      </c>
      <c r="FR53" s="87">
        <f t="shared" si="165"/>
        <v>0</v>
      </c>
      <c r="FS53" s="87">
        <f t="shared" si="166"/>
        <v>0.86580086580086579</v>
      </c>
      <c r="FT53" s="87">
        <f t="shared" si="167"/>
        <v>0</v>
      </c>
      <c r="FU53" s="87">
        <f t="shared" si="168"/>
        <v>2.1645021645021645</v>
      </c>
      <c r="FV53" s="87">
        <f t="shared" si="169"/>
        <v>6.3909774436090219</v>
      </c>
      <c r="FW53" s="87">
        <f t="shared" si="170"/>
        <v>4.1420118343195274</v>
      </c>
      <c r="FX53" s="105">
        <f t="shared" si="171"/>
        <v>0</v>
      </c>
      <c r="FY53" s="87">
        <f t="shared" si="172"/>
        <v>12.015503875968992</v>
      </c>
      <c r="FZ53" s="87">
        <f t="shared" si="173"/>
        <v>6.5420560747663545</v>
      </c>
      <c r="GA53" s="87">
        <f t="shared" si="174"/>
        <v>7.4688796680497926</v>
      </c>
      <c r="GB53" s="87">
        <f t="shared" si="175"/>
        <v>14.356435643564355</v>
      </c>
      <c r="GC53" s="87">
        <f t="shared" si="176"/>
        <v>19.130434782608695</v>
      </c>
      <c r="GD53" s="87">
        <f t="shared" si="177"/>
        <v>11.158798283261802</v>
      </c>
      <c r="GE53" s="87">
        <f t="shared" si="178"/>
        <v>1.2658227848101267</v>
      </c>
      <c r="GF53" s="87">
        <f t="shared" si="179"/>
        <v>4.1841004184100417</v>
      </c>
      <c r="GG53" s="87">
        <f t="shared" si="180"/>
        <v>3.5087719298245612</v>
      </c>
      <c r="GH53" s="87">
        <f t="shared" si="181"/>
        <v>1.107011070110701</v>
      </c>
      <c r="GI53" s="87">
        <f t="shared" si="182"/>
        <v>3.278688524590164</v>
      </c>
      <c r="GJ53" s="87">
        <f t="shared" si="183"/>
        <v>0.85106382978723405</v>
      </c>
      <c r="GK53" s="87">
        <f t="shared" si="184"/>
        <v>0.91743119266055051</v>
      </c>
      <c r="GL53" s="87">
        <f t="shared" si="185"/>
        <v>0</v>
      </c>
      <c r="GM53" s="105">
        <f t="shared" si="186"/>
        <v>0</v>
      </c>
      <c r="GN53" s="87">
        <f t="shared" si="187"/>
        <v>0</v>
      </c>
      <c r="GO53" s="87">
        <f t="shared" si="188"/>
        <v>0</v>
      </c>
      <c r="GP53" s="87">
        <f t="shared" si="189"/>
        <v>1.3888888888888888</v>
      </c>
      <c r="GQ53" s="87">
        <f t="shared" si="190"/>
        <v>0.83333333333333337</v>
      </c>
      <c r="GR53" s="87">
        <f t="shared" si="191"/>
        <v>1.6304347826086956</v>
      </c>
      <c r="GS53" s="87">
        <f t="shared" si="192"/>
        <v>2.512562814070352</v>
      </c>
      <c r="GT53" s="87">
        <f t="shared" si="193"/>
        <v>0.99502487562189057</v>
      </c>
      <c r="GU53" s="87">
        <f t="shared" si="194"/>
        <v>1.5075376884422109</v>
      </c>
      <c r="GV53" s="87">
        <f t="shared" si="195"/>
        <v>1.5</v>
      </c>
      <c r="GW53" s="87">
        <f t="shared" si="196"/>
        <v>0.4784688995215311</v>
      </c>
      <c r="GX53" s="87">
        <f t="shared" si="197"/>
        <v>0.91324200913242004</v>
      </c>
      <c r="GY53" s="87">
        <f t="shared" si="198"/>
        <v>0</v>
      </c>
      <c r="GZ53" s="87">
        <f t="shared" si="199"/>
        <v>0</v>
      </c>
      <c r="HA53" s="105">
        <f t="shared" si="200"/>
        <v>0</v>
      </c>
      <c r="HB53" s="87">
        <f t="shared" si="201"/>
        <v>1.5228426395939088</v>
      </c>
      <c r="HC53" s="87">
        <f t="shared" si="202"/>
        <v>0.44052863436123352</v>
      </c>
      <c r="HD53" s="87">
        <f t="shared" si="203"/>
        <v>1.8433179723502304</v>
      </c>
      <c r="HE53" s="87">
        <f t="shared" si="204"/>
        <v>25.48076923076923</v>
      </c>
      <c r="HF53" s="87">
        <f t="shared" si="205"/>
        <v>3.1620553359683794</v>
      </c>
      <c r="HG53" s="105">
        <f t="shared" si="206"/>
        <v>29.694323144104807</v>
      </c>
      <c r="HH53" s="87">
        <f t="shared" si="207"/>
        <v>0</v>
      </c>
      <c r="HI53" s="87">
        <f t="shared" si="208"/>
        <v>0.81300813008130091</v>
      </c>
      <c r="HJ53" s="87">
        <f t="shared" si="209"/>
        <v>6.4220183486238538</v>
      </c>
      <c r="HK53" s="87">
        <f t="shared" si="210"/>
        <v>0.44843049327354262</v>
      </c>
      <c r="HL53" s="87">
        <f t="shared" si="211"/>
        <v>0</v>
      </c>
      <c r="HM53" s="87">
        <f t="shared" si="212"/>
        <v>0.89285714285714279</v>
      </c>
      <c r="HN53" s="105">
        <f t="shared" si="213"/>
        <v>0</v>
      </c>
      <c r="HO53" s="87">
        <f t="shared" si="214"/>
        <v>2.4038461538461542</v>
      </c>
      <c r="HP53" s="87">
        <f t="shared" si="215"/>
        <v>0</v>
      </c>
      <c r="HQ53" s="87">
        <f t="shared" si="216"/>
        <v>0</v>
      </c>
      <c r="HR53" s="87">
        <f t="shared" si="217"/>
        <v>0</v>
      </c>
      <c r="HS53" s="87">
        <f t="shared" si="218"/>
        <v>0</v>
      </c>
      <c r="HT53" s="87">
        <f t="shared" si="219"/>
        <v>1.1235955056179776</v>
      </c>
      <c r="HU53" s="87">
        <f t="shared" si="220"/>
        <v>1.9417475728155338</v>
      </c>
      <c r="HV53" s="87">
        <f t="shared" si="221"/>
        <v>0</v>
      </c>
      <c r="HW53" s="87">
        <f t="shared" si="222"/>
        <v>0</v>
      </c>
      <c r="HX53" s="87">
        <f t="shared" si="223"/>
        <v>0</v>
      </c>
      <c r="HY53" s="87">
        <f t="shared" si="224"/>
        <v>0</v>
      </c>
      <c r="HZ53" s="87">
        <f t="shared" si="225"/>
        <v>0</v>
      </c>
      <c r="IA53" s="87">
        <f t="shared" si="226"/>
        <v>0</v>
      </c>
      <c r="IB53" s="105">
        <f t="shared" si="227"/>
        <v>0</v>
      </c>
      <c r="IC53" s="87">
        <f t="shared" si="228"/>
        <v>0</v>
      </c>
      <c r="ID53" s="87">
        <f t="shared" si="229"/>
        <v>0</v>
      </c>
      <c r="IE53" s="87">
        <f t="shared" si="230"/>
        <v>0</v>
      </c>
      <c r="IF53" s="87">
        <f t="shared" si="231"/>
        <v>0</v>
      </c>
      <c r="IG53" s="87">
        <f t="shared" si="232"/>
        <v>0</v>
      </c>
      <c r="IH53" s="105">
        <f t="shared" si="233"/>
        <v>0</v>
      </c>
      <c r="II53" s="87">
        <f t="shared" si="234"/>
        <v>0</v>
      </c>
      <c r="IJ53" s="87">
        <f t="shared" si="235"/>
        <v>0</v>
      </c>
      <c r="IK53" s="87">
        <f t="shared" si="236"/>
        <v>0</v>
      </c>
      <c r="IL53" s="87">
        <f t="shared" si="237"/>
        <v>0</v>
      </c>
      <c r="IM53" s="87">
        <f t="shared" si="238"/>
        <v>0</v>
      </c>
      <c r="IN53" s="87">
        <f t="shared" si="239"/>
        <v>0</v>
      </c>
      <c r="IO53" s="87">
        <f t="shared" si="240"/>
        <v>0</v>
      </c>
      <c r="IP53" s="87">
        <f t="shared" si="241"/>
        <v>0</v>
      </c>
      <c r="IQ53" s="87">
        <f t="shared" si="242"/>
        <v>0</v>
      </c>
      <c r="IR53" s="87">
        <f t="shared" si="243"/>
        <v>0</v>
      </c>
      <c r="IS53" s="87">
        <f t="shared" si="244"/>
        <v>0</v>
      </c>
      <c r="IT53" s="87">
        <f t="shared" si="245"/>
        <v>0</v>
      </c>
      <c r="IU53" s="105">
        <f t="shared" si="246"/>
        <v>0</v>
      </c>
      <c r="IV53" s="87">
        <f t="shared" si="247"/>
        <v>0</v>
      </c>
      <c r="IW53" s="87">
        <f t="shared" si="248"/>
        <v>0</v>
      </c>
      <c r="IX53" s="87">
        <f t="shared" si="249"/>
        <v>0</v>
      </c>
      <c r="IY53" s="87">
        <f t="shared" si="250"/>
        <v>0</v>
      </c>
      <c r="IZ53" s="87">
        <f t="shared" si="251"/>
        <v>0</v>
      </c>
      <c r="JA53" s="87">
        <f t="shared" si="252"/>
        <v>0</v>
      </c>
      <c r="JB53" s="87">
        <f t="shared" si="253"/>
        <v>0</v>
      </c>
      <c r="JC53" s="87">
        <f t="shared" si="254"/>
        <v>0</v>
      </c>
      <c r="JD53" s="87">
        <f t="shared" si="255"/>
        <v>0</v>
      </c>
      <c r="JE53" s="87">
        <f t="shared" si="256"/>
        <v>0</v>
      </c>
      <c r="JF53" s="105">
        <f t="shared" si="257"/>
        <v>0</v>
      </c>
      <c r="JG53" s="87">
        <f t="shared" si="258"/>
        <v>0</v>
      </c>
      <c r="JH53" s="87">
        <f t="shared" si="259"/>
        <v>0</v>
      </c>
      <c r="JI53" s="87">
        <f t="shared" si="260"/>
        <v>0</v>
      </c>
      <c r="JJ53" s="87">
        <f t="shared" si="261"/>
        <v>0</v>
      </c>
      <c r="JK53" s="87">
        <f t="shared" si="262"/>
        <v>0</v>
      </c>
      <c r="JL53" s="105">
        <f t="shared" si="263"/>
        <v>0</v>
      </c>
      <c r="JM53" s="87">
        <f t="shared" si="264"/>
        <v>0</v>
      </c>
      <c r="JN53" s="87">
        <f t="shared" si="265"/>
        <v>0</v>
      </c>
      <c r="JO53" s="87">
        <f t="shared" si="266"/>
        <v>0</v>
      </c>
      <c r="JP53" s="87">
        <f t="shared" si="267"/>
        <v>0</v>
      </c>
      <c r="JQ53" s="87">
        <f t="shared" si="268"/>
        <v>0</v>
      </c>
      <c r="JR53" s="105">
        <f t="shared" si="269"/>
        <v>0</v>
      </c>
      <c r="JS53" s="87">
        <f t="shared" si="270"/>
        <v>0</v>
      </c>
      <c r="JT53" s="87">
        <f t="shared" si="271"/>
        <v>0</v>
      </c>
      <c r="JU53" s="87">
        <f t="shared" si="272"/>
        <v>0</v>
      </c>
      <c r="JV53" s="87">
        <f t="shared" si="273"/>
        <v>0</v>
      </c>
      <c r="JW53" s="87">
        <f t="shared" si="274"/>
        <v>0.42918454935622319</v>
      </c>
      <c r="JX53" s="87">
        <f t="shared" si="275"/>
        <v>0</v>
      </c>
      <c r="JY53" s="87">
        <f t="shared" si="276"/>
        <v>0</v>
      </c>
      <c r="JZ53" s="87">
        <f t="shared" si="277"/>
        <v>0</v>
      </c>
    </row>
    <row r="54" spans="1:287" ht="15" customHeight="1" x14ac:dyDescent="0.2">
      <c r="A54" s="126" t="s">
        <v>194</v>
      </c>
      <c r="B54" s="142" t="s">
        <v>73</v>
      </c>
      <c r="C54" s="144"/>
      <c r="D54" s="143"/>
      <c r="E54" s="21"/>
      <c r="F54" s="2">
        <v>4</v>
      </c>
      <c r="G54" s="2">
        <v>1</v>
      </c>
      <c r="J54" s="2">
        <v>6</v>
      </c>
      <c r="L54" s="2">
        <v>17</v>
      </c>
      <c r="M54" s="2">
        <v>4</v>
      </c>
      <c r="N54" s="2">
        <v>1</v>
      </c>
      <c r="O54" s="2">
        <v>3</v>
      </c>
      <c r="P54" s="2">
        <v>5</v>
      </c>
      <c r="Q54" s="2">
        <v>1</v>
      </c>
      <c r="R54" s="2">
        <v>1</v>
      </c>
      <c r="S54" s="2">
        <v>4</v>
      </c>
      <c r="T54" s="2">
        <v>4</v>
      </c>
      <c r="U54" s="2">
        <v>3</v>
      </c>
      <c r="V54" s="2">
        <v>2</v>
      </c>
      <c r="W54" s="2">
        <v>4</v>
      </c>
      <c r="X54" s="2">
        <v>10</v>
      </c>
      <c r="Y54" s="2">
        <v>3</v>
      </c>
      <c r="Z54" s="2">
        <v>5</v>
      </c>
      <c r="AA54" s="2">
        <v>3</v>
      </c>
      <c r="AC54" s="2">
        <v>2</v>
      </c>
      <c r="AD54" s="2">
        <v>2</v>
      </c>
      <c r="AE54" s="2">
        <v>13</v>
      </c>
      <c r="AF54" s="2">
        <v>6</v>
      </c>
      <c r="AH54" s="38">
        <v>9</v>
      </c>
      <c r="AI54" s="2">
        <v>28</v>
      </c>
      <c r="AJ54" s="2">
        <v>15</v>
      </c>
      <c r="AK54" s="2">
        <v>7</v>
      </c>
      <c r="AL54" s="2">
        <v>5</v>
      </c>
      <c r="AM54" s="2">
        <v>8</v>
      </c>
      <c r="AN54" s="2">
        <v>4</v>
      </c>
      <c r="AO54" s="2">
        <v>19</v>
      </c>
      <c r="AP54" s="2">
        <v>3</v>
      </c>
      <c r="AQ54" s="2">
        <v>4</v>
      </c>
      <c r="AR54" s="2">
        <v>13</v>
      </c>
      <c r="AS54" s="2">
        <v>1</v>
      </c>
      <c r="AT54" s="2">
        <v>7</v>
      </c>
      <c r="AU54" s="2">
        <v>2</v>
      </c>
      <c r="AV54" s="2">
        <v>1</v>
      </c>
      <c r="AX54" s="2">
        <v>9</v>
      </c>
      <c r="AY54" s="2">
        <v>6</v>
      </c>
      <c r="AZ54" s="2">
        <v>2</v>
      </c>
      <c r="BG54" s="2">
        <v>6</v>
      </c>
      <c r="BH54" s="2">
        <v>24</v>
      </c>
      <c r="BI54" s="2">
        <v>4</v>
      </c>
      <c r="BJ54" s="2">
        <v>13</v>
      </c>
      <c r="BK54" s="38">
        <v>8</v>
      </c>
      <c r="BL54" s="2">
        <v>18</v>
      </c>
      <c r="BM54" s="2">
        <v>6</v>
      </c>
      <c r="BN54" s="2">
        <v>8</v>
      </c>
      <c r="BO54" s="2">
        <v>3</v>
      </c>
      <c r="BP54" s="2">
        <v>13</v>
      </c>
      <c r="BQ54" s="38">
        <v>7</v>
      </c>
      <c r="BR54" s="2">
        <v>3</v>
      </c>
      <c r="BS54" s="2">
        <v>18</v>
      </c>
      <c r="BT54" s="2">
        <v>8</v>
      </c>
      <c r="BV54" s="2">
        <v>29</v>
      </c>
      <c r="BW54" s="2">
        <v>86</v>
      </c>
      <c r="BX54" s="38">
        <v>41</v>
      </c>
      <c r="BY54" s="2">
        <v>12</v>
      </c>
      <c r="CD54" s="2">
        <v>4</v>
      </c>
      <c r="CH54" s="2">
        <v>21</v>
      </c>
      <c r="CI54" s="2">
        <v>6</v>
      </c>
      <c r="CW54" s="2">
        <v>3</v>
      </c>
      <c r="DA54" s="2">
        <v>13</v>
      </c>
      <c r="DB54" s="2">
        <v>2</v>
      </c>
      <c r="DC54" s="2">
        <v>8</v>
      </c>
      <c r="DD54" s="2">
        <v>13</v>
      </c>
      <c r="DE54" s="38">
        <v>126</v>
      </c>
      <c r="DJ54" s="2">
        <v>6</v>
      </c>
      <c r="DP54" s="38">
        <v>3</v>
      </c>
      <c r="DV54" s="38">
        <v>5</v>
      </c>
      <c r="EI54" s="2">
        <v>6</v>
      </c>
      <c r="EK54" s="9">
        <f>COUNTIF(F54:EJ54, "&gt;5")</f>
        <v>38</v>
      </c>
      <c r="EL54" s="24">
        <f>COUNTIF(F54:EJ54, "&gt;10")</f>
        <v>19</v>
      </c>
      <c r="EV54" s="104">
        <f t="shared" si="143"/>
        <v>1.6528925619834711</v>
      </c>
      <c r="EW54" s="87">
        <f t="shared" si="144"/>
        <v>0.45871559633027525</v>
      </c>
      <c r="EX54" s="87">
        <f t="shared" si="145"/>
        <v>0</v>
      </c>
      <c r="EY54" s="87">
        <f t="shared" si="146"/>
        <v>0</v>
      </c>
      <c r="EZ54" s="87">
        <f t="shared" si="147"/>
        <v>2.6200873362445414</v>
      </c>
      <c r="FA54" s="87">
        <f t="shared" si="148"/>
        <v>0</v>
      </c>
      <c r="FB54" s="87">
        <f t="shared" si="149"/>
        <v>7.4889867841409687</v>
      </c>
      <c r="FC54" s="87">
        <f t="shared" si="150"/>
        <v>1.7021276595744681</v>
      </c>
      <c r="FD54" s="87">
        <f t="shared" si="151"/>
        <v>0.40816326530612246</v>
      </c>
      <c r="FE54" s="87">
        <f t="shared" si="152"/>
        <v>1.2765957446808509</v>
      </c>
      <c r="FF54" s="87">
        <f t="shared" si="153"/>
        <v>2.2522522522522523</v>
      </c>
      <c r="FG54" s="87">
        <f t="shared" si="154"/>
        <v>0.48076923076923078</v>
      </c>
      <c r="FH54" s="87">
        <f t="shared" si="155"/>
        <v>0.43859649122807015</v>
      </c>
      <c r="FI54" s="87">
        <f t="shared" si="156"/>
        <v>1.7167381974248928</v>
      </c>
      <c r="FJ54" s="87">
        <f t="shared" si="157"/>
        <v>1.556420233463035</v>
      </c>
      <c r="FK54" s="87">
        <f t="shared" si="158"/>
        <v>1.1904761904761905</v>
      </c>
      <c r="FL54" s="87">
        <f t="shared" si="159"/>
        <v>1.0810810810810811</v>
      </c>
      <c r="FM54" s="87">
        <f t="shared" si="160"/>
        <v>2.4242424242424243</v>
      </c>
      <c r="FN54" s="87">
        <f t="shared" si="161"/>
        <v>4.4642857142857144</v>
      </c>
      <c r="FO54" s="87">
        <f t="shared" si="162"/>
        <v>1.3761467889908259</v>
      </c>
      <c r="FP54" s="87">
        <f t="shared" si="163"/>
        <v>2.358490566037736</v>
      </c>
      <c r="FQ54" s="87">
        <f t="shared" si="164"/>
        <v>1.3888888888888888</v>
      </c>
      <c r="FR54" s="87">
        <f t="shared" si="165"/>
        <v>0</v>
      </c>
      <c r="FS54" s="87">
        <f t="shared" si="166"/>
        <v>0.86580086580086579</v>
      </c>
      <c r="FT54" s="87">
        <f t="shared" si="167"/>
        <v>1.0204081632653061</v>
      </c>
      <c r="FU54" s="87">
        <f t="shared" si="168"/>
        <v>5.6277056277056277</v>
      </c>
      <c r="FV54" s="87">
        <f t="shared" si="169"/>
        <v>2.2556390977443606</v>
      </c>
      <c r="FW54" s="87">
        <f t="shared" si="170"/>
        <v>0</v>
      </c>
      <c r="FX54" s="105">
        <f t="shared" si="171"/>
        <v>7.6923076923076925</v>
      </c>
      <c r="FY54" s="87">
        <f t="shared" si="172"/>
        <v>10.852713178294573</v>
      </c>
      <c r="FZ54" s="87">
        <f t="shared" si="173"/>
        <v>7.009345794392523</v>
      </c>
      <c r="GA54" s="87">
        <f t="shared" si="174"/>
        <v>2.904564315352697</v>
      </c>
      <c r="GB54" s="87">
        <f t="shared" si="175"/>
        <v>2.4752475247524752</v>
      </c>
      <c r="GC54" s="87">
        <f t="shared" si="176"/>
        <v>3.4782608695652173</v>
      </c>
      <c r="GD54" s="87">
        <f t="shared" si="177"/>
        <v>1.7167381974248928</v>
      </c>
      <c r="GE54" s="87">
        <f t="shared" si="178"/>
        <v>8.0168776371308024</v>
      </c>
      <c r="GF54" s="87">
        <f t="shared" si="179"/>
        <v>1.2552301255230125</v>
      </c>
      <c r="GG54" s="87">
        <f t="shared" si="180"/>
        <v>1.7543859649122806</v>
      </c>
      <c r="GH54" s="87">
        <f t="shared" si="181"/>
        <v>4.7970479704797047</v>
      </c>
      <c r="GI54" s="87">
        <f t="shared" si="182"/>
        <v>0.4098360655737705</v>
      </c>
      <c r="GJ54" s="87">
        <f t="shared" si="183"/>
        <v>2.9787234042553195</v>
      </c>
      <c r="GK54" s="87">
        <f t="shared" si="184"/>
        <v>0.91743119266055051</v>
      </c>
      <c r="GL54" s="87">
        <f t="shared" si="185"/>
        <v>0.4329004329004329</v>
      </c>
      <c r="GM54" s="105">
        <f t="shared" si="186"/>
        <v>0</v>
      </c>
      <c r="GN54" s="87">
        <f t="shared" si="187"/>
        <v>4.2654028436018958</v>
      </c>
      <c r="GO54" s="87">
        <f t="shared" si="188"/>
        <v>2.8985507246376812</v>
      </c>
      <c r="GP54" s="87">
        <f t="shared" si="189"/>
        <v>0.92592592592592582</v>
      </c>
      <c r="GQ54" s="87">
        <f t="shared" si="190"/>
        <v>0</v>
      </c>
      <c r="GR54" s="87">
        <f t="shared" si="191"/>
        <v>0</v>
      </c>
      <c r="GS54" s="87">
        <f t="shared" si="192"/>
        <v>0</v>
      </c>
      <c r="GT54" s="87">
        <f t="shared" si="193"/>
        <v>0</v>
      </c>
      <c r="GU54" s="87">
        <f t="shared" si="194"/>
        <v>0</v>
      </c>
      <c r="GV54" s="87">
        <f t="shared" si="195"/>
        <v>0</v>
      </c>
      <c r="GW54" s="87">
        <f t="shared" si="196"/>
        <v>2.8708133971291865</v>
      </c>
      <c r="GX54" s="87">
        <f t="shared" si="197"/>
        <v>10.95890410958904</v>
      </c>
      <c r="GY54" s="87">
        <f t="shared" si="198"/>
        <v>1.7094017094017095</v>
      </c>
      <c r="GZ54" s="87">
        <f t="shared" si="199"/>
        <v>6.9892473118279561</v>
      </c>
      <c r="HA54" s="105">
        <f t="shared" si="200"/>
        <v>4.0404040404040407</v>
      </c>
      <c r="HB54" s="87">
        <f t="shared" si="201"/>
        <v>9.1370558375634516</v>
      </c>
      <c r="HC54" s="87">
        <f t="shared" si="202"/>
        <v>2.643171806167401</v>
      </c>
      <c r="HD54" s="87">
        <f t="shared" si="203"/>
        <v>3.6866359447004609</v>
      </c>
      <c r="HE54" s="87">
        <f t="shared" si="204"/>
        <v>1.4423076923076923</v>
      </c>
      <c r="HF54" s="87">
        <f t="shared" si="205"/>
        <v>5.1383399209486171</v>
      </c>
      <c r="HG54" s="105">
        <f t="shared" si="206"/>
        <v>3.0567685589519651</v>
      </c>
      <c r="HH54" s="87">
        <f t="shared" si="207"/>
        <v>1.4705882352941175</v>
      </c>
      <c r="HI54" s="87">
        <f t="shared" si="208"/>
        <v>7.3170731707317067</v>
      </c>
      <c r="HJ54" s="87">
        <f t="shared" si="209"/>
        <v>3.669724770642202</v>
      </c>
      <c r="HK54" s="87">
        <f t="shared" si="210"/>
        <v>0</v>
      </c>
      <c r="HL54" s="87">
        <f t="shared" si="211"/>
        <v>13.615023474178404</v>
      </c>
      <c r="HM54" s="87">
        <f t="shared" si="212"/>
        <v>38.392857142857146</v>
      </c>
      <c r="HN54" s="105">
        <f t="shared" si="213"/>
        <v>18.807339449541285</v>
      </c>
      <c r="HO54" s="87">
        <f t="shared" si="214"/>
        <v>5.7692307692307692</v>
      </c>
      <c r="HP54" s="87">
        <f t="shared" si="215"/>
        <v>0</v>
      </c>
      <c r="HQ54" s="87">
        <f t="shared" si="216"/>
        <v>0</v>
      </c>
      <c r="HR54" s="87">
        <f t="shared" si="217"/>
        <v>0</v>
      </c>
      <c r="HS54" s="87">
        <f t="shared" si="218"/>
        <v>0</v>
      </c>
      <c r="HT54" s="87">
        <f t="shared" si="219"/>
        <v>2.2471910112359552</v>
      </c>
      <c r="HU54" s="87">
        <f t="shared" si="220"/>
        <v>0</v>
      </c>
      <c r="HV54" s="87">
        <f t="shared" si="221"/>
        <v>0</v>
      </c>
      <c r="HW54" s="87">
        <f t="shared" si="222"/>
        <v>0</v>
      </c>
      <c r="HX54" s="87">
        <f t="shared" si="223"/>
        <v>10.5</v>
      </c>
      <c r="HY54" s="87">
        <f t="shared" si="224"/>
        <v>3</v>
      </c>
      <c r="HZ54" s="87">
        <f t="shared" si="225"/>
        <v>0</v>
      </c>
      <c r="IA54" s="87">
        <f t="shared" si="226"/>
        <v>0</v>
      </c>
      <c r="IB54" s="105">
        <f t="shared" si="227"/>
        <v>0</v>
      </c>
      <c r="IC54" s="87">
        <f t="shared" si="228"/>
        <v>0</v>
      </c>
      <c r="ID54" s="87">
        <f t="shared" si="229"/>
        <v>0</v>
      </c>
      <c r="IE54" s="87">
        <f t="shared" si="230"/>
        <v>0</v>
      </c>
      <c r="IF54" s="87">
        <f t="shared" si="231"/>
        <v>0</v>
      </c>
      <c r="IG54" s="87">
        <f t="shared" si="232"/>
        <v>0</v>
      </c>
      <c r="IH54" s="105">
        <f t="shared" si="233"/>
        <v>0</v>
      </c>
      <c r="II54" s="87">
        <f t="shared" si="234"/>
        <v>0</v>
      </c>
      <c r="IJ54" s="87">
        <f t="shared" si="235"/>
        <v>0</v>
      </c>
      <c r="IK54" s="87">
        <f t="shared" si="236"/>
        <v>0</v>
      </c>
      <c r="IL54" s="87">
        <f t="shared" si="237"/>
        <v>0</v>
      </c>
      <c r="IM54" s="87">
        <f t="shared" si="238"/>
        <v>1.6759776536312849</v>
      </c>
      <c r="IN54" s="87">
        <f t="shared" si="239"/>
        <v>0</v>
      </c>
      <c r="IO54" s="87">
        <f t="shared" si="240"/>
        <v>0</v>
      </c>
      <c r="IP54" s="87">
        <f t="shared" si="241"/>
        <v>0</v>
      </c>
      <c r="IQ54" s="87">
        <f t="shared" si="242"/>
        <v>5.3061224489795915</v>
      </c>
      <c r="IR54" s="87">
        <f t="shared" si="243"/>
        <v>0.89285714285714279</v>
      </c>
      <c r="IS54" s="87">
        <f t="shared" si="244"/>
        <v>4.1025641025641022</v>
      </c>
      <c r="IT54" s="87">
        <f t="shared" si="245"/>
        <v>6.0747663551401869</v>
      </c>
      <c r="IU54" s="105">
        <f t="shared" si="246"/>
        <v>63.316582914572862</v>
      </c>
      <c r="IV54" s="87">
        <f t="shared" si="247"/>
        <v>0</v>
      </c>
      <c r="IW54" s="87">
        <f t="shared" si="248"/>
        <v>0</v>
      </c>
      <c r="IX54" s="87">
        <f t="shared" si="249"/>
        <v>0</v>
      </c>
      <c r="IY54" s="87">
        <f t="shared" si="250"/>
        <v>0</v>
      </c>
      <c r="IZ54" s="87">
        <f t="shared" si="251"/>
        <v>2.5210084033613445</v>
      </c>
      <c r="JA54" s="87">
        <f t="shared" si="252"/>
        <v>0</v>
      </c>
      <c r="JB54" s="87">
        <f t="shared" si="253"/>
        <v>0</v>
      </c>
      <c r="JC54" s="87">
        <f t="shared" si="254"/>
        <v>0</v>
      </c>
      <c r="JD54" s="87">
        <f t="shared" si="255"/>
        <v>0</v>
      </c>
      <c r="JE54" s="87">
        <f t="shared" si="256"/>
        <v>0</v>
      </c>
      <c r="JF54" s="105">
        <f t="shared" si="257"/>
        <v>1.5384615384615385</v>
      </c>
      <c r="JG54" s="87">
        <f t="shared" si="258"/>
        <v>0</v>
      </c>
      <c r="JH54" s="87">
        <f t="shared" si="259"/>
        <v>0</v>
      </c>
      <c r="JI54" s="87">
        <f t="shared" si="260"/>
        <v>0</v>
      </c>
      <c r="JJ54" s="87">
        <f t="shared" si="261"/>
        <v>0</v>
      </c>
      <c r="JK54" s="87">
        <f t="shared" si="262"/>
        <v>0</v>
      </c>
      <c r="JL54" s="105">
        <f t="shared" si="263"/>
        <v>2.4875621890547266</v>
      </c>
      <c r="JM54" s="87">
        <f t="shared" si="264"/>
        <v>0</v>
      </c>
      <c r="JN54" s="87">
        <f t="shared" si="265"/>
        <v>0</v>
      </c>
      <c r="JO54" s="87">
        <f t="shared" si="266"/>
        <v>0</v>
      </c>
      <c r="JP54" s="87">
        <f t="shared" si="267"/>
        <v>0</v>
      </c>
      <c r="JQ54" s="87">
        <f t="shared" si="268"/>
        <v>0</v>
      </c>
      <c r="JR54" s="105">
        <f t="shared" si="269"/>
        <v>0</v>
      </c>
      <c r="JS54" s="87">
        <f t="shared" si="270"/>
        <v>0</v>
      </c>
      <c r="JT54" s="87">
        <f t="shared" si="271"/>
        <v>0</v>
      </c>
      <c r="JU54" s="87">
        <f t="shared" si="272"/>
        <v>0</v>
      </c>
      <c r="JV54" s="87">
        <f t="shared" si="273"/>
        <v>0</v>
      </c>
      <c r="JW54" s="87">
        <f t="shared" si="274"/>
        <v>0</v>
      </c>
      <c r="JX54" s="87">
        <f t="shared" si="275"/>
        <v>0</v>
      </c>
      <c r="JY54" s="87">
        <f t="shared" si="276"/>
        <v>2.7272727272727271</v>
      </c>
      <c r="JZ54" s="87">
        <f t="shared" si="277"/>
        <v>0</v>
      </c>
    </row>
    <row r="55" spans="1:287" ht="15" customHeight="1" x14ac:dyDescent="0.2">
      <c r="A55" s="20" t="s">
        <v>195</v>
      </c>
      <c r="B55" s="140" t="s">
        <v>88</v>
      </c>
      <c r="C55" s="142" t="s">
        <v>26</v>
      </c>
      <c r="D55" s="143"/>
      <c r="E55" s="21" t="s">
        <v>84</v>
      </c>
      <c r="M55" s="2">
        <v>1</v>
      </c>
      <c r="AL55" s="2">
        <v>3</v>
      </c>
      <c r="AM55" s="2">
        <v>1</v>
      </c>
      <c r="AN55" s="2">
        <v>4</v>
      </c>
      <c r="AO55" s="2">
        <v>1</v>
      </c>
      <c r="AP55" s="2">
        <v>1</v>
      </c>
      <c r="AS55" s="2">
        <v>2</v>
      </c>
      <c r="AX55" s="2">
        <v>2</v>
      </c>
      <c r="AY55" s="2">
        <v>1</v>
      </c>
      <c r="AZ55" s="2">
        <v>3</v>
      </c>
      <c r="BA55" s="2">
        <v>4</v>
      </c>
      <c r="BB55" s="2">
        <v>1</v>
      </c>
      <c r="BC55" s="2">
        <v>1</v>
      </c>
      <c r="BE55" s="2">
        <v>4</v>
      </c>
      <c r="BH55" s="2">
        <v>7</v>
      </c>
      <c r="BM55" s="2">
        <v>1</v>
      </c>
      <c r="BN55" s="2">
        <v>2</v>
      </c>
      <c r="BO55" s="2">
        <v>2</v>
      </c>
      <c r="BP55" s="2">
        <v>6</v>
      </c>
      <c r="BQ55" s="38">
        <v>9</v>
      </c>
      <c r="BR55" s="2">
        <v>6</v>
      </c>
      <c r="BS55" s="2">
        <v>3</v>
      </c>
      <c r="BT55" s="2">
        <v>9</v>
      </c>
      <c r="BU55" s="2">
        <v>2</v>
      </c>
      <c r="EK55" s="9">
        <f>COUNTIF(F55:EJ55, "&gt;5")</f>
        <v>5</v>
      </c>
      <c r="EL55" s="25">
        <f>COUNTIF(F55:EJ55, "&gt;10")</f>
        <v>0</v>
      </c>
      <c r="EV55" s="104">
        <f t="shared" si="143"/>
        <v>0</v>
      </c>
      <c r="EW55" s="87">
        <f t="shared" si="144"/>
        <v>0</v>
      </c>
      <c r="EX55" s="87">
        <f t="shared" si="145"/>
        <v>0</v>
      </c>
      <c r="EY55" s="87">
        <f t="shared" si="146"/>
        <v>0</v>
      </c>
      <c r="EZ55" s="87">
        <f t="shared" si="147"/>
        <v>0</v>
      </c>
      <c r="FA55" s="87">
        <f t="shared" si="148"/>
        <v>0</v>
      </c>
      <c r="FB55" s="87">
        <f t="shared" si="149"/>
        <v>0</v>
      </c>
      <c r="FC55" s="87">
        <f t="shared" si="150"/>
        <v>0.42553191489361702</v>
      </c>
      <c r="FD55" s="87">
        <f t="shared" si="151"/>
        <v>0</v>
      </c>
      <c r="FE55" s="87">
        <f t="shared" si="152"/>
        <v>0</v>
      </c>
      <c r="FF55" s="87">
        <f t="shared" si="153"/>
        <v>0</v>
      </c>
      <c r="FG55" s="87">
        <f t="shared" si="154"/>
        <v>0</v>
      </c>
      <c r="FH55" s="87">
        <f t="shared" si="155"/>
        <v>0</v>
      </c>
      <c r="FI55" s="87">
        <f t="shared" si="156"/>
        <v>0</v>
      </c>
      <c r="FJ55" s="87">
        <f t="shared" si="157"/>
        <v>0</v>
      </c>
      <c r="FK55" s="87">
        <f t="shared" si="158"/>
        <v>0</v>
      </c>
      <c r="FL55" s="87">
        <f t="shared" si="159"/>
        <v>0</v>
      </c>
      <c r="FM55" s="87">
        <f t="shared" si="160"/>
        <v>0</v>
      </c>
      <c r="FN55" s="87">
        <f t="shared" si="161"/>
        <v>0</v>
      </c>
      <c r="FO55" s="87">
        <f t="shared" si="162"/>
        <v>0</v>
      </c>
      <c r="FP55" s="87">
        <f t="shared" si="163"/>
        <v>0</v>
      </c>
      <c r="FQ55" s="87">
        <f t="shared" si="164"/>
        <v>0</v>
      </c>
      <c r="FR55" s="87">
        <f t="shared" si="165"/>
        <v>0</v>
      </c>
      <c r="FS55" s="87">
        <f t="shared" si="166"/>
        <v>0</v>
      </c>
      <c r="FT55" s="87">
        <f t="shared" si="167"/>
        <v>0</v>
      </c>
      <c r="FU55" s="87">
        <f t="shared" si="168"/>
        <v>0</v>
      </c>
      <c r="FV55" s="87">
        <f t="shared" si="169"/>
        <v>0</v>
      </c>
      <c r="FW55" s="87">
        <f t="shared" si="170"/>
        <v>0</v>
      </c>
      <c r="FX55" s="105">
        <f t="shared" si="171"/>
        <v>0</v>
      </c>
      <c r="FY55" s="87">
        <f t="shared" si="172"/>
        <v>0</v>
      </c>
      <c r="FZ55" s="87">
        <f t="shared" si="173"/>
        <v>0</v>
      </c>
      <c r="GA55" s="87">
        <f t="shared" si="174"/>
        <v>0</v>
      </c>
      <c r="GB55" s="87">
        <f t="shared" si="175"/>
        <v>1.4851485148514851</v>
      </c>
      <c r="GC55" s="87">
        <f t="shared" si="176"/>
        <v>0.43478260869565216</v>
      </c>
      <c r="GD55" s="87">
        <f t="shared" si="177"/>
        <v>1.7167381974248928</v>
      </c>
      <c r="GE55" s="87">
        <f t="shared" si="178"/>
        <v>0.42194092827004215</v>
      </c>
      <c r="GF55" s="87">
        <f t="shared" si="179"/>
        <v>0.41841004184100417</v>
      </c>
      <c r="GG55" s="87">
        <f t="shared" si="180"/>
        <v>0</v>
      </c>
      <c r="GH55" s="87">
        <f t="shared" si="181"/>
        <v>0</v>
      </c>
      <c r="GI55" s="87">
        <f t="shared" si="182"/>
        <v>0.81967213114754101</v>
      </c>
      <c r="GJ55" s="87">
        <f t="shared" si="183"/>
        <v>0</v>
      </c>
      <c r="GK55" s="87">
        <f t="shared" si="184"/>
        <v>0</v>
      </c>
      <c r="GL55" s="87">
        <f t="shared" si="185"/>
        <v>0</v>
      </c>
      <c r="GM55" s="105">
        <f t="shared" si="186"/>
        <v>0</v>
      </c>
      <c r="GN55" s="87">
        <f t="shared" si="187"/>
        <v>0.94786729857819907</v>
      </c>
      <c r="GO55" s="87">
        <f t="shared" si="188"/>
        <v>0.48309178743961351</v>
      </c>
      <c r="GP55" s="87">
        <f t="shared" si="189"/>
        <v>1.3888888888888888</v>
      </c>
      <c r="GQ55" s="87">
        <f t="shared" si="190"/>
        <v>1.6666666666666667</v>
      </c>
      <c r="GR55" s="87">
        <f t="shared" si="191"/>
        <v>0.54347826086956519</v>
      </c>
      <c r="GS55" s="87">
        <f t="shared" si="192"/>
        <v>0.50251256281407031</v>
      </c>
      <c r="GT55" s="87">
        <f t="shared" si="193"/>
        <v>0</v>
      </c>
      <c r="GU55" s="87">
        <f t="shared" si="194"/>
        <v>2.0100502512562812</v>
      </c>
      <c r="GV55" s="87">
        <f t="shared" si="195"/>
        <v>0</v>
      </c>
      <c r="GW55" s="87">
        <f t="shared" si="196"/>
        <v>0</v>
      </c>
      <c r="GX55" s="87">
        <f t="shared" si="197"/>
        <v>3.1963470319634704</v>
      </c>
      <c r="GY55" s="87">
        <f t="shared" si="198"/>
        <v>0</v>
      </c>
      <c r="GZ55" s="87">
        <f t="shared" si="199"/>
        <v>0</v>
      </c>
      <c r="HA55" s="105">
        <f t="shared" si="200"/>
        <v>0</v>
      </c>
      <c r="HB55" s="87">
        <f t="shared" si="201"/>
        <v>0</v>
      </c>
      <c r="HC55" s="87">
        <f t="shared" si="202"/>
        <v>0.44052863436123352</v>
      </c>
      <c r="HD55" s="87">
        <f t="shared" si="203"/>
        <v>0.92165898617511521</v>
      </c>
      <c r="HE55" s="87">
        <f t="shared" si="204"/>
        <v>0.96153846153846156</v>
      </c>
      <c r="HF55" s="87">
        <f t="shared" si="205"/>
        <v>2.3715415019762842</v>
      </c>
      <c r="HG55" s="105">
        <f t="shared" si="206"/>
        <v>3.9301310043668125</v>
      </c>
      <c r="HH55" s="87">
        <f t="shared" si="207"/>
        <v>2.9411764705882351</v>
      </c>
      <c r="HI55" s="87">
        <f t="shared" si="208"/>
        <v>1.2195121951219512</v>
      </c>
      <c r="HJ55" s="87">
        <f t="shared" si="209"/>
        <v>4.1284403669724776</v>
      </c>
      <c r="HK55" s="87">
        <f t="shared" si="210"/>
        <v>0.89686098654708524</v>
      </c>
      <c r="HL55" s="87">
        <f t="shared" si="211"/>
        <v>0</v>
      </c>
      <c r="HM55" s="87">
        <f t="shared" si="212"/>
        <v>0</v>
      </c>
      <c r="HN55" s="105">
        <f t="shared" si="213"/>
        <v>0</v>
      </c>
      <c r="HO55" s="87">
        <f t="shared" si="214"/>
        <v>0</v>
      </c>
      <c r="HP55" s="87">
        <f t="shared" si="215"/>
        <v>0</v>
      </c>
      <c r="HQ55" s="87">
        <f t="shared" si="216"/>
        <v>0</v>
      </c>
      <c r="HR55" s="87">
        <f t="shared" si="217"/>
        <v>0</v>
      </c>
      <c r="HS55" s="87">
        <f t="shared" si="218"/>
        <v>0</v>
      </c>
      <c r="HT55" s="87">
        <f t="shared" si="219"/>
        <v>0</v>
      </c>
      <c r="HU55" s="87">
        <f t="shared" si="220"/>
        <v>0</v>
      </c>
      <c r="HV55" s="87">
        <f t="shared" si="221"/>
        <v>0</v>
      </c>
      <c r="HW55" s="87">
        <f t="shared" si="222"/>
        <v>0</v>
      </c>
      <c r="HX55" s="87">
        <f t="shared" si="223"/>
        <v>0</v>
      </c>
      <c r="HY55" s="87">
        <f t="shared" si="224"/>
        <v>0</v>
      </c>
      <c r="HZ55" s="87">
        <f t="shared" si="225"/>
        <v>0</v>
      </c>
      <c r="IA55" s="87">
        <f t="shared" si="226"/>
        <v>0</v>
      </c>
      <c r="IB55" s="105">
        <f t="shared" si="227"/>
        <v>0</v>
      </c>
      <c r="IC55" s="87">
        <f t="shared" si="228"/>
        <v>0</v>
      </c>
      <c r="ID55" s="87">
        <f t="shared" si="229"/>
        <v>0</v>
      </c>
      <c r="IE55" s="87">
        <f t="shared" si="230"/>
        <v>0</v>
      </c>
      <c r="IF55" s="87">
        <f t="shared" si="231"/>
        <v>0</v>
      </c>
      <c r="IG55" s="87">
        <f t="shared" si="232"/>
        <v>0</v>
      </c>
      <c r="IH55" s="105">
        <f t="shared" si="233"/>
        <v>0</v>
      </c>
      <c r="II55" s="87">
        <f t="shared" si="234"/>
        <v>0</v>
      </c>
      <c r="IJ55" s="87">
        <f t="shared" si="235"/>
        <v>0</v>
      </c>
      <c r="IK55" s="87">
        <f t="shared" si="236"/>
        <v>0</v>
      </c>
      <c r="IL55" s="87">
        <f t="shared" si="237"/>
        <v>0</v>
      </c>
      <c r="IM55" s="87">
        <f t="shared" si="238"/>
        <v>0</v>
      </c>
      <c r="IN55" s="87">
        <f t="shared" si="239"/>
        <v>0</v>
      </c>
      <c r="IO55" s="87">
        <f t="shared" si="240"/>
        <v>0</v>
      </c>
      <c r="IP55" s="87">
        <f t="shared" si="241"/>
        <v>0</v>
      </c>
      <c r="IQ55" s="87">
        <f t="shared" si="242"/>
        <v>0</v>
      </c>
      <c r="IR55" s="87">
        <f t="shared" si="243"/>
        <v>0</v>
      </c>
      <c r="IS55" s="87">
        <f t="shared" si="244"/>
        <v>0</v>
      </c>
      <c r="IT55" s="87">
        <f t="shared" si="245"/>
        <v>0</v>
      </c>
      <c r="IU55" s="105">
        <f t="shared" si="246"/>
        <v>0</v>
      </c>
      <c r="IV55" s="87">
        <f t="shared" si="247"/>
        <v>0</v>
      </c>
      <c r="IW55" s="87">
        <f t="shared" si="248"/>
        <v>0</v>
      </c>
      <c r="IX55" s="87">
        <f t="shared" si="249"/>
        <v>0</v>
      </c>
      <c r="IY55" s="87">
        <f t="shared" si="250"/>
        <v>0</v>
      </c>
      <c r="IZ55" s="87">
        <f t="shared" si="251"/>
        <v>0</v>
      </c>
      <c r="JA55" s="87">
        <f t="shared" si="252"/>
        <v>0</v>
      </c>
      <c r="JB55" s="87">
        <f t="shared" si="253"/>
        <v>0</v>
      </c>
      <c r="JC55" s="87">
        <f t="shared" si="254"/>
        <v>0</v>
      </c>
      <c r="JD55" s="87">
        <f t="shared" si="255"/>
        <v>0</v>
      </c>
      <c r="JE55" s="87">
        <f t="shared" si="256"/>
        <v>0</v>
      </c>
      <c r="JF55" s="105">
        <f t="shared" si="257"/>
        <v>0</v>
      </c>
      <c r="JG55" s="87">
        <f t="shared" si="258"/>
        <v>0</v>
      </c>
      <c r="JH55" s="87">
        <f t="shared" si="259"/>
        <v>0</v>
      </c>
      <c r="JI55" s="87">
        <f t="shared" si="260"/>
        <v>0</v>
      </c>
      <c r="JJ55" s="87">
        <f t="shared" si="261"/>
        <v>0</v>
      </c>
      <c r="JK55" s="87">
        <f t="shared" si="262"/>
        <v>0</v>
      </c>
      <c r="JL55" s="105">
        <f t="shared" si="263"/>
        <v>0</v>
      </c>
      <c r="JM55" s="87">
        <f t="shared" si="264"/>
        <v>0</v>
      </c>
      <c r="JN55" s="87">
        <f t="shared" si="265"/>
        <v>0</v>
      </c>
      <c r="JO55" s="87">
        <f t="shared" si="266"/>
        <v>0</v>
      </c>
      <c r="JP55" s="87">
        <f t="shared" si="267"/>
        <v>0</v>
      </c>
      <c r="JQ55" s="87">
        <f t="shared" si="268"/>
        <v>0</v>
      </c>
      <c r="JR55" s="105">
        <f t="shared" si="269"/>
        <v>0</v>
      </c>
      <c r="JS55" s="87">
        <f t="shared" si="270"/>
        <v>0</v>
      </c>
      <c r="JT55" s="87">
        <f t="shared" si="271"/>
        <v>0</v>
      </c>
      <c r="JU55" s="87">
        <f t="shared" si="272"/>
        <v>0</v>
      </c>
      <c r="JV55" s="87">
        <f t="shared" si="273"/>
        <v>0</v>
      </c>
      <c r="JW55" s="87">
        <f t="shared" si="274"/>
        <v>0</v>
      </c>
      <c r="JX55" s="87">
        <f t="shared" si="275"/>
        <v>0</v>
      </c>
      <c r="JY55" s="87">
        <f t="shared" si="276"/>
        <v>0</v>
      </c>
      <c r="JZ55" s="87">
        <f t="shared" si="277"/>
        <v>0</v>
      </c>
    </row>
    <row r="56" spans="1:287" s="44" customFormat="1" ht="27" customHeight="1" x14ac:dyDescent="0.2">
      <c r="A56" s="145" t="s">
        <v>196</v>
      </c>
      <c r="B56" s="146" t="s">
        <v>71</v>
      </c>
      <c r="C56" s="142" t="s">
        <v>26</v>
      </c>
      <c r="D56" s="147"/>
      <c r="E56" s="133" t="s">
        <v>209</v>
      </c>
      <c r="K56" s="44">
        <v>1</v>
      </c>
      <c r="L56" s="44">
        <v>4</v>
      </c>
      <c r="M56" s="44">
        <v>1</v>
      </c>
      <c r="N56" s="44">
        <v>1</v>
      </c>
      <c r="O56" s="44">
        <v>1</v>
      </c>
      <c r="P56" s="44">
        <v>1</v>
      </c>
      <c r="Q56" s="44">
        <v>1</v>
      </c>
      <c r="R56" s="44">
        <v>3</v>
      </c>
      <c r="S56" s="44">
        <v>3</v>
      </c>
      <c r="T56" s="44">
        <v>2</v>
      </c>
      <c r="U56" s="44">
        <v>1</v>
      </c>
      <c r="W56" s="44">
        <v>2</v>
      </c>
      <c r="Y56" s="44">
        <v>1</v>
      </c>
      <c r="AA56" s="44">
        <v>2</v>
      </c>
      <c r="AC56" s="44">
        <v>1</v>
      </c>
      <c r="AE56" s="44">
        <v>2</v>
      </c>
      <c r="AF56" s="44">
        <v>1</v>
      </c>
      <c r="AG56" s="44">
        <v>1</v>
      </c>
      <c r="AH56" s="44">
        <v>1</v>
      </c>
      <c r="AI56" s="44">
        <v>1</v>
      </c>
      <c r="AJ56" s="44">
        <v>4</v>
      </c>
      <c r="AK56" s="44">
        <v>2</v>
      </c>
      <c r="AL56" s="44">
        <v>6</v>
      </c>
      <c r="AM56" s="44">
        <v>3</v>
      </c>
      <c r="AN56" s="44">
        <v>7</v>
      </c>
      <c r="AO56" s="44">
        <v>1</v>
      </c>
      <c r="AP56" s="44">
        <v>2</v>
      </c>
      <c r="AQ56" s="44">
        <v>3</v>
      </c>
      <c r="AR56" s="44">
        <v>2</v>
      </c>
      <c r="AS56" s="44">
        <v>2</v>
      </c>
      <c r="AT56" s="44">
        <v>9</v>
      </c>
      <c r="AU56" s="44">
        <v>19</v>
      </c>
      <c r="AV56" s="44">
        <v>6</v>
      </c>
      <c r="AW56" s="44">
        <v>2</v>
      </c>
      <c r="AY56" s="44">
        <v>3</v>
      </c>
      <c r="AZ56" s="44">
        <v>4</v>
      </c>
      <c r="BA56" s="44">
        <v>2</v>
      </c>
      <c r="BB56" s="44">
        <v>5</v>
      </c>
      <c r="BC56" s="44">
        <v>11</v>
      </c>
      <c r="BD56" s="44">
        <v>5</v>
      </c>
      <c r="BE56" s="44">
        <v>6</v>
      </c>
      <c r="BF56" s="44">
        <v>10</v>
      </c>
      <c r="BG56" s="44">
        <v>6</v>
      </c>
      <c r="BH56" s="44">
        <v>16</v>
      </c>
      <c r="BJ56" s="44">
        <v>4</v>
      </c>
      <c r="BK56" s="44">
        <v>21</v>
      </c>
      <c r="BL56" s="44">
        <v>5</v>
      </c>
      <c r="BM56" s="44">
        <v>9</v>
      </c>
      <c r="BN56" s="44">
        <v>3</v>
      </c>
      <c r="BO56" s="44">
        <v>7</v>
      </c>
      <c r="BP56" s="44">
        <v>18</v>
      </c>
      <c r="BQ56" s="44">
        <v>8</v>
      </c>
      <c r="BR56" s="44">
        <v>3</v>
      </c>
      <c r="BS56" s="44">
        <v>13</v>
      </c>
      <c r="BT56" s="44">
        <v>1</v>
      </c>
      <c r="BU56" s="44">
        <v>5</v>
      </c>
      <c r="BY56" s="44">
        <v>2</v>
      </c>
      <c r="BZ56" s="44">
        <v>2</v>
      </c>
      <c r="CD56" s="44">
        <v>2</v>
      </c>
      <c r="CG56" s="44">
        <v>3</v>
      </c>
      <c r="CH56" s="44">
        <v>1</v>
      </c>
      <c r="CI56" s="44">
        <v>3</v>
      </c>
      <c r="CW56" s="44">
        <v>1</v>
      </c>
      <c r="DF56" s="44">
        <v>2</v>
      </c>
      <c r="DH56" s="44">
        <v>2</v>
      </c>
      <c r="DL56" s="44">
        <v>2</v>
      </c>
      <c r="DU56" s="44">
        <v>1</v>
      </c>
      <c r="EB56" s="38"/>
      <c r="EI56" s="44">
        <v>8</v>
      </c>
      <c r="EJ56" s="44">
        <v>3</v>
      </c>
      <c r="EK56" s="48">
        <f t="shared" ref="EK56" si="281">COUNTIF(F56:EJ56, "&gt;5")</f>
        <v>17</v>
      </c>
      <c r="EL56" s="50">
        <f t="shared" ref="EL56" si="282">COUNTIF(F56:EJ56, "&gt;10")</f>
        <v>6</v>
      </c>
      <c r="EU56" s="85"/>
      <c r="EV56" s="104">
        <f t="shared" si="143"/>
        <v>0</v>
      </c>
      <c r="EW56" s="87">
        <f t="shared" si="144"/>
        <v>0</v>
      </c>
      <c r="EX56" s="87">
        <f t="shared" si="145"/>
        <v>0</v>
      </c>
      <c r="EY56" s="87">
        <f t="shared" si="146"/>
        <v>0</v>
      </c>
      <c r="EZ56" s="87">
        <f t="shared" si="147"/>
        <v>0</v>
      </c>
      <c r="FA56" s="87">
        <f t="shared" si="148"/>
        <v>0.43103448275862066</v>
      </c>
      <c r="FB56" s="87">
        <f t="shared" si="149"/>
        <v>1.7621145374449341</v>
      </c>
      <c r="FC56" s="87">
        <f t="shared" si="150"/>
        <v>0.42553191489361702</v>
      </c>
      <c r="FD56" s="87">
        <f t="shared" si="151"/>
        <v>0.40816326530612246</v>
      </c>
      <c r="FE56" s="87">
        <f t="shared" si="152"/>
        <v>0.42553191489361702</v>
      </c>
      <c r="FF56" s="87">
        <f t="shared" si="153"/>
        <v>0.45045045045045046</v>
      </c>
      <c r="FG56" s="87">
        <f t="shared" si="154"/>
        <v>0.48076923076923078</v>
      </c>
      <c r="FH56" s="87">
        <f t="shared" si="155"/>
        <v>1.3157894736842104</v>
      </c>
      <c r="FI56" s="87">
        <f t="shared" si="156"/>
        <v>1.2875536480686696</v>
      </c>
      <c r="FJ56" s="87">
        <f t="shared" si="157"/>
        <v>0.77821011673151752</v>
      </c>
      <c r="FK56" s="87">
        <f t="shared" si="158"/>
        <v>0.3968253968253968</v>
      </c>
      <c r="FL56" s="87">
        <f t="shared" si="159"/>
        <v>0</v>
      </c>
      <c r="FM56" s="87">
        <f t="shared" si="160"/>
        <v>1.2121212121212122</v>
      </c>
      <c r="FN56" s="87">
        <f t="shared" si="161"/>
        <v>0</v>
      </c>
      <c r="FO56" s="87">
        <f t="shared" si="162"/>
        <v>0.45871559633027525</v>
      </c>
      <c r="FP56" s="87">
        <f t="shared" si="163"/>
        <v>0</v>
      </c>
      <c r="FQ56" s="87">
        <f t="shared" si="164"/>
        <v>0.92592592592592582</v>
      </c>
      <c r="FR56" s="87">
        <f t="shared" si="165"/>
        <v>0</v>
      </c>
      <c r="FS56" s="87">
        <f t="shared" si="166"/>
        <v>0.4329004329004329</v>
      </c>
      <c r="FT56" s="87">
        <f t="shared" si="167"/>
        <v>0</v>
      </c>
      <c r="FU56" s="87">
        <f t="shared" si="168"/>
        <v>0.86580086580086579</v>
      </c>
      <c r="FV56" s="87">
        <f t="shared" si="169"/>
        <v>0.37593984962406013</v>
      </c>
      <c r="FW56" s="87">
        <f t="shared" si="170"/>
        <v>0.59171597633136097</v>
      </c>
      <c r="FX56" s="105">
        <f t="shared" si="171"/>
        <v>0.85470085470085477</v>
      </c>
      <c r="FY56" s="87">
        <f t="shared" si="172"/>
        <v>0.38759689922480622</v>
      </c>
      <c r="FZ56" s="87">
        <f t="shared" si="173"/>
        <v>1.8691588785046727</v>
      </c>
      <c r="GA56" s="87">
        <f t="shared" si="174"/>
        <v>0.82987551867219922</v>
      </c>
      <c r="GB56" s="87">
        <f t="shared" si="175"/>
        <v>2.9702970297029703</v>
      </c>
      <c r="GC56" s="87">
        <f t="shared" si="176"/>
        <v>1.3043478260869565</v>
      </c>
      <c r="GD56" s="87">
        <f t="shared" si="177"/>
        <v>3.0042918454935621</v>
      </c>
      <c r="GE56" s="87">
        <f t="shared" si="178"/>
        <v>0.42194092827004215</v>
      </c>
      <c r="GF56" s="87">
        <f t="shared" si="179"/>
        <v>0.83682008368200833</v>
      </c>
      <c r="GG56" s="87">
        <f t="shared" si="180"/>
        <v>1.3157894736842104</v>
      </c>
      <c r="GH56" s="87">
        <f t="shared" si="181"/>
        <v>0.73800738007380073</v>
      </c>
      <c r="GI56" s="87">
        <f t="shared" si="182"/>
        <v>0.81967213114754101</v>
      </c>
      <c r="GJ56" s="87">
        <f t="shared" si="183"/>
        <v>3.8297872340425529</v>
      </c>
      <c r="GK56" s="87">
        <f t="shared" si="184"/>
        <v>8.7155963302752291</v>
      </c>
      <c r="GL56" s="87">
        <f t="shared" si="185"/>
        <v>2.5974025974025974</v>
      </c>
      <c r="GM56" s="105">
        <f t="shared" si="186"/>
        <v>0.9569377990430622</v>
      </c>
      <c r="GN56" s="87">
        <f t="shared" si="187"/>
        <v>0</v>
      </c>
      <c r="GO56" s="87">
        <f t="shared" si="188"/>
        <v>1.4492753623188406</v>
      </c>
      <c r="GP56" s="87">
        <f t="shared" si="189"/>
        <v>1.8518518518518516</v>
      </c>
      <c r="GQ56" s="87">
        <f t="shared" si="190"/>
        <v>0.83333333333333337</v>
      </c>
      <c r="GR56" s="87">
        <f t="shared" si="191"/>
        <v>2.7173913043478262</v>
      </c>
      <c r="GS56" s="87">
        <f t="shared" si="192"/>
        <v>5.5276381909547743</v>
      </c>
      <c r="GT56" s="87">
        <f t="shared" si="193"/>
        <v>2.4875621890547266</v>
      </c>
      <c r="GU56" s="87">
        <f t="shared" si="194"/>
        <v>3.0150753768844218</v>
      </c>
      <c r="GV56" s="87">
        <f t="shared" si="195"/>
        <v>5</v>
      </c>
      <c r="GW56" s="87">
        <f t="shared" si="196"/>
        <v>2.8708133971291865</v>
      </c>
      <c r="GX56" s="87">
        <f t="shared" si="197"/>
        <v>7.3059360730593603</v>
      </c>
      <c r="GY56" s="87">
        <f t="shared" si="198"/>
        <v>0</v>
      </c>
      <c r="GZ56" s="87">
        <f t="shared" si="199"/>
        <v>2.1505376344086025</v>
      </c>
      <c r="HA56" s="105">
        <f t="shared" si="200"/>
        <v>10.606060606060606</v>
      </c>
      <c r="HB56" s="87">
        <f t="shared" si="201"/>
        <v>2.5380710659898478</v>
      </c>
      <c r="HC56" s="87">
        <f t="shared" si="202"/>
        <v>3.9647577092511015</v>
      </c>
      <c r="HD56" s="87">
        <f t="shared" si="203"/>
        <v>1.3824884792626728</v>
      </c>
      <c r="HE56" s="87">
        <f t="shared" si="204"/>
        <v>3.3653846153846154</v>
      </c>
      <c r="HF56" s="87">
        <f t="shared" si="205"/>
        <v>7.1146245059288544</v>
      </c>
      <c r="HG56" s="105">
        <f t="shared" si="206"/>
        <v>3.4934497816593884</v>
      </c>
      <c r="HH56" s="87">
        <f t="shared" si="207"/>
        <v>1.4705882352941175</v>
      </c>
      <c r="HI56" s="87">
        <f t="shared" si="208"/>
        <v>5.2845528455284558</v>
      </c>
      <c r="HJ56" s="87">
        <f t="shared" si="209"/>
        <v>0.45871559633027525</v>
      </c>
      <c r="HK56" s="87">
        <f t="shared" si="210"/>
        <v>2.2421524663677128</v>
      </c>
      <c r="HL56" s="87">
        <f t="shared" si="211"/>
        <v>0</v>
      </c>
      <c r="HM56" s="87">
        <f t="shared" si="212"/>
        <v>0</v>
      </c>
      <c r="HN56" s="105">
        <f t="shared" si="213"/>
        <v>0</v>
      </c>
      <c r="HO56" s="87">
        <f t="shared" si="214"/>
        <v>0.96153846153846156</v>
      </c>
      <c r="HP56" s="87">
        <f t="shared" si="215"/>
        <v>0.92592592592592582</v>
      </c>
      <c r="HQ56" s="87">
        <f t="shared" si="216"/>
        <v>0</v>
      </c>
      <c r="HR56" s="87">
        <f t="shared" si="217"/>
        <v>0</v>
      </c>
      <c r="HS56" s="87">
        <f t="shared" si="218"/>
        <v>0</v>
      </c>
      <c r="HT56" s="87">
        <f t="shared" si="219"/>
        <v>1.1235955056179776</v>
      </c>
      <c r="HU56" s="87">
        <f t="shared" si="220"/>
        <v>0</v>
      </c>
      <c r="HV56" s="87">
        <f t="shared" si="221"/>
        <v>0</v>
      </c>
      <c r="HW56" s="87">
        <f t="shared" si="222"/>
        <v>1.4851485148514851</v>
      </c>
      <c r="HX56" s="87">
        <f t="shared" si="223"/>
        <v>0.5</v>
      </c>
      <c r="HY56" s="87">
        <f t="shared" si="224"/>
        <v>1.5</v>
      </c>
      <c r="HZ56" s="87">
        <f t="shared" si="225"/>
        <v>0</v>
      </c>
      <c r="IA56" s="87">
        <f t="shared" si="226"/>
        <v>0</v>
      </c>
      <c r="IB56" s="105">
        <f t="shared" si="227"/>
        <v>0</v>
      </c>
      <c r="IC56" s="87">
        <f t="shared" si="228"/>
        <v>0</v>
      </c>
      <c r="ID56" s="87">
        <f t="shared" si="229"/>
        <v>0</v>
      </c>
      <c r="IE56" s="87">
        <f t="shared" si="230"/>
        <v>0</v>
      </c>
      <c r="IF56" s="87">
        <f t="shared" si="231"/>
        <v>0</v>
      </c>
      <c r="IG56" s="87">
        <f t="shared" si="232"/>
        <v>0</v>
      </c>
      <c r="IH56" s="105">
        <f t="shared" si="233"/>
        <v>0</v>
      </c>
      <c r="II56" s="87">
        <f t="shared" si="234"/>
        <v>0</v>
      </c>
      <c r="IJ56" s="87">
        <f t="shared" si="235"/>
        <v>0</v>
      </c>
      <c r="IK56" s="87">
        <f t="shared" si="236"/>
        <v>0</v>
      </c>
      <c r="IL56" s="87">
        <f t="shared" si="237"/>
        <v>0</v>
      </c>
      <c r="IM56" s="87">
        <f t="shared" si="238"/>
        <v>0.55865921787709494</v>
      </c>
      <c r="IN56" s="87">
        <f t="shared" si="239"/>
        <v>0</v>
      </c>
      <c r="IO56" s="87">
        <f t="shared" si="240"/>
        <v>0</v>
      </c>
      <c r="IP56" s="87">
        <f t="shared" si="241"/>
        <v>0</v>
      </c>
      <c r="IQ56" s="87">
        <f t="shared" si="242"/>
        <v>0</v>
      </c>
      <c r="IR56" s="87">
        <f t="shared" si="243"/>
        <v>0</v>
      </c>
      <c r="IS56" s="87">
        <f t="shared" si="244"/>
        <v>0</v>
      </c>
      <c r="IT56" s="87">
        <f t="shared" si="245"/>
        <v>0</v>
      </c>
      <c r="IU56" s="105">
        <f t="shared" si="246"/>
        <v>0</v>
      </c>
      <c r="IV56" s="87">
        <f t="shared" si="247"/>
        <v>0.94786729857819907</v>
      </c>
      <c r="IW56" s="87">
        <f t="shared" si="248"/>
        <v>0</v>
      </c>
      <c r="IX56" s="87">
        <f t="shared" si="249"/>
        <v>0.94786729857819907</v>
      </c>
      <c r="IY56" s="87">
        <f t="shared" si="250"/>
        <v>0</v>
      </c>
      <c r="IZ56" s="87">
        <f t="shared" si="251"/>
        <v>0</v>
      </c>
      <c r="JA56" s="87">
        <f t="shared" si="252"/>
        <v>0</v>
      </c>
      <c r="JB56" s="87">
        <f t="shared" si="253"/>
        <v>0.81632653061224492</v>
      </c>
      <c r="JC56" s="87">
        <f t="shared" si="254"/>
        <v>0</v>
      </c>
      <c r="JD56" s="87">
        <f t="shared" si="255"/>
        <v>0</v>
      </c>
      <c r="JE56" s="87">
        <f t="shared" si="256"/>
        <v>0</v>
      </c>
      <c r="JF56" s="105">
        <f t="shared" si="257"/>
        <v>0</v>
      </c>
      <c r="JG56" s="87">
        <f t="shared" si="258"/>
        <v>0</v>
      </c>
      <c r="JH56" s="87">
        <f t="shared" si="259"/>
        <v>0</v>
      </c>
      <c r="JI56" s="87">
        <f t="shared" si="260"/>
        <v>0</v>
      </c>
      <c r="JJ56" s="87">
        <f t="shared" si="261"/>
        <v>0</v>
      </c>
      <c r="JK56" s="87">
        <f t="shared" si="262"/>
        <v>0.5</v>
      </c>
      <c r="JL56" s="105">
        <f t="shared" si="263"/>
        <v>0</v>
      </c>
      <c r="JM56" s="87">
        <f t="shared" si="264"/>
        <v>0</v>
      </c>
      <c r="JN56" s="87">
        <f t="shared" si="265"/>
        <v>0</v>
      </c>
      <c r="JO56" s="87">
        <f t="shared" si="266"/>
        <v>0</v>
      </c>
      <c r="JP56" s="87">
        <f t="shared" si="267"/>
        <v>0</v>
      </c>
      <c r="JQ56" s="87">
        <f t="shared" si="268"/>
        <v>0</v>
      </c>
      <c r="JR56" s="105">
        <f t="shared" si="269"/>
        <v>0</v>
      </c>
      <c r="JS56" s="87">
        <f t="shared" si="270"/>
        <v>0</v>
      </c>
      <c r="JT56" s="87">
        <f t="shared" si="271"/>
        <v>0</v>
      </c>
      <c r="JU56" s="87">
        <f t="shared" si="272"/>
        <v>0</v>
      </c>
      <c r="JV56" s="87">
        <f t="shared" si="273"/>
        <v>0</v>
      </c>
      <c r="JW56" s="87">
        <f t="shared" si="274"/>
        <v>0</v>
      </c>
      <c r="JX56" s="87">
        <f t="shared" si="275"/>
        <v>0</v>
      </c>
      <c r="JY56" s="87">
        <f t="shared" si="276"/>
        <v>3.6363636363636362</v>
      </c>
      <c r="JZ56" s="87">
        <f t="shared" si="277"/>
        <v>1.5306122448979591</v>
      </c>
      <c r="KA56" s="85"/>
    </row>
    <row r="57" spans="1:287" ht="15" customHeight="1" x14ac:dyDescent="0.2">
      <c r="A57" s="20" t="s">
        <v>109</v>
      </c>
      <c r="B57" s="142" t="s">
        <v>71</v>
      </c>
      <c r="C57" s="140" t="s">
        <v>48</v>
      </c>
      <c r="D57" s="143" t="s">
        <v>49</v>
      </c>
      <c r="E57" s="21" t="s">
        <v>50</v>
      </c>
      <c r="G57" s="2">
        <v>1</v>
      </c>
      <c r="I57" s="2">
        <v>1</v>
      </c>
      <c r="Q57" s="2">
        <v>1</v>
      </c>
      <c r="T57" s="2">
        <v>2</v>
      </c>
      <c r="U57" s="2">
        <v>2</v>
      </c>
      <c r="V57" s="2">
        <v>1</v>
      </c>
      <c r="W57" s="2">
        <v>1</v>
      </c>
      <c r="X57" s="2">
        <v>2</v>
      </c>
      <c r="Y57" s="2">
        <v>1</v>
      </c>
      <c r="Z57" s="2">
        <v>2</v>
      </c>
      <c r="AA57" s="2">
        <v>2</v>
      </c>
      <c r="AB57" s="2">
        <v>3</v>
      </c>
      <c r="AD57" s="2">
        <v>6</v>
      </c>
      <c r="AE57" s="2">
        <v>2</v>
      </c>
      <c r="AF57" s="2">
        <v>4</v>
      </c>
      <c r="AG57" s="2">
        <v>3</v>
      </c>
      <c r="AH57" s="38">
        <v>2</v>
      </c>
      <c r="AI57" s="2">
        <v>6</v>
      </c>
      <c r="AJ57" s="2">
        <v>14</v>
      </c>
      <c r="AK57" s="2">
        <v>7</v>
      </c>
      <c r="AL57" s="2">
        <v>8</v>
      </c>
      <c r="AM57" s="2">
        <v>16</v>
      </c>
      <c r="AN57" s="2">
        <v>13</v>
      </c>
      <c r="AO57" s="2">
        <v>3</v>
      </c>
      <c r="AP57" s="2">
        <v>11</v>
      </c>
      <c r="AQ57" s="2">
        <v>10</v>
      </c>
      <c r="AV57" s="2">
        <v>3</v>
      </c>
      <c r="AW57" s="38">
        <v>1</v>
      </c>
      <c r="BM57" s="2">
        <v>2</v>
      </c>
      <c r="BN57" s="2">
        <v>4</v>
      </c>
      <c r="BO57" s="2">
        <v>5</v>
      </c>
      <c r="BT57" s="2">
        <v>2</v>
      </c>
      <c r="DE57" s="38">
        <v>2</v>
      </c>
      <c r="EK57" s="9">
        <f t="shared" ref="EK57:EK62" si="283">COUNTIF(F57:EJ57, "&gt;5")</f>
        <v>9</v>
      </c>
      <c r="EL57" s="25">
        <f t="shared" ref="EL57:EL62" si="284">COUNTIF(F57:EJ57, "&gt;10")</f>
        <v>4</v>
      </c>
      <c r="EV57" s="104">
        <f t="shared" si="143"/>
        <v>0</v>
      </c>
      <c r="EW57" s="87">
        <f t="shared" si="144"/>
        <v>0.45871559633027525</v>
      </c>
      <c r="EX57" s="87">
        <f t="shared" si="145"/>
        <v>0</v>
      </c>
      <c r="EY57" s="87">
        <f t="shared" si="146"/>
        <v>0.43478260869565216</v>
      </c>
      <c r="EZ57" s="87">
        <f t="shared" si="147"/>
        <v>0</v>
      </c>
      <c r="FA57" s="87">
        <f t="shared" si="148"/>
        <v>0</v>
      </c>
      <c r="FB57" s="87">
        <f t="shared" si="149"/>
        <v>0</v>
      </c>
      <c r="FC57" s="87">
        <f t="shared" si="150"/>
        <v>0</v>
      </c>
      <c r="FD57" s="87">
        <f t="shared" si="151"/>
        <v>0</v>
      </c>
      <c r="FE57" s="87">
        <f t="shared" si="152"/>
        <v>0</v>
      </c>
      <c r="FF57" s="87">
        <f t="shared" si="153"/>
        <v>0</v>
      </c>
      <c r="FG57" s="87">
        <f t="shared" si="154"/>
        <v>0.48076923076923078</v>
      </c>
      <c r="FH57" s="87">
        <f t="shared" si="155"/>
        <v>0</v>
      </c>
      <c r="FI57" s="87">
        <f t="shared" si="156"/>
        <v>0</v>
      </c>
      <c r="FJ57" s="87">
        <f t="shared" si="157"/>
        <v>0.77821011673151752</v>
      </c>
      <c r="FK57" s="87">
        <f t="shared" si="158"/>
        <v>0.79365079365079361</v>
      </c>
      <c r="FL57" s="87">
        <f t="shared" si="159"/>
        <v>0.54054054054054057</v>
      </c>
      <c r="FM57" s="87">
        <f t="shared" si="160"/>
        <v>0.60606060606060608</v>
      </c>
      <c r="FN57" s="87">
        <f t="shared" si="161"/>
        <v>0.89285714285714279</v>
      </c>
      <c r="FO57" s="87">
        <f t="shared" si="162"/>
        <v>0.45871559633027525</v>
      </c>
      <c r="FP57" s="87">
        <f t="shared" si="163"/>
        <v>0.94339622641509435</v>
      </c>
      <c r="FQ57" s="87">
        <f t="shared" si="164"/>
        <v>0.92592592592592582</v>
      </c>
      <c r="FR57" s="87">
        <f t="shared" si="165"/>
        <v>1.3333333333333335</v>
      </c>
      <c r="FS57" s="87">
        <f t="shared" si="166"/>
        <v>0</v>
      </c>
      <c r="FT57" s="87">
        <f t="shared" si="167"/>
        <v>3.0612244897959182</v>
      </c>
      <c r="FU57" s="87">
        <f t="shared" si="168"/>
        <v>0.86580086580086579</v>
      </c>
      <c r="FV57" s="87">
        <f t="shared" si="169"/>
        <v>1.5037593984962405</v>
      </c>
      <c r="FW57" s="87">
        <f t="shared" si="170"/>
        <v>1.7751479289940828</v>
      </c>
      <c r="FX57" s="105">
        <f t="shared" si="171"/>
        <v>1.7094017094017095</v>
      </c>
      <c r="FY57" s="87">
        <f t="shared" si="172"/>
        <v>2.3255813953488373</v>
      </c>
      <c r="FZ57" s="87">
        <f t="shared" si="173"/>
        <v>6.5420560747663545</v>
      </c>
      <c r="GA57" s="87">
        <f t="shared" si="174"/>
        <v>2.904564315352697</v>
      </c>
      <c r="GB57" s="87">
        <f t="shared" si="175"/>
        <v>3.9603960396039604</v>
      </c>
      <c r="GC57" s="87">
        <f t="shared" si="176"/>
        <v>6.9565217391304346</v>
      </c>
      <c r="GD57" s="87">
        <f t="shared" si="177"/>
        <v>5.5793991416309012</v>
      </c>
      <c r="GE57" s="87">
        <f t="shared" si="178"/>
        <v>1.2658227848101267</v>
      </c>
      <c r="GF57" s="87">
        <f t="shared" si="179"/>
        <v>4.6025104602510458</v>
      </c>
      <c r="GG57" s="87">
        <f t="shared" si="180"/>
        <v>4.3859649122807012</v>
      </c>
      <c r="GH57" s="87">
        <f t="shared" si="181"/>
        <v>0</v>
      </c>
      <c r="GI57" s="87">
        <f t="shared" si="182"/>
        <v>0</v>
      </c>
      <c r="GJ57" s="87">
        <f t="shared" si="183"/>
        <v>0</v>
      </c>
      <c r="GK57" s="87">
        <f t="shared" si="184"/>
        <v>0</v>
      </c>
      <c r="GL57" s="87">
        <f t="shared" si="185"/>
        <v>1.2987012987012987</v>
      </c>
      <c r="GM57" s="105">
        <f t="shared" si="186"/>
        <v>0.4784688995215311</v>
      </c>
      <c r="GN57" s="87">
        <f t="shared" si="187"/>
        <v>0</v>
      </c>
      <c r="GO57" s="87">
        <f t="shared" si="188"/>
        <v>0</v>
      </c>
      <c r="GP57" s="87">
        <f t="shared" si="189"/>
        <v>0</v>
      </c>
      <c r="GQ57" s="87">
        <f t="shared" si="190"/>
        <v>0</v>
      </c>
      <c r="GR57" s="87">
        <f t="shared" si="191"/>
        <v>0</v>
      </c>
      <c r="GS57" s="87">
        <f t="shared" si="192"/>
        <v>0</v>
      </c>
      <c r="GT57" s="87">
        <f t="shared" si="193"/>
        <v>0</v>
      </c>
      <c r="GU57" s="87">
        <f t="shared" si="194"/>
        <v>0</v>
      </c>
      <c r="GV57" s="87">
        <f t="shared" si="195"/>
        <v>0</v>
      </c>
      <c r="GW57" s="87">
        <f t="shared" si="196"/>
        <v>0</v>
      </c>
      <c r="GX57" s="87">
        <f t="shared" si="197"/>
        <v>0</v>
      </c>
      <c r="GY57" s="87">
        <f t="shared" si="198"/>
        <v>0</v>
      </c>
      <c r="GZ57" s="87">
        <f t="shared" si="199"/>
        <v>0</v>
      </c>
      <c r="HA57" s="105">
        <f t="shared" si="200"/>
        <v>0</v>
      </c>
      <c r="HB57" s="87">
        <f t="shared" si="201"/>
        <v>0</v>
      </c>
      <c r="HC57" s="87">
        <f t="shared" si="202"/>
        <v>0.88105726872246704</v>
      </c>
      <c r="HD57" s="87">
        <f t="shared" si="203"/>
        <v>1.8433179723502304</v>
      </c>
      <c r="HE57" s="87">
        <f t="shared" si="204"/>
        <v>2.4038461538461542</v>
      </c>
      <c r="HF57" s="87">
        <f t="shared" si="205"/>
        <v>0</v>
      </c>
      <c r="HG57" s="105">
        <f t="shared" si="206"/>
        <v>0</v>
      </c>
      <c r="HH57" s="87">
        <f t="shared" si="207"/>
        <v>0</v>
      </c>
      <c r="HI57" s="87">
        <f t="shared" si="208"/>
        <v>0</v>
      </c>
      <c r="HJ57" s="87">
        <f t="shared" si="209"/>
        <v>0.91743119266055051</v>
      </c>
      <c r="HK57" s="87">
        <f t="shared" si="210"/>
        <v>0</v>
      </c>
      <c r="HL57" s="87">
        <f t="shared" si="211"/>
        <v>0</v>
      </c>
      <c r="HM57" s="87">
        <f t="shared" si="212"/>
        <v>0</v>
      </c>
      <c r="HN57" s="105">
        <f t="shared" si="213"/>
        <v>0</v>
      </c>
      <c r="HO57" s="87">
        <f t="shared" si="214"/>
        <v>0</v>
      </c>
      <c r="HP57" s="87">
        <f t="shared" si="215"/>
        <v>0</v>
      </c>
      <c r="HQ57" s="87">
        <f t="shared" si="216"/>
        <v>0</v>
      </c>
      <c r="HR57" s="87">
        <f t="shared" si="217"/>
        <v>0</v>
      </c>
      <c r="HS57" s="87">
        <f t="shared" si="218"/>
        <v>0</v>
      </c>
      <c r="HT57" s="87">
        <f t="shared" si="219"/>
        <v>0</v>
      </c>
      <c r="HU57" s="87">
        <f t="shared" si="220"/>
        <v>0</v>
      </c>
      <c r="HV57" s="87">
        <f t="shared" si="221"/>
        <v>0</v>
      </c>
      <c r="HW57" s="87">
        <f t="shared" si="222"/>
        <v>0</v>
      </c>
      <c r="HX57" s="87">
        <f t="shared" si="223"/>
        <v>0</v>
      </c>
      <c r="HY57" s="87">
        <f t="shared" si="224"/>
        <v>0</v>
      </c>
      <c r="HZ57" s="87">
        <f t="shared" si="225"/>
        <v>0</v>
      </c>
      <c r="IA57" s="87">
        <f t="shared" si="226"/>
        <v>0</v>
      </c>
      <c r="IB57" s="105">
        <f t="shared" si="227"/>
        <v>0</v>
      </c>
      <c r="IC57" s="87">
        <f t="shared" si="228"/>
        <v>0</v>
      </c>
      <c r="ID57" s="87">
        <f t="shared" si="229"/>
        <v>0</v>
      </c>
      <c r="IE57" s="87">
        <f t="shared" si="230"/>
        <v>0</v>
      </c>
      <c r="IF57" s="87">
        <f t="shared" si="231"/>
        <v>0</v>
      </c>
      <c r="IG57" s="87">
        <f t="shared" si="232"/>
        <v>0</v>
      </c>
      <c r="IH57" s="105">
        <f t="shared" si="233"/>
        <v>0</v>
      </c>
      <c r="II57" s="87">
        <f t="shared" si="234"/>
        <v>0</v>
      </c>
      <c r="IJ57" s="87">
        <f t="shared" si="235"/>
        <v>0</v>
      </c>
      <c r="IK57" s="87">
        <f t="shared" si="236"/>
        <v>0</v>
      </c>
      <c r="IL57" s="87">
        <f t="shared" si="237"/>
        <v>0</v>
      </c>
      <c r="IM57" s="87">
        <f t="shared" si="238"/>
        <v>0</v>
      </c>
      <c r="IN57" s="87">
        <f t="shared" si="239"/>
        <v>0</v>
      </c>
      <c r="IO57" s="87">
        <f t="shared" si="240"/>
        <v>0</v>
      </c>
      <c r="IP57" s="87">
        <f t="shared" si="241"/>
        <v>0</v>
      </c>
      <c r="IQ57" s="87">
        <f t="shared" si="242"/>
        <v>0</v>
      </c>
      <c r="IR57" s="87">
        <f t="shared" si="243"/>
        <v>0</v>
      </c>
      <c r="IS57" s="87">
        <f t="shared" si="244"/>
        <v>0</v>
      </c>
      <c r="IT57" s="87">
        <f t="shared" si="245"/>
        <v>0</v>
      </c>
      <c r="IU57" s="105">
        <f t="shared" si="246"/>
        <v>1.0050251256281406</v>
      </c>
      <c r="IV57" s="87">
        <f t="shared" si="247"/>
        <v>0</v>
      </c>
      <c r="IW57" s="87">
        <f t="shared" si="248"/>
        <v>0</v>
      </c>
      <c r="IX57" s="87">
        <f t="shared" si="249"/>
        <v>0</v>
      </c>
      <c r="IY57" s="87">
        <f t="shared" si="250"/>
        <v>0</v>
      </c>
      <c r="IZ57" s="87">
        <f t="shared" si="251"/>
        <v>0</v>
      </c>
      <c r="JA57" s="87">
        <f t="shared" si="252"/>
        <v>0</v>
      </c>
      <c r="JB57" s="87">
        <f t="shared" si="253"/>
        <v>0</v>
      </c>
      <c r="JC57" s="87">
        <f t="shared" si="254"/>
        <v>0</v>
      </c>
      <c r="JD57" s="87">
        <f t="shared" si="255"/>
        <v>0</v>
      </c>
      <c r="JE57" s="87">
        <f t="shared" si="256"/>
        <v>0</v>
      </c>
      <c r="JF57" s="105">
        <f t="shared" si="257"/>
        <v>0</v>
      </c>
      <c r="JG57" s="87">
        <f t="shared" si="258"/>
        <v>0</v>
      </c>
      <c r="JH57" s="87">
        <f t="shared" si="259"/>
        <v>0</v>
      </c>
      <c r="JI57" s="87">
        <f t="shared" si="260"/>
        <v>0</v>
      </c>
      <c r="JJ57" s="87">
        <f t="shared" si="261"/>
        <v>0</v>
      </c>
      <c r="JK57" s="87">
        <f t="shared" si="262"/>
        <v>0</v>
      </c>
      <c r="JL57" s="105">
        <f t="shared" si="263"/>
        <v>0</v>
      </c>
      <c r="JM57" s="87">
        <f t="shared" si="264"/>
        <v>0</v>
      </c>
      <c r="JN57" s="87">
        <f t="shared" si="265"/>
        <v>0</v>
      </c>
      <c r="JO57" s="87">
        <f t="shared" si="266"/>
        <v>0</v>
      </c>
      <c r="JP57" s="87">
        <f t="shared" si="267"/>
        <v>0</v>
      </c>
      <c r="JQ57" s="87">
        <f t="shared" si="268"/>
        <v>0</v>
      </c>
      <c r="JR57" s="105">
        <f t="shared" si="269"/>
        <v>0</v>
      </c>
      <c r="JS57" s="87">
        <f t="shared" si="270"/>
        <v>0</v>
      </c>
      <c r="JT57" s="87">
        <f t="shared" si="271"/>
        <v>0</v>
      </c>
      <c r="JU57" s="87">
        <f t="shared" si="272"/>
        <v>0</v>
      </c>
      <c r="JV57" s="87">
        <f t="shared" si="273"/>
        <v>0</v>
      </c>
      <c r="JW57" s="87">
        <f t="shared" si="274"/>
        <v>0</v>
      </c>
      <c r="JX57" s="87">
        <f t="shared" si="275"/>
        <v>0</v>
      </c>
      <c r="JY57" s="87">
        <f t="shared" si="276"/>
        <v>0</v>
      </c>
      <c r="JZ57" s="87">
        <f t="shared" si="277"/>
        <v>0</v>
      </c>
    </row>
    <row r="58" spans="1:287" ht="15" customHeight="1" x14ac:dyDescent="0.2">
      <c r="A58" s="117" t="s">
        <v>134</v>
      </c>
      <c r="B58" s="54"/>
      <c r="C58" s="54"/>
      <c r="D58" s="118"/>
      <c r="E58" s="119"/>
      <c r="F58" s="2">
        <v>16</v>
      </c>
      <c r="G58" s="2">
        <v>21</v>
      </c>
      <c r="H58" s="2">
        <v>27</v>
      </c>
      <c r="I58" s="2">
        <v>18</v>
      </c>
      <c r="J58" s="2">
        <v>6</v>
      </c>
      <c r="K58" s="2">
        <v>13</v>
      </c>
      <c r="L58" s="2">
        <v>11</v>
      </c>
      <c r="ED58" s="44">
        <v>18</v>
      </c>
      <c r="EK58" s="57">
        <f t="shared" si="283"/>
        <v>8</v>
      </c>
      <c r="EL58" s="58">
        <f t="shared" si="284"/>
        <v>7</v>
      </c>
      <c r="EV58" s="104">
        <f t="shared" si="143"/>
        <v>6.6115702479338845</v>
      </c>
      <c r="EW58" s="87">
        <f t="shared" si="144"/>
        <v>9.6330275229357802</v>
      </c>
      <c r="EX58" s="87">
        <f t="shared" si="145"/>
        <v>12.272727272727273</v>
      </c>
      <c r="EY58" s="87">
        <f t="shared" si="146"/>
        <v>7.8260869565217401</v>
      </c>
      <c r="EZ58" s="87">
        <f t="shared" si="147"/>
        <v>2.6200873362445414</v>
      </c>
      <c r="FA58" s="87">
        <f t="shared" si="148"/>
        <v>5.6034482758620694</v>
      </c>
      <c r="FB58" s="87">
        <f t="shared" si="149"/>
        <v>4.8458149779735686</v>
      </c>
      <c r="FC58" s="87">
        <f t="shared" si="150"/>
        <v>0</v>
      </c>
      <c r="FD58" s="87">
        <f t="shared" si="151"/>
        <v>0</v>
      </c>
      <c r="FE58" s="87">
        <f t="shared" si="152"/>
        <v>0</v>
      </c>
      <c r="FF58" s="87">
        <f t="shared" si="153"/>
        <v>0</v>
      </c>
      <c r="FG58" s="87">
        <f t="shared" si="154"/>
        <v>0</v>
      </c>
      <c r="FH58" s="87">
        <f t="shared" si="155"/>
        <v>0</v>
      </c>
      <c r="FI58" s="87">
        <f t="shared" si="156"/>
        <v>0</v>
      </c>
      <c r="FJ58" s="87">
        <f t="shared" si="157"/>
        <v>0</v>
      </c>
      <c r="FK58" s="87">
        <f t="shared" si="158"/>
        <v>0</v>
      </c>
      <c r="FL58" s="87">
        <f t="shared" si="159"/>
        <v>0</v>
      </c>
      <c r="FM58" s="87">
        <f t="shared" si="160"/>
        <v>0</v>
      </c>
      <c r="FN58" s="87">
        <f t="shared" si="161"/>
        <v>0</v>
      </c>
      <c r="FO58" s="87">
        <f t="shared" si="162"/>
        <v>0</v>
      </c>
      <c r="FP58" s="87">
        <f t="shared" si="163"/>
        <v>0</v>
      </c>
      <c r="FQ58" s="87">
        <f t="shared" si="164"/>
        <v>0</v>
      </c>
      <c r="FR58" s="87">
        <f t="shared" si="165"/>
        <v>0</v>
      </c>
      <c r="FS58" s="87">
        <f t="shared" si="166"/>
        <v>0</v>
      </c>
      <c r="FT58" s="87">
        <f t="shared" si="167"/>
        <v>0</v>
      </c>
      <c r="FU58" s="87">
        <f t="shared" si="168"/>
        <v>0</v>
      </c>
      <c r="FV58" s="87">
        <f t="shared" si="169"/>
        <v>0</v>
      </c>
      <c r="FW58" s="87">
        <f t="shared" si="170"/>
        <v>0</v>
      </c>
      <c r="FX58" s="105">
        <f t="shared" si="171"/>
        <v>0</v>
      </c>
      <c r="FY58" s="87">
        <f t="shared" si="172"/>
        <v>0</v>
      </c>
      <c r="FZ58" s="87">
        <f t="shared" si="173"/>
        <v>0</v>
      </c>
      <c r="GA58" s="87">
        <f t="shared" si="174"/>
        <v>0</v>
      </c>
      <c r="GB58" s="87">
        <f t="shared" si="175"/>
        <v>0</v>
      </c>
      <c r="GC58" s="87">
        <f t="shared" si="176"/>
        <v>0</v>
      </c>
      <c r="GD58" s="87">
        <f t="shared" si="177"/>
        <v>0</v>
      </c>
      <c r="GE58" s="87">
        <f t="shared" si="178"/>
        <v>0</v>
      </c>
      <c r="GF58" s="87">
        <f t="shared" si="179"/>
        <v>0</v>
      </c>
      <c r="GG58" s="87">
        <f t="shared" si="180"/>
        <v>0</v>
      </c>
      <c r="GH58" s="87">
        <f t="shared" si="181"/>
        <v>0</v>
      </c>
      <c r="GI58" s="87">
        <f t="shared" si="182"/>
        <v>0</v>
      </c>
      <c r="GJ58" s="87">
        <f t="shared" si="183"/>
        <v>0</v>
      </c>
      <c r="GK58" s="87">
        <f t="shared" si="184"/>
        <v>0</v>
      </c>
      <c r="GL58" s="87">
        <f t="shared" si="185"/>
        <v>0</v>
      </c>
      <c r="GM58" s="105">
        <f t="shared" si="186"/>
        <v>0</v>
      </c>
      <c r="GN58" s="87">
        <f t="shared" si="187"/>
        <v>0</v>
      </c>
      <c r="GO58" s="87">
        <f t="shared" si="188"/>
        <v>0</v>
      </c>
      <c r="GP58" s="87">
        <f t="shared" si="189"/>
        <v>0</v>
      </c>
      <c r="GQ58" s="87">
        <f t="shared" si="190"/>
        <v>0</v>
      </c>
      <c r="GR58" s="87">
        <f t="shared" si="191"/>
        <v>0</v>
      </c>
      <c r="GS58" s="87">
        <f t="shared" si="192"/>
        <v>0</v>
      </c>
      <c r="GT58" s="87">
        <f t="shared" si="193"/>
        <v>0</v>
      </c>
      <c r="GU58" s="87">
        <f t="shared" si="194"/>
        <v>0</v>
      </c>
      <c r="GV58" s="87">
        <f t="shared" si="195"/>
        <v>0</v>
      </c>
      <c r="GW58" s="87">
        <f t="shared" si="196"/>
        <v>0</v>
      </c>
      <c r="GX58" s="87">
        <f t="shared" si="197"/>
        <v>0</v>
      </c>
      <c r="GY58" s="87">
        <f t="shared" si="198"/>
        <v>0</v>
      </c>
      <c r="GZ58" s="87">
        <f t="shared" si="199"/>
        <v>0</v>
      </c>
      <c r="HA58" s="105">
        <f t="shared" si="200"/>
        <v>0</v>
      </c>
      <c r="HB58" s="87">
        <f t="shared" si="201"/>
        <v>0</v>
      </c>
      <c r="HC58" s="87">
        <f t="shared" si="202"/>
        <v>0</v>
      </c>
      <c r="HD58" s="87">
        <f t="shared" si="203"/>
        <v>0</v>
      </c>
      <c r="HE58" s="87">
        <f t="shared" si="204"/>
        <v>0</v>
      </c>
      <c r="HF58" s="87">
        <f t="shared" si="205"/>
        <v>0</v>
      </c>
      <c r="HG58" s="105">
        <f t="shared" si="206"/>
        <v>0</v>
      </c>
      <c r="HH58" s="87">
        <f t="shared" si="207"/>
        <v>0</v>
      </c>
      <c r="HI58" s="87">
        <f t="shared" si="208"/>
        <v>0</v>
      </c>
      <c r="HJ58" s="87">
        <f t="shared" si="209"/>
        <v>0</v>
      </c>
      <c r="HK58" s="87">
        <f t="shared" si="210"/>
        <v>0</v>
      </c>
      <c r="HL58" s="87">
        <f t="shared" si="211"/>
        <v>0</v>
      </c>
      <c r="HM58" s="87">
        <f t="shared" si="212"/>
        <v>0</v>
      </c>
      <c r="HN58" s="105">
        <f t="shared" si="213"/>
        <v>0</v>
      </c>
      <c r="HO58" s="87">
        <f t="shared" si="214"/>
        <v>0</v>
      </c>
      <c r="HP58" s="87">
        <f t="shared" si="215"/>
        <v>0</v>
      </c>
      <c r="HQ58" s="87">
        <f t="shared" si="216"/>
        <v>0</v>
      </c>
      <c r="HR58" s="87">
        <f t="shared" si="217"/>
        <v>0</v>
      </c>
      <c r="HS58" s="87">
        <f t="shared" si="218"/>
        <v>0</v>
      </c>
      <c r="HT58" s="87">
        <f t="shared" si="219"/>
        <v>0</v>
      </c>
      <c r="HU58" s="87">
        <f t="shared" si="220"/>
        <v>0</v>
      </c>
      <c r="HV58" s="87">
        <f t="shared" si="221"/>
        <v>0</v>
      </c>
      <c r="HW58" s="87">
        <f t="shared" si="222"/>
        <v>0</v>
      </c>
      <c r="HX58" s="87">
        <f t="shared" si="223"/>
        <v>0</v>
      </c>
      <c r="HY58" s="87">
        <f t="shared" si="224"/>
        <v>0</v>
      </c>
      <c r="HZ58" s="87">
        <f t="shared" si="225"/>
        <v>0</v>
      </c>
      <c r="IA58" s="87">
        <f t="shared" si="226"/>
        <v>0</v>
      </c>
      <c r="IB58" s="105">
        <f t="shared" si="227"/>
        <v>0</v>
      </c>
      <c r="IC58" s="87">
        <f t="shared" si="228"/>
        <v>0</v>
      </c>
      <c r="ID58" s="87">
        <f t="shared" si="229"/>
        <v>0</v>
      </c>
      <c r="IE58" s="87">
        <f t="shared" si="230"/>
        <v>0</v>
      </c>
      <c r="IF58" s="87">
        <f t="shared" si="231"/>
        <v>0</v>
      </c>
      <c r="IG58" s="87">
        <f t="shared" si="232"/>
        <v>0</v>
      </c>
      <c r="IH58" s="105">
        <f t="shared" si="233"/>
        <v>0</v>
      </c>
      <c r="II58" s="87">
        <f t="shared" si="234"/>
        <v>0</v>
      </c>
      <c r="IJ58" s="87">
        <f t="shared" si="235"/>
        <v>0</v>
      </c>
      <c r="IK58" s="87">
        <f t="shared" si="236"/>
        <v>0</v>
      </c>
      <c r="IL58" s="87">
        <f t="shared" si="237"/>
        <v>0</v>
      </c>
      <c r="IM58" s="87">
        <f t="shared" si="238"/>
        <v>0</v>
      </c>
      <c r="IN58" s="87">
        <f t="shared" si="239"/>
        <v>0</v>
      </c>
      <c r="IO58" s="87">
        <f t="shared" si="240"/>
        <v>0</v>
      </c>
      <c r="IP58" s="87">
        <f t="shared" si="241"/>
        <v>0</v>
      </c>
      <c r="IQ58" s="87">
        <f t="shared" si="242"/>
        <v>0</v>
      </c>
      <c r="IR58" s="87">
        <f t="shared" si="243"/>
        <v>0</v>
      </c>
      <c r="IS58" s="87">
        <f t="shared" si="244"/>
        <v>0</v>
      </c>
      <c r="IT58" s="87">
        <f t="shared" si="245"/>
        <v>0</v>
      </c>
      <c r="IU58" s="105">
        <f t="shared" si="246"/>
        <v>0</v>
      </c>
      <c r="IV58" s="87">
        <f t="shared" si="247"/>
        <v>0</v>
      </c>
      <c r="IW58" s="87">
        <f t="shared" si="248"/>
        <v>0</v>
      </c>
      <c r="IX58" s="87">
        <f t="shared" si="249"/>
        <v>0</v>
      </c>
      <c r="IY58" s="87">
        <f t="shared" si="250"/>
        <v>0</v>
      </c>
      <c r="IZ58" s="87">
        <f t="shared" si="251"/>
        <v>0</v>
      </c>
      <c r="JA58" s="87">
        <f t="shared" si="252"/>
        <v>0</v>
      </c>
      <c r="JB58" s="87">
        <f t="shared" si="253"/>
        <v>0</v>
      </c>
      <c r="JC58" s="87">
        <f t="shared" si="254"/>
        <v>0</v>
      </c>
      <c r="JD58" s="87">
        <f t="shared" si="255"/>
        <v>0</v>
      </c>
      <c r="JE58" s="87">
        <f t="shared" si="256"/>
        <v>0</v>
      </c>
      <c r="JF58" s="105">
        <f t="shared" si="257"/>
        <v>0</v>
      </c>
      <c r="JG58" s="87">
        <f t="shared" si="258"/>
        <v>0</v>
      </c>
      <c r="JH58" s="87">
        <f t="shared" si="259"/>
        <v>0</v>
      </c>
      <c r="JI58" s="87">
        <f t="shared" si="260"/>
        <v>0</v>
      </c>
      <c r="JJ58" s="87">
        <f t="shared" si="261"/>
        <v>0</v>
      </c>
      <c r="JK58" s="87">
        <f t="shared" si="262"/>
        <v>0</v>
      </c>
      <c r="JL58" s="105">
        <f t="shared" si="263"/>
        <v>0</v>
      </c>
      <c r="JM58" s="87">
        <f t="shared" si="264"/>
        <v>0</v>
      </c>
      <c r="JN58" s="87">
        <f t="shared" si="265"/>
        <v>0</v>
      </c>
      <c r="JO58" s="87">
        <f t="shared" si="266"/>
        <v>0</v>
      </c>
      <c r="JP58" s="87">
        <f t="shared" si="267"/>
        <v>0</v>
      </c>
      <c r="JQ58" s="87">
        <f t="shared" si="268"/>
        <v>0</v>
      </c>
      <c r="JR58" s="105">
        <f t="shared" si="269"/>
        <v>0</v>
      </c>
      <c r="JS58" s="87">
        <f t="shared" si="270"/>
        <v>0</v>
      </c>
      <c r="JT58" s="87">
        <f t="shared" si="271"/>
        <v>9.2783505154639183</v>
      </c>
      <c r="JU58" s="87">
        <f t="shared" si="272"/>
        <v>0</v>
      </c>
      <c r="JV58" s="87">
        <f t="shared" si="273"/>
        <v>0</v>
      </c>
      <c r="JW58" s="87">
        <f t="shared" si="274"/>
        <v>0</v>
      </c>
      <c r="JX58" s="87">
        <f t="shared" si="275"/>
        <v>0</v>
      </c>
      <c r="JY58" s="87">
        <f t="shared" si="276"/>
        <v>0</v>
      </c>
      <c r="JZ58" s="87">
        <f t="shared" si="277"/>
        <v>0</v>
      </c>
    </row>
    <row r="59" spans="1:287" ht="15" customHeight="1" x14ac:dyDescent="0.2">
      <c r="A59" s="53" t="s">
        <v>92</v>
      </c>
      <c r="B59" s="53"/>
      <c r="C59" s="54"/>
      <c r="D59" s="55"/>
      <c r="E59" s="19"/>
      <c r="AO59" s="2">
        <v>1</v>
      </c>
      <c r="CG59" s="2">
        <v>7</v>
      </c>
      <c r="CH59" s="2">
        <v>3</v>
      </c>
      <c r="CM59" s="2">
        <v>58</v>
      </c>
      <c r="CN59" s="2">
        <v>40</v>
      </c>
      <c r="CO59" s="2">
        <v>13</v>
      </c>
      <c r="CP59" s="2">
        <v>16</v>
      </c>
      <c r="CQ59" s="2">
        <v>4</v>
      </c>
      <c r="CS59" s="2">
        <v>6</v>
      </c>
      <c r="CU59" s="2">
        <v>3</v>
      </c>
      <c r="CX59" s="2">
        <v>8</v>
      </c>
      <c r="CY59" s="2">
        <v>11</v>
      </c>
      <c r="CZ59" s="2">
        <v>3</v>
      </c>
      <c r="DC59" s="2">
        <v>4</v>
      </c>
      <c r="DD59" s="2">
        <v>3</v>
      </c>
      <c r="DH59" s="2">
        <v>4</v>
      </c>
      <c r="DI59" s="2">
        <v>2</v>
      </c>
      <c r="DQ59" s="2">
        <v>4</v>
      </c>
      <c r="DS59" s="2">
        <v>3</v>
      </c>
      <c r="DW59" s="2">
        <v>31</v>
      </c>
      <c r="DX59" s="2">
        <v>8</v>
      </c>
      <c r="DY59" s="2">
        <v>7</v>
      </c>
      <c r="DZ59" s="2">
        <v>61</v>
      </c>
      <c r="EA59" s="2">
        <v>57</v>
      </c>
      <c r="EC59" s="2">
        <v>11</v>
      </c>
      <c r="ED59" s="44">
        <v>24</v>
      </c>
      <c r="EE59" s="2">
        <v>37</v>
      </c>
      <c r="EF59" s="2">
        <v>26</v>
      </c>
      <c r="EK59" s="57">
        <f t="shared" si="283"/>
        <v>17</v>
      </c>
      <c r="EL59" s="58">
        <f t="shared" si="284"/>
        <v>12</v>
      </c>
      <c r="EV59" s="104">
        <f t="shared" si="143"/>
        <v>0</v>
      </c>
      <c r="EW59" s="87">
        <f t="shared" si="144"/>
        <v>0</v>
      </c>
      <c r="EX59" s="87">
        <f t="shared" si="145"/>
        <v>0</v>
      </c>
      <c r="EY59" s="87">
        <f t="shared" si="146"/>
        <v>0</v>
      </c>
      <c r="EZ59" s="87">
        <f t="shared" si="147"/>
        <v>0</v>
      </c>
      <c r="FA59" s="87">
        <f t="shared" si="148"/>
        <v>0</v>
      </c>
      <c r="FB59" s="87">
        <f t="shared" si="149"/>
        <v>0</v>
      </c>
      <c r="FC59" s="87">
        <f t="shared" si="150"/>
        <v>0</v>
      </c>
      <c r="FD59" s="87">
        <f t="shared" si="151"/>
        <v>0</v>
      </c>
      <c r="FE59" s="87">
        <f t="shared" si="152"/>
        <v>0</v>
      </c>
      <c r="FF59" s="87">
        <f t="shared" si="153"/>
        <v>0</v>
      </c>
      <c r="FG59" s="87">
        <f t="shared" si="154"/>
        <v>0</v>
      </c>
      <c r="FH59" s="87">
        <f t="shared" si="155"/>
        <v>0</v>
      </c>
      <c r="FI59" s="87">
        <f t="shared" si="156"/>
        <v>0</v>
      </c>
      <c r="FJ59" s="87">
        <f t="shared" si="157"/>
        <v>0</v>
      </c>
      <c r="FK59" s="87">
        <f t="shared" si="158"/>
        <v>0</v>
      </c>
      <c r="FL59" s="87">
        <f t="shared" si="159"/>
        <v>0</v>
      </c>
      <c r="FM59" s="87">
        <f t="shared" si="160"/>
        <v>0</v>
      </c>
      <c r="FN59" s="87">
        <f t="shared" si="161"/>
        <v>0</v>
      </c>
      <c r="FO59" s="87">
        <f t="shared" si="162"/>
        <v>0</v>
      </c>
      <c r="FP59" s="87">
        <f t="shared" si="163"/>
        <v>0</v>
      </c>
      <c r="FQ59" s="87">
        <f t="shared" si="164"/>
        <v>0</v>
      </c>
      <c r="FR59" s="87">
        <f t="shared" si="165"/>
        <v>0</v>
      </c>
      <c r="FS59" s="87">
        <f t="shared" si="166"/>
        <v>0</v>
      </c>
      <c r="FT59" s="87">
        <f t="shared" si="167"/>
        <v>0</v>
      </c>
      <c r="FU59" s="87">
        <f t="shared" si="168"/>
        <v>0</v>
      </c>
      <c r="FV59" s="87">
        <f t="shared" si="169"/>
        <v>0</v>
      </c>
      <c r="FW59" s="87">
        <f t="shared" si="170"/>
        <v>0</v>
      </c>
      <c r="FX59" s="105">
        <f t="shared" si="171"/>
        <v>0</v>
      </c>
      <c r="FY59" s="87">
        <f t="shared" si="172"/>
        <v>0</v>
      </c>
      <c r="FZ59" s="87">
        <f t="shared" si="173"/>
        <v>0</v>
      </c>
      <c r="GA59" s="87">
        <f t="shared" si="174"/>
        <v>0</v>
      </c>
      <c r="GB59" s="87">
        <f t="shared" si="175"/>
        <v>0</v>
      </c>
      <c r="GC59" s="87">
        <f t="shared" si="176"/>
        <v>0</v>
      </c>
      <c r="GD59" s="87">
        <f t="shared" si="177"/>
        <v>0</v>
      </c>
      <c r="GE59" s="87">
        <f t="shared" si="178"/>
        <v>0.42194092827004215</v>
      </c>
      <c r="GF59" s="87">
        <f t="shared" si="179"/>
        <v>0</v>
      </c>
      <c r="GG59" s="87">
        <f t="shared" si="180"/>
        <v>0</v>
      </c>
      <c r="GH59" s="87">
        <f t="shared" si="181"/>
        <v>0</v>
      </c>
      <c r="GI59" s="87">
        <f t="shared" si="182"/>
        <v>0</v>
      </c>
      <c r="GJ59" s="87">
        <f t="shared" si="183"/>
        <v>0</v>
      </c>
      <c r="GK59" s="87">
        <f t="shared" si="184"/>
        <v>0</v>
      </c>
      <c r="GL59" s="87">
        <f t="shared" si="185"/>
        <v>0</v>
      </c>
      <c r="GM59" s="105">
        <f t="shared" si="186"/>
        <v>0</v>
      </c>
      <c r="GN59" s="87">
        <f t="shared" si="187"/>
        <v>0</v>
      </c>
      <c r="GO59" s="87">
        <f t="shared" si="188"/>
        <v>0</v>
      </c>
      <c r="GP59" s="87">
        <f t="shared" si="189"/>
        <v>0</v>
      </c>
      <c r="GQ59" s="87">
        <f t="shared" si="190"/>
        <v>0</v>
      </c>
      <c r="GR59" s="87">
        <f t="shared" si="191"/>
        <v>0</v>
      </c>
      <c r="GS59" s="87">
        <f t="shared" si="192"/>
        <v>0</v>
      </c>
      <c r="GT59" s="87">
        <f t="shared" si="193"/>
        <v>0</v>
      </c>
      <c r="GU59" s="87">
        <f t="shared" si="194"/>
        <v>0</v>
      </c>
      <c r="GV59" s="87">
        <f t="shared" si="195"/>
        <v>0</v>
      </c>
      <c r="GW59" s="87">
        <f t="shared" si="196"/>
        <v>0</v>
      </c>
      <c r="GX59" s="87">
        <f t="shared" si="197"/>
        <v>0</v>
      </c>
      <c r="GY59" s="87">
        <f t="shared" si="198"/>
        <v>0</v>
      </c>
      <c r="GZ59" s="87">
        <f t="shared" si="199"/>
        <v>0</v>
      </c>
      <c r="HA59" s="105">
        <f t="shared" si="200"/>
        <v>0</v>
      </c>
      <c r="HB59" s="87">
        <f t="shared" si="201"/>
        <v>0</v>
      </c>
      <c r="HC59" s="87">
        <f t="shared" si="202"/>
        <v>0</v>
      </c>
      <c r="HD59" s="87">
        <f t="shared" si="203"/>
        <v>0</v>
      </c>
      <c r="HE59" s="87">
        <f t="shared" si="204"/>
        <v>0</v>
      </c>
      <c r="HF59" s="87">
        <f t="shared" si="205"/>
        <v>0</v>
      </c>
      <c r="HG59" s="105">
        <f t="shared" si="206"/>
        <v>0</v>
      </c>
      <c r="HH59" s="87">
        <f t="shared" si="207"/>
        <v>0</v>
      </c>
      <c r="HI59" s="87">
        <f t="shared" si="208"/>
        <v>0</v>
      </c>
      <c r="HJ59" s="87">
        <f t="shared" si="209"/>
        <v>0</v>
      </c>
      <c r="HK59" s="87">
        <f t="shared" si="210"/>
        <v>0</v>
      </c>
      <c r="HL59" s="87">
        <f t="shared" si="211"/>
        <v>0</v>
      </c>
      <c r="HM59" s="87">
        <f t="shared" si="212"/>
        <v>0</v>
      </c>
      <c r="HN59" s="105">
        <f t="shared" si="213"/>
        <v>0</v>
      </c>
      <c r="HO59" s="87">
        <f t="shared" si="214"/>
        <v>0</v>
      </c>
      <c r="HP59" s="87">
        <f t="shared" si="215"/>
        <v>0</v>
      </c>
      <c r="HQ59" s="87">
        <f t="shared" si="216"/>
        <v>0</v>
      </c>
      <c r="HR59" s="87">
        <f t="shared" si="217"/>
        <v>0</v>
      </c>
      <c r="HS59" s="87">
        <f t="shared" si="218"/>
        <v>0</v>
      </c>
      <c r="HT59" s="87">
        <f t="shared" si="219"/>
        <v>0</v>
      </c>
      <c r="HU59" s="87">
        <f t="shared" si="220"/>
        <v>0</v>
      </c>
      <c r="HV59" s="87">
        <f t="shared" si="221"/>
        <v>0</v>
      </c>
      <c r="HW59" s="87">
        <f t="shared" si="222"/>
        <v>3.4653465346534658</v>
      </c>
      <c r="HX59" s="87">
        <f t="shared" si="223"/>
        <v>1.5</v>
      </c>
      <c r="HY59" s="87">
        <f t="shared" si="224"/>
        <v>0</v>
      </c>
      <c r="HZ59" s="87">
        <f t="shared" si="225"/>
        <v>0</v>
      </c>
      <c r="IA59" s="87">
        <f t="shared" si="226"/>
        <v>0</v>
      </c>
      <c r="IB59" s="105">
        <f t="shared" si="227"/>
        <v>0</v>
      </c>
      <c r="IC59" s="87">
        <f t="shared" si="228"/>
        <v>31.351351351351354</v>
      </c>
      <c r="ID59" s="87">
        <f t="shared" si="229"/>
        <v>18.348623853211009</v>
      </c>
      <c r="IE59" s="87">
        <f t="shared" si="230"/>
        <v>5.7268722466960353</v>
      </c>
      <c r="IF59" s="87">
        <f t="shared" si="231"/>
        <v>8.2051282051282044</v>
      </c>
      <c r="IG59" s="87">
        <f t="shared" si="232"/>
        <v>1.9138755980861244</v>
      </c>
      <c r="IH59" s="105">
        <f t="shared" si="233"/>
        <v>0</v>
      </c>
      <c r="II59" s="87">
        <f t="shared" si="234"/>
        <v>2.8037383177570092</v>
      </c>
      <c r="IJ59" s="87">
        <f t="shared" si="235"/>
        <v>0</v>
      </c>
      <c r="IK59" s="87">
        <f t="shared" si="236"/>
        <v>1.5625</v>
      </c>
      <c r="IL59" s="87">
        <f t="shared" si="237"/>
        <v>0</v>
      </c>
      <c r="IM59" s="87">
        <f t="shared" si="238"/>
        <v>0</v>
      </c>
      <c r="IN59" s="87">
        <f t="shared" si="239"/>
        <v>5.3691275167785237</v>
      </c>
      <c r="IO59" s="87">
        <f t="shared" si="240"/>
        <v>5.8510638297872344</v>
      </c>
      <c r="IP59" s="87">
        <f t="shared" si="241"/>
        <v>1.3392857142857142</v>
      </c>
      <c r="IQ59" s="87">
        <f t="shared" si="242"/>
        <v>0</v>
      </c>
      <c r="IR59" s="87">
        <f t="shared" si="243"/>
        <v>0</v>
      </c>
      <c r="IS59" s="87">
        <f t="shared" si="244"/>
        <v>2.0512820512820511</v>
      </c>
      <c r="IT59" s="87">
        <f t="shared" si="245"/>
        <v>1.4018691588785046</v>
      </c>
      <c r="IU59" s="105">
        <f t="shared" si="246"/>
        <v>0</v>
      </c>
      <c r="IV59" s="87">
        <f t="shared" si="247"/>
        <v>0</v>
      </c>
      <c r="IW59" s="87">
        <f t="shared" si="248"/>
        <v>0</v>
      </c>
      <c r="IX59" s="87">
        <f t="shared" si="249"/>
        <v>1.8957345971563981</v>
      </c>
      <c r="IY59" s="87">
        <f t="shared" si="250"/>
        <v>0.87336244541484709</v>
      </c>
      <c r="IZ59" s="87">
        <f t="shared" si="251"/>
        <v>0</v>
      </c>
      <c r="JA59" s="87">
        <f t="shared" si="252"/>
        <v>0</v>
      </c>
      <c r="JB59" s="87">
        <f t="shared" si="253"/>
        <v>0</v>
      </c>
      <c r="JC59" s="87">
        <f t="shared" si="254"/>
        <v>0</v>
      </c>
      <c r="JD59" s="87">
        <f t="shared" si="255"/>
        <v>0</v>
      </c>
      <c r="JE59" s="87">
        <f t="shared" si="256"/>
        <v>0</v>
      </c>
      <c r="JF59" s="105">
        <f t="shared" si="257"/>
        <v>0</v>
      </c>
      <c r="JG59" s="87">
        <f t="shared" si="258"/>
        <v>2.1621621621621623</v>
      </c>
      <c r="JH59" s="87">
        <f t="shared" si="259"/>
        <v>0</v>
      </c>
      <c r="JI59" s="87">
        <f t="shared" si="260"/>
        <v>3.0612244897959182</v>
      </c>
      <c r="JJ59" s="87">
        <f t="shared" si="261"/>
        <v>0</v>
      </c>
      <c r="JK59" s="87">
        <f t="shared" si="262"/>
        <v>0</v>
      </c>
      <c r="JL59" s="105">
        <f t="shared" si="263"/>
        <v>0</v>
      </c>
      <c r="JM59" s="87">
        <f t="shared" si="264"/>
        <v>14.975845410628018</v>
      </c>
      <c r="JN59" s="87">
        <f t="shared" si="265"/>
        <v>3.7209302325581395</v>
      </c>
      <c r="JO59" s="87">
        <f t="shared" si="266"/>
        <v>3.9772727272727271</v>
      </c>
      <c r="JP59" s="87">
        <f t="shared" si="267"/>
        <v>30.808080808080806</v>
      </c>
      <c r="JQ59" s="87">
        <f t="shared" si="268"/>
        <v>27.27272727272727</v>
      </c>
      <c r="JR59" s="105">
        <f t="shared" si="269"/>
        <v>0</v>
      </c>
      <c r="JS59" s="87">
        <f t="shared" si="270"/>
        <v>5.5</v>
      </c>
      <c r="JT59" s="87">
        <f t="shared" si="271"/>
        <v>12.371134020618557</v>
      </c>
      <c r="JU59" s="87">
        <f t="shared" si="272"/>
        <v>18.226600985221676</v>
      </c>
      <c r="JV59" s="87">
        <f t="shared" si="273"/>
        <v>11.87214611872146</v>
      </c>
      <c r="JW59" s="87">
        <f t="shared" si="274"/>
        <v>0</v>
      </c>
      <c r="JX59" s="87">
        <f t="shared" si="275"/>
        <v>0</v>
      </c>
      <c r="JY59" s="87">
        <f t="shared" si="276"/>
        <v>0</v>
      </c>
      <c r="JZ59" s="87">
        <f t="shared" si="277"/>
        <v>0</v>
      </c>
    </row>
    <row r="60" spans="1:287" ht="15" customHeight="1" x14ac:dyDescent="0.2">
      <c r="A60" s="56" t="s">
        <v>91</v>
      </c>
      <c r="B60" s="53"/>
      <c r="C60" s="56"/>
      <c r="D60" s="55"/>
      <c r="E60" s="19"/>
      <c r="P60" s="2">
        <v>18</v>
      </c>
      <c r="Q60" s="2">
        <v>34</v>
      </c>
      <c r="R60" s="2">
        <v>11</v>
      </c>
      <c r="S60" s="2">
        <v>5</v>
      </c>
      <c r="T60" s="2">
        <v>7</v>
      </c>
      <c r="U60" s="2">
        <v>2</v>
      </c>
      <c r="W60" s="2">
        <v>19</v>
      </c>
      <c r="X60" s="2">
        <v>34</v>
      </c>
      <c r="Y60" s="2">
        <v>13</v>
      </c>
      <c r="AA60" s="2">
        <v>11</v>
      </c>
      <c r="AB60" s="2">
        <v>14</v>
      </c>
      <c r="AC60" s="2">
        <v>14</v>
      </c>
      <c r="AD60" s="2">
        <v>16</v>
      </c>
      <c r="AE60" s="2">
        <v>22</v>
      </c>
      <c r="AF60" s="2">
        <v>13</v>
      </c>
      <c r="AI60" s="2">
        <v>8</v>
      </c>
      <c r="AO60" s="2">
        <v>12</v>
      </c>
      <c r="AP60" s="2">
        <v>11</v>
      </c>
      <c r="AU60" s="2">
        <v>2</v>
      </c>
      <c r="AV60" s="2">
        <v>11</v>
      </c>
      <c r="BI60" s="2">
        <v>3</v>
      </c>
      <c r="BP60" s="2">
        <v>3</v>
      </c>
      <c r="BW60" s="2">
        <v>3</v>
      </c>
      <c r="CQ60" s="2">
        <v>3</v>
      </c>
      <c r="CR60" s="38">
        <v>4</v>
      </c>
      <c r="CS60" s="2">
        <v>28</v>
      </c>
      <c r="CT60" s="2">
        <v>31</v>
      </c>
      <c r="CU60" s="2">
        <v>13</v>
      </c>
      <c r="CX60" s="2">
        <v>8</v>
      </c>
      <c r="CY60" s="2">
        <v>6</v>
      </c>
      <c r="DN60" s="2">
        <v>3</v>
      </c>
      <c r="DO60" s="2">
        <v>6</v>
      </c>
      <c r="DP60" s="38">
        <v>12</v>
      </c>
      <c r="DR60" s="2">
        <v>6</v>
      </c>
      <c r="DS60" s="2">
        <v>3</v>
      </c>
      <c r="EK60" s="57">
        <f t="shared" si="283"/>
        <v>25</v>
      </c>
      <c r="EL60" s="58">
        <f t="shared" si="284"/>
        <v>19</v>
      </c>
      <c r="EV60" s="104">
        <f t="shared" si="143"/>
        <v>0</v>
      </c>
      <c r="EW60" s="87">
        <f t="shared" si="144"/>
        <v>0</v>
      </c>
      <c r="EX60" s="87">
        <f t="shared" si="145"/>
        <v>0</v>
      </c>
      <c r="EY60" s="87">
        <f t="shared" si="146"/>
        <v>0</v>
      </c>
      <c r="EZ60" s="87">
        <f t="shared" si="147"/>
        <v>0</v>
      </c>
      <c r="FA60" s="87">
        <f t="shared" si="148"/>
        <v>0</v>
      </c>
      <c r="FB60" s="87">
        <f t="shared" si="149"/>
        <v>0</v>
      </c>
      <c r="FC60" s="87">
        <f t="shared" si="150"/>
        <v>0</v>
      </c>
      <c r="FD60" s="87">
        <f t="shared" si="151"/>
        <v>0</v>
      </c>
      <c r="FE60" s="87">
        <f t="shared" si="152"/>
        <v>0</v>
      </c>
      <c r="FF60" s="87">
        <f t="shared" si="153"/>
        <v>8.1081081081081088</v>
      </c>
      <c r="FG60" s="87">
        <f t="shared" si="154"/>
        <v>16.346153846153847</v>
      </c>
      <c r="FH60" s="87">
        <f t="shared" si="155"/>
        <v>4.8245614035087714</v>
      </c>
      <c r="FI60" s="87">
        <f t="shared" si="156"/>
        <v>2.1459227467811157</v>
      </c>
      <c r="FJ60" s="87">
        <f t="shared" si="157"/>
        <v>2.7237354085603114</v>
      </c>
      <c r="FK60" s="87">
        <f t="shared" si="158"/>
        <v>0.79365079365079361</v>
      </c>
      <c r="FL60" s="87">
        <f t="shared" si="159"/>
        <v>0</v>
      </c>
      <c r="FM60" s="87">
        <f t="shared" si="160"/>
        <v>11.515151515151516</v>
      </c>
      <c r="FN60" s="87">
        <f t="shared" si="161"/>
        <v>15.178571428571427</v>
      </c>
      <c r="FO60" s="87">
        <f t="shared" si="162"/>
        <v>5.9633027522935782</v>
      </c>
      <c r="FP60" s="87">
        <f t="shared" si="163"/>
        <v>0</v>
      </c>
      <c r="FQ60" s="87">
        <f t="shared" si="164"/>
        <v>5.0925925925925926</v>
      </c>
      <c r="FR60" s="87">
        <f t="shared" si="165"/>
        <v>6.2222222222222223</v>
      </c>
      <c r="FS60" s="87">
        <f t="shared" si="166"/>
        <v>6.0606060606060606</v>
      </c>
      <c r="FT60" s="87">
        <f t="shared" si="167"/>
        <v>8.1632653061224492</v>
      </c>
      <c r="FU60" s="87">
        <f t="shared" si="168"/>
        <v>9.5238095238095237</v>
      </c>
      <c r="FV60" s="87">
        <f t="shared" si="169"/>
        <v>4.8872180451127818</v>
      </c>
      <c r="FW60" s="87">
        <f t="shared" si="170"/>
        <v>0</v>
      </c>
      <c r="FX60" s="105">
        <f t="shared" si="171"/>
        <v>0</v>
      </c>
      <c r="FY60" s="87">
        <f t="shared" si="172"/>
        <v>3.1007751937984498</v>
      </c>
      <c r="FZ60" s="87">
        <f t="shared" si="173"/>
        <v>0</v>
      </c>
      <c r="GA60" s="87">
        <f t="shared" si="174"/>
        <v>0</v>
      </c>
      <c r="GB60" s="87">
        <f t="shared" si="175"/>
        <v>0</v>
      </c>
      <c r="GC60" s="87">
        <f t="shared" si="176"/>
        <v>0</v>
      </c>
      <c r="GD60" s="87">
        <f t="shared" si="177"/>
        <v>0</v>
      </c>
      <c r="GE60" s="87">
        <f t="shared" si="178"/>
        <v>5.0632911392405067</v>
      </c>
      <c r="GF60" s="87">
        <f t="shared" si="179"/>
        <v>4.6025104602510458</v>
      </c>
      <c r="GG60" s="87">
        <f t="shared" si="180"/>
        <v>0</v>
      </c>
      <c r="GH60" s="87">
        <f t="shared" si="181"/>
        <v>0</v>
      </c>
      <c r="GI60" s="87">
        <f t="shared" si="182"/>
        <v>0</v>
      </c>
      <c r="GJ60" s="87">
        <f t="shared" si="183"/>
        <v>0</v>
      </c>
      <c r="GK60" s="87">
        <f t="shared" si="184"/>
        <v>0.91743119266055051</v>
      </c>
      <c r="GL60" s="87">
        <f t="shared" si="185"/>
        <v>4.7619047619047619</v>
      </c>
      <c r="GM60" s="105">
        <f t="shared" si="186"/>
        <v>0</v>
      </c>
      <c r="GN60" s="87">
        <f t="shared" si="187"/>
        <v>0</v>
      </c>
      <c r="GO60" s="87">
        <f t="shared" si="188"/>
        <v>0</v>
      </c>
      <c r="GP60" s="87">
        <f t="shared" si="189"/>
        <v>0</v>
      </c>
      <c r="GQ60" s="87">
        <f t="shared" si="190"/>
        <v>0</v>
      </c>
      <c r="GR60" s="87">
        <f t="shared" si="191"/>
        <v>0</v>
      </c>
      <c r="GS60" s="87">
        <f t="shared" si="192"/>
        <v>0</v>
      </c>
      <c r="GT60" s="87">
        <f t="shared" si="193"/>
        <v>0</v>
      </c>
      <c r="GU60" s="87">
        <f t="shared" si="194"/>
        <v>0</v>
      </c>
      <c r="GV60" s="87">
        <f t="shared" si="195"/>
        <v>0</v>
      </c>
      <c r="GW60" s="87">
        <f t="shared" si="196"/>
        <v>0</v>
      </c>
      <c r="GX60" s="87">
        <f t="shared" si="197"/>
        <v>0</v>
      </c>
      <c r="GY60" s="87">
        <f t="shared" si="198"/>
        <v>1.2820512820512819</v>
      </c>
      <c r="GZ60" s="87">
        <f t="shared" si="199"/>
        <v>0</v>
      </c>
      <c r="HA60" s="105">
        <f t="shared" si="200"/>
        <v>0</v>
      </c>
      <c r="HB60" s="87">
        <f t="shared" si="201"/>
        <v>0</v>
      </c>
      <c r="HC60" s="87">
        <f t="shared" si="202"/>
        <v>0</v>
      </c>
      <c r="HD60" s="87">
        <f t="shared" si="203"/>
        <v>0</v>
      </c>
      <c r="HE60" s="87">
        <f t="shared" si="204"/>
        <v>0</v>
      </c>
      <c r="HF60" s="87">
        <f t="shared" si="205"/>
        <v>1.1857707509881421</v>
      </c>
      <c r="HG60" s="105">
        <f t="shared" si="206"/>
        <v>0</v>
      </c>
      <c r="HH60" s="87">
        <f t="shared" si="207"/>
        <v>0</v>
      </c>
      <c r="HI60" s="87">
        <f t="shared" si="208"/>
        <v>0</v>
      </c>
      <c r="HJ60" s="87">
        <f t="shared" si="209"/>
        <v>0</v>
      </c>
      <c r="HK60" s="87">
        <f t="shared" si="210"/>
        <v>0</v>
      </c>
      <c r="HL60" s="87">
        <f t="shared" si="211"/>
        <v>0</v>
      </c>
      <c r="HM60" s="87">
        <f t="shared" si="212"/>
        <v>1.3392857142857142</v>
      </c>
      <c r="HN60" s="105">
        <f t="shared" si="213"/>
        <v>0</v>
      </c>
      <c r="HO60" s="87">
        <f t="shared" si="214"/>
        <v>0</v>
      </c>
      <c r="HP60" s="87">
        <f t="shared" si="215"/>
        <v>0</v>
      </c>
      <c r="HQ60" s="87">
        <f t="shared" si="216"/>
        <v>0</v>
      </c>
      <c r="HR60" s="87">
        <f t="shared" si="217"/>
        <v>0</v>
      </c>
      <c r="HS60" s="87">
        <f t="shared" si="218"/>
        <v>0</v>
      </c>
      <c r="HT60" s="87">
        <f t="shared" si="219"/>
        <v>0</v>
      </c>
      <c r="HU60" s="87">
        <f t="shared" si="220"/>
        <v>0</v>
      </c>
      <c r="HV60" s="87">
        <f t="shared" si="221"/>
        <v>0</v>
      </c>
      <c r="HW60" s="87">
        <f t="shared" si="222"/>
        <v>0</v>
      </c>
      <c r="HX60" s="87">
        <f t="shared" si="223"/>
        <v>0</v>
      </c>
      <c r="HY60" s="87">
        <f t="shared" si="224"/>
        <v>0</v>
      </c>
      <c r="HZ60" s="87">
        <f t="shared" si="225"/>
        <v>0</v>
      </c>
      <c r="IA60" s="87">
        <f t="shared" si="226"/>
        <v>0</v>
      </c>
      <c r="IB60" s="105">
        <f t="shared" si="227"/>
        <v>0</v>
      </c>
      <c r="IC60" s="87">
        <f t="shared" si="228"/>
        <v>0</v>
      </c>
      <c r="ID60" s="87">
        <f t="shared" si="229"/>
        <v>0</v>
      </c>
      <c r="IE60" s="87">
        <f t="shared" si="230"/>
        <v>0</v>
      </c>
      <c r="IF60" s="87">
        <f t="shared" si="231"/>
        <v>0</v>
      </c>
      <c r="IG60" s="87">
        <f t="shared" si="232"/>
        <v>1.4354066985645932</v>
      </c>
      <c r="IH60" s="105">
        <f t="shared" si="233"/>
        <v>1.8433179723502304</v>
      </c>
      <c r="II60" s="87">
        <f t="shared" si="234"/>
        <v>13.084112149532709</v>
      </c>
      <c r="IJ60" s="87">
        <f t="shared" si="235"/>
        <v>15.121951219512194</v>
      </c>
      <c r="IK60" s="87">
        <f t="shared" si="236"/>
        <v>6.770833333333333</v>
      </c>
      <c r="IL60" s="87">
        <f t="shared" si="237"/>
        <v>0</v>
      </c>
      <c r="IM60" s="87">
        <f t="shared" si="238"/>
        <v>0</v>
      </c>
      <c r="IN60" s="87">
        <f t="shared" si="239"/>
        <v>5.3691275167785237</v>
      </c>
      <c r="IO60" s="87">
        <f t="shared" si="240"/>
        <v>3.1914893617021276</v>
      </c>
      <c r="IP60" s="87">
        <f t="shared" si="241"/>
        <v>0</v>
      </c>
      <c r="IQ60" s="87">
        <f t="shared" si="242"/>
        <v>0</v>
      </c>
      <c r="IR60" s="87">
        <f t="shared" si="243"/>
        <v>0</v>
      </c>
      <c r="IS60" s="87">
        <f t="shared" si="244"/>
        <v>0</v>
      </c>
      <c r="IT60" s="87">
        <f t="shared" si="245"/>
        <v>0</v>
      </c>
      <c r="IU60" s="105">
        <f t="shared" si="246"/>
        <v>0</v>
      </c>
      <c r="IV60" s="87">
        <f t="shared" si="247"/>
        <v>0</v>
      </c>
      <c r="IW60" s="87">
        <f t="shared" si="248"/>
        <v>0</v>
      </c>
      <c r="IX60" s="87">
        <f t="shared" si="249"/>
        <v>0</v>
      </c>
      <c r="IY60" s="87">
        <f t="shared" si="250"/>
        <v>0</v>
      </c>
      <c r="IZ60" s="87">
        <f t="shared" si="251"/>
        <v>0</v>
      </c>
      <c r="JA60" s="87">
        <f t="shared" si="252"/>
        <v>0</v>
      </c>
      <c r="JB60" s="87">
        <f t="shared" si="253"/>
        <v>0</v>
      </c>
      <c r="JC60" s="87">
        <f t="shared" si="254"/>
        <v>0</v>
      </c>
      <c r="JD60" s="87">
        <f t="shared" si="255"/>
        <v>1.4851485148514851</v>
      </c>
      <c r="JE60" s="87">
        <f t="shared" si="256"/>
        <v>2.7777777777777777</v>
      </c>
      <c r="JF60" s="105">
        <f t="shared" si="257"/>
        <v>6.1538461538461542</v>
      </c>
      <c r="JG60" s="87">
        <f t="shared" si="258"/>
        <v>0</v>
      </c>
      <c r="JH60" s="87">
        <f t="shared" si="259"/>
        <v>5.5045871559633035</v>
      </c>
      <c r="JI60" s="87">
        <f t="shared" si="260"/>
        <v>3.0612244897959182</v>
      </c>
      <c r="JJ60" s="87">
        <f t="shared" si="261"/>
        <v>0</v>
      </c>
      <c r="JK60" s="87">
        <f t="shared" si="262"/>
        <v>0</v>
      </c>
      <c r="JL60" s="105">
        <f t="shared" si="263"/>
        <v>0</v>
      </c>
      <c r="JM60" s="87">
        <f t="shared" si="264"/>
        <v>0</v>
      </c>
      <c r="JN60" s="87">
        <f t="shared" si="265"/>
        <v>0</v>
      </c>
      <c r="JO60" s="87">
        <f t="shared" si="266"/>
        <v>0</v>
      </c>
      <c r="JP60" s="87">
        <f t="shared" si="267"/>
        <v>0</v>
      </c>
      <c r="JQ60" s="87">
        <f t="shared" si="268"/>
        <v>0</v>
      </c>
      <c r="JR60" s="105">
        <f t="shared" si="269"/>
        <v>0</v>
      </c>
      <c r="JS60" s="87">
        <f t="shared" si="270"/>
        <v>0</v>
      </c>
      <c r="JT60" s="87">
        <f t="shared" si="271"/>
        <v>0</v>
      </c>
      <c r="JU60" s="87">
        <f t="shared" si="272"/>
        <v>0</v>
      </c>
      <c r="JV60" s="87">
        <f t="shared" si="273"/>
        <v>0</v>
      </c>
      <c r="JW60" s="87">
        <f t="shared" si="274"/>
        <v>0</v>
      </c>
      <c r="JX60" s="87">
        <f t="shared" si="275"/>
        <v>0</v>
      </c>
      <c r="JY60" s="87">
        <f t="shared" si="276"/>
        <v>0</v>
      </c>
      <c r="JZ60" s="87">
        <f t="shared" si="277"/>
        <v>0</v>
      </c>
    </row>
    <row r="61" spans="1:287" ht="15" customHeight="1" x14ac:dyDescent="0.2">
      <c r="A61" s="56" t="s">
        <v>93</v>
      </c>
      <c r="B61" s="53"/>
      <c r="C61" s="53"/>
      <c r="D61" s="55"/>
      <c r="E61" s="19"/>
      <c r="O61" s="2">
        <v>18</v>
      </c>
      <c r="AI61" s="2">
        <v>2</v>
      </c>
      <c r="AJ61" s="2">
        <v>2</v>
      </c>
      <c r="AL61" s="2">
        <v>1</v>
      </c>
      <c r="AP61" s="2">
        <v>6</v>
      </c>
      <c r="AR61" s="2">
        <v>3</v>
      </c>
      <c r="AS61" s="2">
        <v>14</v>
      </c>
      <c r="AT61" s="2">
        <v>13</v>
      </c>
      <c r="AV61" s="2">
        <v>17</v>
      </c>
      <c r="BB61" s="2">
        <v>2</v>
      </c>
      <c r="BD61" s="2">
        <v>3</v>
      </c>
      <c r="BG61" s="2">
        <v>1</v>
      </c>
      <c r="BH61" s="2">
        <v>1</v>
      </c>
      <c r="BK61" s="38">
        <v>2</v>
      </c>
      <c r="BN61" s="2">
        <v>3</v>
      </c>
      <c r="BO61" s="2">
        <v>2</v>
      </c>
      <c r="BP61" s="2">
        <v>3</v>
      </c>
      <c r="BQ61" s="38">
        <v>3</v>
      </c>
      <c r="BT61" s="2">
        <v>3</v>
      </c>
      <c r="CC61" s="2">
        <v>2</v>
      </c>
      <c r="CD61" s="2">
        <v>5</v>
      </c>
      <c r="CF61" s="2">
        <v>1</v>
      </c>
      <c r="DD61" s="2">
        <v>1</v>
      </c>
      <c r="DS61" s="2">
        <v>2</v>
      </c>
      <c r="DT61" s="2">
        <v>3</v>
      </c>
      <c r="EB61" s="38">
        <v>2</v>
      </c>
      <c r="EG61" s="2">
        <v>1</v>
      </c>
      <c r="EK61" s="57">
        <f t="shared" si="283"/>
        <v>5</v>
      </c>
      <c r="EL61" s="58">
        <f t="shared" si="284"/>
        <v>4</v>
      </c>
      <c r="EV61" s="104">
        <f t="shared" si="143"/>
        <v>0</v>
      </c>
      <c r="EW61" s="87">
        <f t="shared" si="144"/>
        <v>0</v>
      </c>
      <c r="EX61" s="87">
        <f t="shared" si="145"/>
        <v>0</v>
      </c>
      <c r="EY61" s="87">
        <f t="shared" si="146"/>
        <v>0</v>
      </c>
      <c r="EZ61" s="87">
        <f t="shared" si="147"/>
        <v>0</v>
      </c>
      <c r="FA61" s="87">
        <f t="shared" si="148"/>
        <v>0</v>
      </c>
      <c r="FB61" s="87">
        <f t="shared" si="149"/>
        <v>0</v>
      </c>
      <c r="FC61" s="87">
        <f t="shared" si="150"/>
        <v>0</v>
      </c>
      <c r="FD61" s="87">
        <f t="shared" si="151"/>
        <v>0</v>
      </c>
      <c r="FE61" s="87">
        <f t="shared" si="152"/>
        <v>7.6595744680851059</v>
      </c>
      <c r="FF61" s="87">
        <f t="shared" si="153"/>
        <v>0</v>
      </c>
      <c r="FG61" s="87">
        <f t="shared" si="154"/>
        <v>0</v>
      </c>
      <c r="FH61" s="87">
        <f t="shared" si="155"/>
        <v>0</v>
      </c>
      <c r="FI61" s="87">
        <f t="shared" si="156"/>
        <v>0</v>
      </c>
      <c r="FJ61" s="87">
        <f t="shared" si="157"/>
        <v>0</v>
      </c>
      <c r="FK61" s="87">
        <f t="shared" si="158"/>
        <v>0</v>
      </c>
      <c r="FL61" s="87">
        <f t="shared" si="159"/>
        <v>0</v>
      </c>
      <c r="FM61" s="87">
        <f t="shared" si="160"/>
        <v>0</v>
      </c>
      <c r="FN61" s="87">
        <f t="shared" si="161"/>
        <v>0</v>
      </c>
      <c r="FO61" s="87">
        <f t="shared" si="162"/>
        <v>0</v>
      </c>
      <c r="FP61" s="87">
        <f t="shared" si="163"/>
        <v>0</v>
      </c>
      <c r="FQ61" s="87">
        <f t="shared" si="164"/>
        <v>0</v>
      </c>
      <c r="FR61" s="87">
        <f t="shared" si="165"/>
        <v>0</v>
      </c>
      <c r="FS61" s="87">
        <f t="shared" si="166"/>
        <v>0</v>
      </c>
      <c r="FT61" s="87">
        <f t="shared" si="167"/>
        <v>0</v>
      </c>
      <c r="FU61" s="87">
        <f t="shared" si="168"/>
        <v>0</v>
      </c>
      <c r="FV61" s="87">
        <f t="shared" si="169"/>
        <v>0</v>
      </c>
      <c r="FW61" s="87">
        <f t="shared" si="170"/>
        <v>0</v>
      </c>
      <c r="FX61" s="105">
        <f t="shared" si="171"/>
        <v>0</v>
      </c>
      <c r="FY61" s="87">
        <f t="shared" si="172"/>
        <v>0.77519379844961245</v>
      </c>
      <c r="FZ61" s="87">
        <f t="shared" si="173"/>
        <v>0.93457943925233633</v>
      </c>
      <c r="GA61" s="87">
        <f t="shared" si="174"/>
        <v>0</v>
      </c>
      <c r="GB61" s="87">
        <f t="shared" si="175"/>
        <v>0.49504950495049505</v>
      </c>
      <c r="GC61" s="87">
        <f t="shared" si="176"/>
        <v>0</v>
      </c>
      <c r="GD61" s="87">
        <f t="shared" si="177"/>
        <v>0</v>
      </c>
      <c r="GE61" s="87">
        <f t="shared" si="178"/>
        <v>0</v>
      </c>
      <c r="GF61" s="87">
        <f t="shared" si="179"/>
        <v>2.510460251046025</v>
      </c>
      <c r="GG61" s="87">
        <f t="shared" si="180"/>
        <v>0</v>
      </c>
      <c r="GH61" s="87">
        <f t="shared" si="181"/>
        <v>1.107011070110701</v>
      </c>
      <c r="GI61" s="87">
        <f t="shared" si="182"/>
        <v>5.7377049180327866</v>
      </c>
      <c r="GJ61" s="87">
        <f t="shared" si="183"/>
        <v>5.5319148936170208</v>
      </c>
      <c r="GK61" s="87">
        <f t="shared" si="184"/>
        <v>0</v>
      </c>
      <c r="GL61" s="87">
        <f t="shared" si="185"/>
        <v>7.3593073593073601</v>
      </c>
      <c r="GM61" s="105">
        <f t="shared" si="186"/>
        <v>0</v>
      </c>
      <c r="GN61" s="87">
        <f t="shared" si="187"/>
        <v>0</v>
      </c>
      <c r="GO61" s="87">
        <f t="shared" si="188"/>
        <v>0</v>
      </c>
      <c r="GP61" s="87">
        <f t="shared" si="189"/>
        <v>0</v>
      </c>
      <c r="GQ61" s="87">
        <f t="shared" si="190"/>
        <v>0</v>
      </c>
      <c r="GR61" s="87">
        <f t="shared" si="191"/>
        <v>1.0869565217391304</v>
      </c>
      <c r="GS61" s="87">
        <f t="shared" si="192"/>
        <v>0</v>
      </c>
      <c r="GT61" s="87">
        <f t="shared" si="193"/>
        <v>1.4925373134328357</v>
      </c>
      <c r="GU61" s="87">
        <f t="shared" si="194"/>
        <v>0</v>
      </c>
      <c r="GV61" s="87">
        <f t="shared" si="195"/>
        <v>0</v>
      </c>
      <c r="GW61" s="87">
        <f t="shared" si="196"/>
        <v>0.4784688995215311</v>
      </c>
      <c r="GX61" s="87">
        <f t="shared" si="197"/>
        <v>0.45662100456621002</v>
      </c>
      <c r="GY61" s="87">
        <f t="shared" si="198"/>
        <v>0</v>
      </c>
      <c r="GZ61" s="87">
        <f t="shared" si="199"/>
        <v>0</v>
      </c>
      <c r="HA61" s="105">
        <f t="shared" si="200"/>
        <v>1.0101010101010102</v>
      </c>
      <c r="HB61" s="87">
        <f t="shared" si="201"/>
        <v>0</v>
      </c>
      <c r="HC61" s="87">
        <f t="shared" si="202"/>
        <v>0</v>
      </c>
      <c r="HD61" s="87">
        <f t="shared" si="203"/>
        <v>1.3824884792626728</v>
      </c>
      <c r="HE61" s="87">
        <f t="shared" si="204"/>
        <v>0.96153846153846156</v>
      </c>
      <c r="HF61" s="87">
        <f t="shared" si="205"/>
        <v>1.1857707509881421</v>
      </c>
      <c r="HG61" s="105">
        <f t="shared" si="206"/>
        <v>1.3100436681222707</v>
      </c>
      <c r="HH61" s="87">
        <f t="shared" si="207"/>
        <v>0</v>
      </c>
      <c r="HI61" s="87">
        <f t="shared" si="208"/>
        <v>0</v>
      </c>
      <c r="HJ61" s="87">
        <f t="shared" si="209"/>
        <v>1.3761467889908259</v>
      </c>
      <c r="HK61" s="87">
        <f t="shared" si="210"/>
        <v>0</v>
      </c>
      <c r="HL61" s="87">
        <f t="shared" si="211"/>
        <v>0</v>
      </c>
      <c r="HM61" s="87">
        <f t="shared" si="212"/>
        <v>0</v>
      </c>
      <c r="HN61" s="105">
        <f t="shared" si="213"/>
        <v>0</v>
      </c>
      <c r="HO61" s="87">
        <f t="shared" si="214"/>
        <v>0</v>
      </c>
      <c r="HP61" s="87">
        <f t="shared" si="215"/>
        <v>0</v>
      </c>
      <c r="HQ61" s="87">
        <f t="shared" si="216"/>
        <v>0</v>
      </c>
      <c r="HR61" s="87">
        <f t="shared" si="217"/>
        <v>0</v>
      </c>
      <c r="HS61" s="87">
        <f t="shared" si="218"/>
        <v>1.0204081632653061</v>
      </c>
      <c r="HT61" s="87">
        <f t="shared" si="219"/>
        <v>2.8089887640449436</v>
      </c>
      <c r="HU61" s="87">
        <f t="shared" si="220"/>
        <v>0</v>
      </c>
      <c r="HV61" s="87">
        <f t="shared" si="221"/>
        <v>0.49504950495049505</v>
      </c>
      <c r="HW61" s="87">
        <f t="shared" si="222"/>
        <v>0</v>
      </c>
      <c r="HX61" s="87">
        <f t="shared" si="223"/>
        <v>0</v>
      </c>
      <c r="HY61" s="87">
        <f t="shared" si="224"/>
        <v>0</v>
      </c>
      <c r="HZ61" s="87">
        <f t="shared" si="225"/>
        <v>0</v>
      </c>
      <c r="IA61" s="87">
        <f t="shared" si="226"/>
        <v>0</v>
      </c>
      <c r="IB61" s="105">
        <f t="shared" si="227"/>
        <v>0</v>
      </c>
      <c r="IC61" s="87">
        <f t="shared" si="228"/>
        <v>0</v>
      </c>
      <c r="ID61" s="87">
        <f t="shared" si="229"/>
        <v>0</v>
      </c>
      <c r="IE61" s="87">
        <f t="shared" si="230"/>
        <v>0</v>
      </c>
      <c r="IF61" s="87">
        <f t="shared" si="231"/>
        <v>0</v>
      </c>
      <c r="IG61" s="87">
        <f t="shared" si="232"/>
        <v>0</v>
      </c>
      <c r="IH61" s="105">
        <f t="shared" si="233"/>
        <v>0</v>
      </c>
      <c r="II61" s="87">
        <f t="shared" si="234"/>
        <v>0</v>
      </c>
      <c r="IJ61" s="87">
        <f t="shared" si="235"/>
        <v>0</v>
      </c>
      <c r="IK61" s="87">
        <f t="shared" si="236"/>
        <v>0</v>
      </c>
      <c r="IL61" s="87">
        <f t="shared" si="237"/>
        <v>0</v>
      </c>
      <c r="IM61" s="87">
        <f t="shared" si="238"/>
        <v>0</v>
      </c>
      <c r="IN61" s="87">
        <f t="shared" si="239"/>
        <v>0</v>
      </c>
      <c r="IO61" s="87">
        <f t="shared" si="240"/>
        <v>0</v>
      </c>
      <c r="IP61" s="87">
        <f t="shared" si="241"/>
        <v>0</v>
      </c>
      <c r="IQ61" s="87">
        <f t="shared" si="242"/>
        <v>0</v>
      </c>
      <c r="IR61" s="87">
        <f t="shared" si="243"/>
        <v>0</v>
      </c>
      <c r="IS61" s="87">
        <f t="shared" si="244"/>
        <v>0</v>
      </c>
      <c r="IT61" s="87">
        <f t="shared" si="245"/>
        <v>0.46728971962616817</v>
      </c>
      <c r="IU61" s="105">
        <f t="shared" si="246"/>
        <v>0</v>
      </c>
      <c r="IV61" s="87">
        <f t="shared" si="247"/>
        <v>0</v>
      </c>
      <c r="IW61" s="87">
        <f t="shared" si="248"/>
        <v>0</v>
      </c>
      <c r="IX61" s="87">
        <f t="shared" si="249"/>
        <v>0</v>
      </c>
      <c r="IY61" s="87">
        <f t="shared" si="250"/>
        <v>0</v>
      </c>
      <c r="IZ61" s="87">
        <f t="shared" si="251"/>
        <v>0</v>
      </c>
      <c r="JA61" s="87">
        <f t="shared" si="252"/>
        <v>0</v>
      </c>
      <c r="JB61" s="87">
        <f t="shared" si="253"/>
        <v>0</v>
      </c>
      <c r="JC61" s="87">
        <f t="shared" si="254"/>
        <v>0</v>
      </c>
      <c r="JD61" s="87">
        <f t="shared" si="255"/>
        <v>0</v>
      </c>
      <c r="JE61" s="87">
        <f t="shared" si="256"/>
        <v>0</v>
      </c>
      <c r="JF61" s="105">
        <f t="shared" si="257"/>
        <v>0</v>
      </c>
      <c r="JG61" s="87">
        <f t="shared" si="258"/>
        <v>0</v>
      </c>
      <c r="JH61" s="87">
        <f t="shared" si="259"/>
        <v>0</v>
      </c>
      <c r="JI61" s="87">
        <f t="shared" si="260"/>
        <v>2.0408163265306123</v>
      </c>
      <c r="JJ61" s="87">
        <f t="shared" si="261"/>
        <v>1.4084507042253522</v>
      </c>
      <c r="JK61" s="87">
        <f t="shared" si="262"/>
        <v>0</v>
      </c>
      <c r="JL61" s="105">
        <f t="shared" si="263"/>
        <v>0</v>
      </c>
      <c r="JM61" s="87">
        <f t="shared" si="264"/>
        <v>0</v>
      </c>
      <c r="JN61" s="87">
        <f t="shared" si="265"/>
        <v>0</v>
      </c>
      <c r="JO61" s="87">
        <f t="shared" si="266"/>
        <v>0</v>
      </c>
      <c r="JP61" s="87">
        <f t="shared" si="267"/>
        <v>0</v>
      </c>
      <c r="JQ61" s="87">
        <f t="shared" si="268"/>
        <v>0</v>
      </c>
      <c r="JR61" s="105">
        <f t="shared" si="269"/>
        <v>0.94786729857819907</v>
      </c>
      <c r="JS61" s="87">
        <f t="shared" si="270"/>
        <v>0</v>
      </c>
      <c r="JT61" s="87">
        <f t="shared" si="271"/>
        <v>0</v>
      </c>
      <c r="JU61" s="87">
        <f t="shared" si="272"/>
        <v>0</v>
      </c>
      <c r="JV61" s="87">
        <f t="shared" si="273"/>
        <v>0</v>
      </c>
      <c r="JW61" s="87">
        <f t="shared" si="274"/>
        <v>0.42918454935622319</v>
      </c>
      <c r="JX61" s="87">
        <f t="shared" si="275"/>
        <v>0</v>
      </c>
      <c r="JY61" s="87">
        <f t="shared" si="276"/>
        <v>0</v>
      </c>
      <c r="JZ61" s="87">
        <f t="shared" si="277"/>
        <v>0</v>
      </c>
    </row>
    <row r="62" spans="1:287" ht="15" customHeight="1" x14ac:dyDescent="0.2">
      <c r="A62" s="53" t="s">
        <v>0</v>
      </c>
      <c r="B62" s="53"/>
      <c r="C62" s="53"/>
      <c r="D62" s="55"/>
      <c r="E62" s="19"/>
      <c r="F62" s="2">
        <v>3</v>
      </c>
      <c r="I62" s="2">
        <v>8</v>
      </c>
      <c r="N62" s="2">
        <v>2</v>
      </c>
      <c r="O62" s="2">
        <v>2</v>
      </c>
      <c r="P62" s="2">
        <v>1</v>
      </c>
      <c r="S62" s="2">
        <v>1</v>
      </c>
      <c r="T62" s="2">
        <v>5</v>
      </c>
      <c r="W62" s="2">
        <v>3</v>
      </c>
      <c r="X62" s="2">
        <v>8</v>
      </c>
      <c r="Z62" s="2">
        <v>3</v>
      </c>
      <c r="AB62" s="2">
        <v>2</v>
      </c>
      <c r="AC62" s="2">
        <v>5</v>
      </c>
      <c r="AE62" s="2">
        <v>7</v>
      </c>
      <c r="AF62" s="2">
        <v>6</v>
      </c>
      <c r="AG62" s="2">
        <v>1</v>
      </c>
      <c r="AH62" s="38">
        <v>1</v>
      </c>
      <c r="AI62" s="2">
        <v>5</v>
      </c>
      <c r="AJ62" s="2">
        <v>10</v>
      </c>
      <c r="AK62" s="2">
        <v>20</v>
      </c>
      <c r="AL62" s="2">
        <v>23</v>
      </c>
      <c r="AM62" s="2">
        <v>11</v>
      </c>
      <c r="AN62" s="2">
        <v>15</v>
      </c>
      <c r="AP62" s="2">
        <v>27</v>
      </c>
      <c r="AQ62" s="2">
        <v>9</v>
      </c>
      <c r="AR62" s="2">
        <v>78</v>
      </c>
      <c r="AS62" s="2">
        <v>24</v>
      </c>
      <c r="AT62" s="2">
        <v>6</v>
      </c>
      <c r="AU62" s="2">
        <v>38</v>
      </c>
      <c r="AV62" s="2">
        <v>56</v>
      </c>
      <c r="AW62" s="38">
        <v>54</v>
      </c>
      <c r="AX62" s="2">
        <v>50</v>
      </c>
      <c r="AY62" s="2">
        <v>26</v>
      </c>
      <c r="AZ62" s="2">
        <v>4</v>
      </c>
      <c r="BA62" s="2">
        <v>3</v>
      </c>
      <c r="BE62" s="2">
        <v>8</v>
      </c>
      <c r="BH62" s="2">
        <v>16</v>
      </c>
      <c r="BZ62" s="2">
        <v>3</v>
      </c>
      <c r="CK62" s="44">
        <v>2</v>
      </c>
      <c r="CO62" s="2">
        <v>13</v>
      </c>
      <c r="CP62" s="2">
        <v>13</v>
      </c>
      <c r="DD62" s="2">
        <v>3</v>
      </c>
      <c r="DF62" s="44">
        <v>6</v>
      </c>
      <c r="DG62" s="2">
        <v>1</v>
      </c>
      <c r="DU62" s="2">
        <v>8</v>
      </c>
      <c r="DV62" s="38">
        <v>8</v>
      </c>
      <c r="DW62" s="2">
        <v>5</v>
      </c>
      <c r="EK62" s="57">
        <f t="shared" si="283"/>
        <v>26</v>
      </c>
      <c r="EL62" s="58">
        <f t="shared" si="284"/>
        <v>15</v>
      </c>
      <c r="EV62" s="104">
        <f t="shared" si="143"/>
        <v>1.2396694214876034</v>
      </c>
      <c r="EW62" s="87">
        <f t="shared" si="144"/>
        <v>0</v>
      </c>
      <c r="EX62" s="87">
        <f t="shared" si="145"/>
        <v>0</v>
      </c>
      <c r="EY62" s="87">
        <f t="shared" si="146"/>
        <v>3.4782608695652173</v>
      </c>
      <c r="EZ62" s="87">
        <f t="shared" si="147"/>
        <v>0</v>
      </c>
      <c r="FA62" s="87">
        <f t="shared" si="148"/>
        <v>0</v>
      </c>
      <c r="FB62" s="87">
        <f t="shared" si="149"/>
        <v>0</v>
      </c>
      <c r="FC62" s="87">
        <f t="shared" si="150"/>
        <v>0</v>
      </c>
      <c r="FD62" s="87">
        <f t="shared" si="151"/>
        <v>0.81632653061224492</v>
      </c>
      <c r="FE62" s="87">
        <f t="shared" si="152"/>
        <v>0.85106382978723405</v>
      </c>
      <c r="FF62" s="87">
        <f t="shared" si="153"/>
        <v>0.45045045045045046</v>
      </c>
      <c r="FG62" s="87">
        <f t="shared" si="154"/>
        <v>0</v>
      </c>
      <c r="FH62" s="87">
        <f t="shared" si="155"/>
        <v>0</v>
      </c>
      <c r="FI62" s="87">
        <f t="shared" si="156"/>
        <v>0.42918454935622319</v>
      </c>
      <c r="FJ62" s="87">
        <f t="shared" si="157"/>
        <v>1.9455252918287937</v>
      </c>
      <c r="FK62" s="87">
        <f t="shared" si="158"/>
        <v>0</v>
      </c>
      <c r="FL62" s="87">
        <f t="shared" si="159"/>
        <v>0</v>
      </c>
      <c r="FM62" s="87">
        <f t="shared" si="160"/>
        <v>1.8181818181818181</v>
      </c>
      <c r="FN62" s="87">
        <f t="shared" si="161"/>
        <v>3.5714285714285712</v>
      </c>
      <c r="FO62" s="87">
        <f t="shared" si="162"/>
        <v>0</v>
      </c>
      <c r="FP62" s="87">
        <f t="shared" si="163"/>
        <v>1.4150943396226416</v>
      </c>
      <c r="FQ62" s="87">
        <f t="shared" si="164"/>
        <v>0</v>
      </c>
      <c r="FR62" s="87">
        <f t="shared" si="165"/>
        <v>0.88888888888888884</v>
      </c>
      <c r="FS62" s="87">
        <f t="shared" si="166"/>
        <v>2.1645021645021645</v>
      </c>
      <c r="FT62" s="87">
        <f t="shared" si="167"/>
        <v>0</v>
      </c>
      <c r="FU62" s="87">
        <f t="shared" si="168"/>
        <v>3.0303030303030303</v>
      </c>
      <c r="FV62" s="87">
        <f t="shared" si="169"/>
        <v>2.2556390977443606</v>
      </c>
      <c r="FW62" s="87">
        <f t="shared" si="170"/>
        <v>0.59171597633136097</v>
      </c>
      <c r="FX62" s="105">
        <f t="shared" si="171"/>
        <v>0.85470085470085477</v>
      </c>
      <c r="FY62" s="87">
        <f t="shared" si="172"/>
        <v>1.9379844961240309</v>
      </c>
      <c r="FZ62" s="87">
        <f t="shared" si="173"/>
        <v>4.6728971962616823</v>
      </c>
      <c r="GA62" s="87">
        <f t="shared" si="174"/>
        <v>8.2987551867219906</v>
      </c>
      <c r="GB62" s="87">
        <f t="shared" si="175"/>
        <v>11.386138613861387</v>
      </c>
      <c r="GC62" s="87">
        <f t="shared" si="176"/>
        <v>4.7826086956521738</v>
      </c>
      <c r="GD62" s="87">
        <f t="shared" si="177"/>
        <v>6.4377682403433472</v>
      </c>
      <c r="GE62" s="87">
        <f t="shared" si="178"/>
        <v>0</v>
      </c>
      <c r="GF62" s="87">
        <f t="shared" si="179"/>
        <v>11.297071129707113</v>
      </c>
      <c r="GG62" s="87">
        <f t="shared" si="180"/>
        <v>3.9473684210526314</v>
      </c>
      <c r="GH62" s="87">
        <f t="shared" si="181"/>
        <v>28.782287822878228</v>
      </c>
      <c r="GI62" s="87">
        <f t="shared" si="182"/>
        <v>9.8360655737704921</v>
      </c>
      <c r="GJ62" s="87">
        <f t="shared" si="183"/>
        <v>2.5531914893617018</v>
      </c>
      <c r="GK62" s="87">
        <f t="shared" si="184"/>
        <v>17.431192660550458</v>
      </c>
      <c r="GL62" s="87">
        <f t="shared" si="185"/>
        <v>24.242424242424242</v>
      </c>
      <c r="GM62" s="105">
        <f t="shared" si="186"/>
        <v>25.837320574162682</v>
      </c>
      <c r="GN62" s="87">
        <f t="shared" si="187"/>
        <v>23.696682464454977</v>
      </c>
      <c r="GO62" s="87">
        <f t="shared" si="188"/>
        <v>12.560386473429952</v>
      </c>
      <c r="GP62" s="87">
        <f t="shared" si="189"/>
        <v>1.8518518518518516</v>
      </c>
      <c r="GQ62" s="87">
        <f t="shared" si="190"/>
        <v>1.25</v>
      </c>
      <c r="GR62" s="87">
        <f t="shared" si="191"/>
        <v>0</v>
      </c>
      <c r="GS62" s="87">
        <f t="shared" si="192"/>
        <v>0</v>
      </c>
      <c r="GT62" s="87">
        <f t="shared" si="193"/>
        <v>0</v>
      </c>
      <c r="GU62" s="87">
        <f t="shared" si="194"/>
        <v>4.0201005025125625</v>
      </c>
      <c r="GV62" s="87">
        <f t="shared" si="195"/>
        <v>0</v>
      </c>
      <c r="GW62" s="87">
        <f t="shared" si="196"/>
        <v>0</v>
      </c>
      <c r="GX62" s="87">
        <f t="shared" si="197"/>
        <v>7.3059360730593603</v>
      </c>
      <c r="GY62" s="87">
        <f t="shared" si="198"/>
        <v>0</v>
      </c>
      <c r="GZ62" s="87">
        <f t="shared" si="199"/>
        <v>0</v>
      </c>
      <c r="HA62" s="105">
        <f t="shared" si="200"/>
        <v>0</v>
      </c>
      <c r="HB62" s="87">
        <f t="shared" si="201"/>
        <v>0</v>
      </c>
      <c r="HC62" s="87">
        <f t="shared" si="202"/>
        <v>0</v>
      </c>
      <c r="HD62" s="87">
        <f t="shared" si="203"/>
        <v>0</v>
      </c>
      <c r="HE62" s="87">
        <f t="shared" si="204"/>
        <v>0</v>
      </c>
      <c r="HF62" s="87">
        <f t="shared" si="205"/>
        <v>0</v>
      </c>
      <c r="HG62" s="105">
        <f t="shared" si="206"/>
        <v>0</v>
      </c>
      <c r="HH62" s="87">
        <f t="shared" si="207"/>
        <v>0</v>
      </c>
      <c r="HI62" s="87">
        <f t="shared" si="208"/>
        <v>0</v>
      </c>
      <c r="HJ62" s="87">
        <f t="shared" si="209"/>
        <v>0</v>
      </c>
      <c r="HK62" s="87">
        <f t="shared" si="210"/>
        <v>0</v>
      </c>
      <c r="HL62" s="87">
        <f t="shared" si="211"/>
        <v>0</v>
      </c>
      <c r="HM62" s="87">
        <f t="shared" si="212"/>
        <v>0</v>
      </c>
      <c r="HN62" s="105">
        <f t="shared" si="213"/>
        <v>0</v>
      </c>
      <c r="HO62" s="87">
        <f t="shared" si="214"/>
        <v>0</v>
      </c>
      <c r="HP62" s="87">
        <f t="shared" si="215"/>
        <v>1.3888888888888888</v>
      </c>
      <c r="HQ62" s="87">
        <f t="shared" si="216"/>
        <v>0</v>
      </c>
      <c r="HR62" s="87">
        <f t="shared" si="217"/>
        <v>0</v>
      </c>
      <c r="HS62" s="87">
        <f t="shared" si="218"/>
        <v>0</v>
      </c>
      <c r="HT62" s="87">
        <f t="shared" si="219"/>
        <v>0</v>
      </c>
      <c r="HU62" s="87">
        <f t="shared" si="220"/>
        <v>0</v>
      </c>
      <c r="HV62" s="87">
        <f t="shared" si="221"/>
        <v>0</v>
      </c>
      <c r="HW62" s="87">
        <f t="shared" si="222"/>
        <v>0</v>
      </c>
      <c r="HX62" s="87">
        <f t="shared" si="223"/>
        <v>0</v>
      </c>
      <c r="HY62" s="87">
        <f t="shared" si="224"/>
        <v>0</v>
      </c>
      <c r="HZ62" s="87">
        <f t="shared" si="225"/>
        <v>0</v>
      </c>
      <c r="IA62" s="87">
        <f t="shared" si="226"/>
        <v>0.97560975609756095</v>
      </c>
      <c r="IB62" s="105">
        <f t="shared" si="227"/>
        <v>0</v>
      </c>
      <c r="IC62" s="87">
        <f t="shared" si="228"/>
        <v>0</v>
      </c>
      <c r="ID62" s="87">
        <f t="shared" si="229"/>
        <v>0</v>
      </c>
      <c r="IE62" s="87">
        <f t="shared" si="230"/>
        <v>5.7268722466960353</v>
      </c>
      <c r="IF62" s="87">
        <f t="shared" si="231"/>
        <v>6.666666666666667</v>
      </c>
      <c r="IG62" s="87">
        <f t="shared" si="232"/>
        <v>0</v>
      </c>
      <c r="IH62" s="105">
        <f t="shared" si="233"/>
        <v>0</v>
      </c>
      <c r="II62" s="87">
        <f t="shared" si="234"/>
        <v>0</v>
      </c>
      <c r="IJ62" s="87">
        <f t="shared" si="235"/>
        <v>0</v>
      </c>
      <c r="IK62" s="87">
        <f t="shared" si="236"/>
        <v>0</v>
      </c>
      <c r="IL62" s="87">
        <f t="shared" si="237"/>
        <v>0</v>
      </c>
      <c r="IM62" s="87">
        <f t="shared" si="238"/>
        <v>0</v>
      </c>
      <c r="IN62" s="87">
        <f t="shared" si="239"/>
        <v>0</v>
      </c>
      <c r="IO62" s="87">
        <f t="shared" si="240"/>
        <v>0</v>
      </c>
      <c r="IP62" s="87">
        <f t="shared" si="241"/>
        <v>0</v>
      </c>
      <c r="IQ62" s="87">
        <f t="shared" si="242"/>
        <v>0</v>
      </c>
      <c r="IR62" s="87">
        <f t="shared" si="243"/>
        <v>0</v>
      </c>
      <c r="IS62" s="87">
        <f t="shared" si="244"/>
        <v>0</v>
      </c>
      <c r="IT62" s="87">
        <f t="shared" si="245"/>
        <v>1.4018691588785046</v>
      </c>
      <c r="IU62" s="105">
        <f t="shared" si="246"/>
        <v>0</v>
      </c>
      <c r="IV62" s="87">
        <f t="shared" si="247"/>
        <v>2.8436018957345972</v>
      </c>
      <c r="IW62" s="87">
        <f t="shared" si="248"/>
        <v>0.43859649122807015</v>
      </c>
      <c r="IX62" s="87">
        <f t="shared" si="249"/>
        <v>0</v>
      </c>
      <c r="IY62" s="87">
        <f t="shared" si="250"/>
        <v>0</v>
      </c>
      <c r="IZ62" s="87">
        <f t="shared" si="251"/>
        <v>0</v>
      </c>
      <c r="JA62" s="87">
        <f t="shared" si="252"/>
        <v>0</v>
      </c>
      <c r="JB62" s="87">
        <f t="shared" si="253"/>
        <v>0</v>
      </c>
      <c r="JC62" s="87">
        <f t="shared" si="254"/>
        <v>0</v>
      </c>
      <c r="JD62" s="87">
        <f t="shared" si="255"/>
        <v>0</v>
      </c>
      <c r="JE62" s="87">
        <f t="shared" si="256"/>
        <v>0</v>
      </c>
      <c r="JF62" s="105">
        <f t="shared" si="257"/>
        <v>0</v>
      </c>
      <c r="JG62" s="87">
        <f t="shared" si="258"/>
        <v>0</v>
      </c>
      <c r="JH62" s="87">
        <f t="shared" si="259"/>
        <v>0</v>
      </c>
      <c r="JI62" s="87">
        <f t="shared" si="260"/>
        <v>0</v>
      </c>
      <c r="JJ62" s="87">
        <f t="shared" si="261"/>
        <v>0</v>
      </c>
      <c r="JK62" s="87">
        <f t="shared" si="262"/>
        <v>4</v>
      </c>
      <c r="JL62" s="105">
        <f t="shared" si="263"/>
        <v>3.9800995024875623</v>
      </c>
      <c r="JM62" s="87">
        <f t="shared" si="264"/>
        <v>2.4154589371980677</v>
      </c>
      <c r="JN62" s="87">
        <f t="shared" si="265"/>
        <v>0</v>
      </c>
      <c r="JO62" s="87">
        <f t="shared" si="266"/>
        <v>0</v>
      </c>
      <c r="JP62" s="87">
        <f t="shared" si="267"/>
        <v>0</v>
      </c>
      <c r="JQ62" s="87">
        <f t="shared" si="268"/>
        <v>0</v>
      </c>
      <c r="JR62" s="105">
        <f t="shared" si="269"/>
        <v>0</v>
      </c>
      <c r="JS62" s="87">
        <f t="shared" si="270"/>
        <v>0</v>
      </c>
      <c r="JT62" s="87">
        <f t="shared" si="271"/>
        <v>0</v>
      </c>
      <c r="JU62" s="87">
        <f t="shared" si="272"/>
        <v>0</v>
      </c>
      <c r="JV62" s="87">
        <f t="shared" si="273"/>
        <v>0</v>
      </c>
      <c r="JW62" s="87">
        <f t="shared" si="274"/>
        <v>0</v>
      </c>
      <c r="JX62" s="87">
        <f t="shared" si="275"/>
        <v>0</v>
      </c>
      <c r="JY62" s="87">
        <f t="shared" si="276"/>
        <v>0</v>
      </c>
      <c r="JZ62" s="87">
        <f t="shared" si="277"/>
        <v>0</v>
      </c>
    </row>
    <row r="63" spans="1:287" ht="15" customHeight="1" x14ac:dyDescent="0.2">
      <c r="A63" s="53" t="s">
        <v>1</v>
      </c>
      <c r="B63" s="53"/>
      <c r="C63" s="53"/>
      <c r="D63" s="55"/>
      <c r="E63" s="19"/>
      <c r="DL63" s="2">
        <v>37</v>
      </c>
      <c r="DM63" s="2">
        <v>80</v>
      </c>
      <c r="DT63" s="2">
        <v>18</v>
      </c>
      <c r="DU63" s="2">
        <v>85</v>
      </c>
      <c r="DV63" s="38">
        <v>82</v>
      </c>
      <c r="EG63" s="2">
        <v>13</v>
      </c>
      <c r="EH63" s="2">
        <v>38</v>
      </c>
      <c r="EK63" s="57">
        <f t="shared" ref="EK63:EK66" si="285">COUNTIF(F63:EJ63, "&gt;5")</f>
        <v>7</v>
      </c>
      <c r="EL63" s="58">
        <f t="shared" ref="EL63:EL66" si="286">COUNTIF(F63:EJ63, "&gt;10")</f>
        <v>7</v>
      </c>
      <c r="EV63" s="104">
        <f t="shared" si="143"/>
        <v>0</v>
      </c>
      <c r="EW63" s="87">
        <f t="shared" si="144"/>
        <v>0</v>
      </c>
      <c r="EX63" s="87">
        <f t="shared" si="145"/>
        <v>0</v>
      </c>
      <c r="EY63" s="87">
        <f t="shared" si="146"/>
        <v>0</v>
      </c>
      <c r="EZ63" s="87">
        <f t="shared" si="147"/>
        <v>0</v>
      </c>
      <c r="FA63" s="87">
        <f t="shared" si="148"/>
        <v>0</v>
      </c>
      <c r="FB63" s="87">
        <f t="shared" si="149"/>
        <v>0</v>
      </c>
      <c r="FC63" s="87">
        <f t="shared" si="150"/>
        <v>0</v>
      </c>
      <c r="FD63" s="87">
        <f t="shared" si="151"/>
        <v>0</v>
      </c>
      <c r="FE63" s="87">
        <f t="shared" si="152"/>
        <v>0</v>
      </c>
      <c r="FF63" s="87">
        <f t="shared" si="153"/>
        <v>0</v>
      </c>
      <c r="FG63" s="87">
        <f t="shared" si="154"/>
        <v>0</v>
      </c>
      <c r="FH63" s="87">
        <f t="shared" si="155"/>
        <v>0</v>
      </c>
      <c r="FI63" s="87">
        <f t="shared" si="156"/>
        <v>0</v>
      </c>
      <c r="FJ63" s="87">
        <f t="shared" si="157"/>
        <v>0</v>
      </c>
      <c r="FK63" s="87">
        <f t="shared" si="158"/>
        <v>0</v>
      </c>
      <c r="FL63" s="87">
        <f t="shared" si="159"/>
        <v>0</v>
      </c>
      <c r="FM63" s="87">
        <f t="shared" si="160"/>
        <v>0</v>
      </c>
      <c r="FN63" s="87">
        <f t="shared" si="161"/>
        <v>0</v>
      </c>
      <c r="FO63" s="87">
        <f t="shared" si="162"/>
        <v>0</v>
      </c>
      <c r="FP63" s="87">
        <f t="shared" si="163"/>
        <v>0</v>
      </c>
      <c r="FQ63" s="87">
        <f t="shared" si="164"/>
        <v>0</v>
      </c>
      <c r="FR63" s="87">
        <f t="shared" si="165"/>
        <v>0</v>
      </c>
      <c r="FS63" s="87">
        <f t="shared" si="166"/>
        <v>0</v>
      </c>
      <c r="FT63" s="87">
        <f t="shared" si="167"/>
        <v>0</v>
      </c>
      <c r="FU63" s="87">
        <f t="shared" si="168"/>
        <v>0</v>
      </c>
      <c r="FV63" s="87">
        <f t="shared" si="169"/>
        <v>0</v>
      </c>
      <c r="FW63" s="87">
        <f t="shared" si="170"/>
        <v>0</v>
      </c>
      <c r="FX63" s="105">
        <f t="shared" si="171"/>
        <v>0</v>
      </c>
      <c r="FY63" s="87">
        <f t="shared" si="172"/>
        <v>0</v>
      </c>
      <c r="FZ63" s="87">
        <f t="shared" si="173"/>
        <v>0</v>
      </c>
      <c r="GA63" s="87">
        <f t="shared" si="174"/>
        <v>0</v>
      </c>
      <c r="GB63" s="87">
        <f t="shared" si="175"/>
        <v>0</v>
      </c>
      <c r="GC63" s="87">
        <f t="shared" si="176"/>
        <v>0</v>
      </c>
      <c r="GD63" s="87">
        <f t="shared" si="177"/>
        <v>0</v>
      </c>
      <c r="GE63" s="87">
        <f t="shared" si="178"/>
        <v>0</v>
      </c>
      <c r="GF63" s="87">
        <f t="shared" si="179"/>
        <v>0</v>
      </c>
      <c r="GG63" s="87">
        <f t="shared" si="180"/>
        <v>0</v>
      </c>
      <c r="GH63" s="87">
        <f t="shared" si="181"/>
        <v>0</v>
      </c>
      <c r="GI63" s="87">
        <f t="shared" si="182"/>
        <v>0</v>
      </c>
      <c r="GJ63" s="87">
        <f t="shared" si="183"/>
        <v>0</v>
      </c>
      <c r="GK63" s="87">
        <f t="shared" si="184"/>
        <v>0</v>
      </c>
      <c r="GL63" s="87">
        <f t="shared" si="185"/>
        <v>0</v>
      </c>
      <c r="GM63" s="105">
        <f t="shared" si="186"/>
        <v>0</v>
      </c>
      <c r="GN63" s="87">
        <f t="shared" si="187"/>
        <v>0</v>
      </c>
      <c r="GO63" s="87">
        <f t="shared" si="188"/>
        <v>0</v>
      </c>
      <c r="GP63" s="87">
        <f t="shared" si="189"/>
        <v>0</v>
      </c>
      <c r="GQ63" s="87">
        <f t="shared" si="190"/>
        <v>0</v>
      </c>
      <c r="GR63" s="87">
        <f t="shared" si="191"/>
        <v>0</v>
      </c>
      <c r="GS63" s="87">
        <f t="shared" si="192"/>
        <v>0</v>
      </c>
      <c r="GT63" s="87">
        <f t="shared" si="193"/>
        <v>0</v>
      </c>
      <c r="GU63" s="87">
        <f t="shared" si="194"/>
        <v>0</v>
      </c>
      <c r="GV63" s="87">
        <f t="shared" si="195"/>
        <v>0</v>
      </c>
      <c r="GW63" s="87">
        <f t="shared" si="196"/>
        <v>0</v>
      </c>
      <c r="GX63" s="87">
        <f t="shared" si="197"/>
        <v>0</v>
      </c>
      <c r="GY63" s="87">
        <f t="shared" si="198"/>
        <v>0</v>
      </c>
      <c r="GZ63" s="87">
        <f t="shared" si="199"/>
        <v>0</v>
      </c>
      <c r="HA63" s="105">
        <f t="shared" si="200"/>
        <v>0</v>
      </c>
      <c r="HB63" s="87">
        <f t="shared" si="201"/>
        <v>0</v>
      </c>
      <c r="HC63" s="87">
        <f t="shared" si="202"/>
        <v>0</v>
      </c>
      <c r="HD63" s="87">
        <f t="shared" si="203"/>
        <v>0</v>
      </c>
      <c r="HE63" s="87">
        <f t="shared" si="204"/>
        <v>0</v>
      </c>
      <c r="HF63" s="87">
        <f t="shared" si="205"/>
        <v>0</v>
      </c>
      <c r="HG63" s="105">
        <f t="shared" si="206"/>
        <v>0</v>
      </c>
      <c r="HH63" s="87">
        <f t="shared" si="207"/>
        <v>0</v>
      </c>
      <c r="HI63" s="87">
        <f t="shared" si="208"/>
        <v>0</v>
      </c>
      <c r="HJ63" s="87">
        <f t="shared" si="209"/>
        <v>0</v>
      </c>
      <c r="HK63" s="87">
        <f t="shared" si="210"/>
        <v>0</v>
      </c>
      <c r="HL63" s="87">
        <f t="shared" si="211"/>
        <v>0</v>
      </c>
      <c r="HM63" s="87">
        <f t="shared" si="212"/>
        <v>0</v>
      </c>
      <c r="HN63" s="105">
        <f t="shared" si="213"/>
        <v>0</v>
      </c>
      <c r="HO63" s="87">
        <f t="shared" si="214"/>
        <v>0</v>
      </c>
      <c r="HP63" s="87">
        <f t="shared" si="215"/>
        <v>0</v>
      </c>
      <c r="HQ63" s="87">
        <f t="shared" si="216"/>
        <v>0</v>
      </c>
      <c r="HR63" s="87">
        <f t="shared" si="217"/>
        <v>0</v>
      </c>
      <c r="HS63" s="87">
        <f t="shared" si="218"/>
        <v>0</v>
      </c>
      <c r="HT63" s="87">
        <f t="shared" si="219"/>
        <v>0</v>
      </c>
      <c r="HU63" s="87">
        <f t="shared" si="220"/>
        <v>0</v>
      </c>
      <c r="HV63" s="87">
        <f t="shared" si="221"/>
        <v>0</v>
      </c>
      <c r="HW63" s="87">
        <f t="shared" si="222"/>
        <v>0</v>
      </c>
      <c r="HX63" s="87">
        <f t="shared" si="223"/>
        <v>0</v>
      </c>
      <c r="HY63" s="87">
        <f t="shared" si="224"/>
        <v>0</v>
      </c>
      <c r="HZ63" s="87">
        <f t="shared" si="225"/>
        <v>0</v>
      </c>
      <c r="IA63" s="87">
        <f t="shared" si="226"/>
        <v>0</v>
      </c>
      <c r="IB63" s="105">
        <f t="shared" si="227"/>
        <v>0</v>
      </c>
      <c r="IC63" s="87">
        <f t="shared" si="228"/>
        <v>0</v>
      </c>
      <c r="ID63" s="87">
        <f t="shared" si="229"/>
        <v>0</v>
      </c>
      <c r="IE63" s="87">
        <f t="shared" si="230"/>
        <v>0</v>
      </c>
      <c r="IF63" s="87">
        <f t="shared" si="231"/>
        <v>0</v>
      </c>
      <c r="IG63" s="87">
        <f t="shared" si="232"/>
        <v>0</v>
      </c>
      <c r="IH63" s="105">
        <f t="shared" si="233"/>
        <v>0</v>
      </c>
      <c r="II63" s="87">
        <f t="shared" si="234"/>
        <v>0</v>
      </c>
      <c r="IJ63" s="87">
        <f t="shared" si="235"/>
        <v>0</v>
      </c>
      <c r="IK63" s="87">
        <f t="shared" si="236"/>
        <v>0</v>
      </c>
      <c r="IL63" s="87">
        <f t="shared" si="237"/>
        <v>0</v>
      </c>
      <c r="IM63" s="87">
        <f t="shared" si="238"/>
        <v>0</v>
      </c>
      <c r="IN63" s="87">
        <f t="shared" si="239"/>
        <v>0</v>
      </c>
      <c r="IO63" s="87">
        <f t="shared" si="240"/>
        <v>0</v>
      </c>
      <c r="IP63" s="87">
        <f t="shared" si="241"/>
        <v>0</v>
      </c>
      <c r="IQ63" s="87">
        <f t="shared" si="242"/>
        <v>0</v>
      </c>
      <c r="IR63" s="87">
        <f t="shared" si="243"/>
        <v>0</v>
      </c>
      <c r="IS63" s="87">
        <f t="shared" si="244"/>
        <v>0</v>
      </c>
      <c r="IT63" s="87">
        <f t="shared" si="245"/>
        <v>0</v>
      </c>
      <c r="IU63" s="105">
        <f t="shared" si="246"/>
        <v>0</v>
      </c>
      <c r="IV63" s="87">
        <f t="shared" si="247"/>
        <v>0</v>
      </c>
      <c r="IW63" s="87">
        <f t="shared" si="248"/>
        <v>0</v>
      </c>
      <c r="IX63" s="87">
        <f t="shared" si="249"/>
        <v>0</v>
      </c>
      <c r="IY63" s="87">
        <f t="shared" si="250"/>
        <v>0</v>
      </c>
      <c r="IZ63" s="87">
        <f t="shared" si="251"/>
        <v>0</v>
      </c>
      <c r="JA63" s="87">
        <f t="shared" si="252"/>
        <v>0</v>
      </c>
      <c r="JB63" s="87">
        <f t="shared" si="253"/>
        <v>15.102040816326531</v>
      </c>
      <c r="JC63" s="87">
        <f t="shared" si="254"/>
        <v>34.482758620689658</v>
      </c>
      <c r="JD63" s="87">
        <f t="shared" si="255"/>
        <v>0</v>
      </c>
      <c r="JE63" s="87">
        <f t="shared" si="256"/>
        <v>0</v>
      </c>
      <c r="JF63" s="105">
        <f t="shared" si="257"/>
        <v>0</v>
      </c>
      <c r="JG63" s="87">
        <f t="shared" si="258"/>
        <v>0</v>
      </c>
      <c r="JH63" s="87">
        <f t="shared" si="259"/>
        <v>0</v>
      </c>
      <c r="JI63" s="87">
        <f t="shared" si="260"/>
        <v>0</v>
      </c>
      <c r="JJ63" s="87">
        <f t="shared" si="261"/>
        <v>8.4507042253521121</v>
      </c>
      <c r="JK63" s="87">
        <f t="shared" si="262"/>
        <v>42.5</v>
      </c>
      <c r="JL63" s="105">
        <f t="shared" si="263"/>
        <v>40.796019900497512</v>
      </c>
      <c r="JM63" s="87">
        <f t="shared" si="264"/>
        <v>0</v>
      </c>
      <c r="JN63" s="87">
        <f t="shared" si="265"/>
        <v>0</v>
      </c>
      <c r="JO63" s="87">
        <f t="shared" si="266"/>
        <v>0</v>
      </c>
      <c r="JP63" s="87">
        <f t="shared" si="267"/>
        <v>0</v>
      </c>
      <c r="JQ63" s="87">
        <f t="shared" si="268"/>
        <v>0</v>
      </c>
      <c r="JR63" s="105">
        <f t="shared" si="269"/>
        <v>0</v>
      </c>
      <c r="JS63" s="87">
        <f t="shared" si="270"/>
        <v>0</v>
      </c>
      <c r="JT63" s="87">
        <f t="shared" si="271"/>
        <v>0</v>
      </c>
      <c r="JU63" s="87">
        <f t="shared" si="272"/>
        <v>0</v>
      </c>
      <c r="JV63" s="87">
        <f t="shared" si="273"/>
        <v>0</v>
      </c>
      <c r="JW63" s="87">
        <f t="shared" si="274"/>
        <v>5.5793991416309012</v>
      </c>
      <c r="JX63" s="87">
        <f t="shared" si="275"/>
        <v>18.357487922705314</v>
      </c>
      <c r="JY63" s="87">
        <f t="shared" si="276"/>
        <v>0</v>
      </c>
      <c r="JZ63" s="87">
        <f t="shared" si="277"/>
        <v>0</v>
      </c>
    </row>
    <row r="64" spans="1:287" ht="15" customHeight="1" x14ac:dyDescent="0.2">
      <c r="A64" s="53" t="s">
        <v>2</v>
      </c>
      <c r="B64" s="53"/>
      <c r="C64" s="53"/>
      <c r="D64" s="55"/>
      <c r="E64" s="19"/>
      <c r="K64" s="2">
        <v>3</v>
      </c>
      <c r="L64" s="2">
        <v>1</v>
      </c>
      <c r="M64" s="2">
        <v>2</v>
      </c>
      <c r="Q64" s="2">
        <v>2</v>
      </c>
      <c r="R64" s="2">
        <v>1</v>
      </c>
      <c r="S64" s="2">
        <v>2</v>
      </c>
      <c r="T64" s="2">
        <v>2</v>
      </c>
      <c r="V64" s="2">
        <v>1</v>
      </c>
      <c r="W64" s="2">
        <v>2</v>
      </c>
      <c r="Z64" s="2">
        <v>4</v>
      </c>
      <c r="AB64" s="2">
        <v>2</v>
      </c>
      <c r="AD64" s="2">
        <v>3</v>
      </c>
      <c r="AF64" s="2">
        <v>4</v>
      </c>
      <c r="AI64" s="2">
        <v>2</v>
      </c>
      <c r="AJ64" s="2">
        <v>3</v>
      </c>
      <c r="AK64" s="2">
        <v>6</v>
      </c>
      <c r="AN64" s="2">
        <v>3</v>
      </c>
      <c r="AO64" s="2">
        <v>6</v>
      </c>
      <c r="AQ64" s="2">
        <v>10</v>
      </c>
      <c r="AR64" s="2">
        <v>2</v>
      </c>
      <c r="AS64" s="2">
        <v>8</v>
      </c>
      <c r="AT64" s="2">
        <v>3</v>
      </c>
      <c r="AU64" s="2">
        <v>3</v>
      </c>
      <c r="AV64" s="2">
        <v>6</v>
      </c>
      <c r="AW64" s="38">
        <v>11</v>
      </c>
      <c r="AX64" s="2">
        <v>5</v>
      </c>
      <c r="BB64" s="2">
        <v>8</v>
      </c>
      <c r="BD64" s="2">
        <v>6</v>
      </c>
      <c r="BG64" s="2">
        <v>17</v>
      </c>
      <c r="BT64" s="2">
        <v>2</v>
      </c>
      <c r="DB64" s="2">
        <v>2</v>
      </c>
      <c r="EK64" s="57">
        <f t="shared" si="285"/>
        <v>9</v>
      </c>
      <c r="EL64" s="58">
        <f t="shared" si="286"/>
        <v>2</v>
      </c>
      <c r="EV64" s="104">
        <f t="shared" si="143"/>
        <v>0</v>
      </c>
      <c r="EW64" s="87">
        <f t="shared" si="144"/>
        <v>0</v>
      </c>
      <c r="EX64" s="87">
        <f t="shared" si="145"/>
        <v>0</v>
      </c>
      <c r="EY64" s="87">
        <f t="shared" si="146"/>
        <v>0</v>
      </c>
      <c r="EZ64" s="87">
        <f t="shared" si="147"/>
        <v>0</v>
      </c>
      <c r="FA64" s="87">
        <f t="shared" si="148"/>
        <v>1.2931034482758621</v>
      </c>
      <c r="FB64" s="87">
        <f t="shared" si="149"/>
        <v>0.44052863436123352</v>
      </c>
      <c r="FC64" s="87">
        <f t="shared" si="150"/>
        <v>0.85106382978723405</v>
      </c>
      <c r="FD64" s="87">
        <f t="shared" si="151"/>
        <v>0</v>
      </c>
      <c r="FE64" s="87">
        <f t="shared" si="152"/>
        <v>0</v>
      </c>
      <c r="FF64" s="87">
        <f t="shared" si="153"/>
        <v>0</v>
      </c>
      <c r="FG64" s="87">
        <f t="shared" si="154"/>
        <v>0.96153846153846156</v>
      </c>
      <c r="FH64" s="87">
        <f t="shared" si="155"/>
        <v>0.43859649122807015</v>
      </c>
      <c r="FI64" s="87">
        <f t="shared" si="156"/>
        <v>0.85836909871244638</v>
      </c>
      <c r="FJ64" s="87">
        <f t="shared" si="157"/>
        <v>0.77821011673151752</v>
      </c>
      <c r="FK64" s="87">
        <f t="shared" si="158"/>
        <v>0</v>
      </c>
      <c r="FL64" s="87">
        <f t="shared" si="159"/>
        <v>0.54054054054054057</v>
      </c>
      <c r="FM64" s="87">
        <f t="shared" si="160"/>
        <v>1.2121212121212122</v>
      </c>
      <c r="FN64" s="87">
        <f t="shared" si="161"/>
        <v>0</v>
      </c>
      <c r="FO64" s="87">
        <f t="shared" si="162"/>
        <v>0</v>
      </c>
      <c r="FP64" s="87">
        <f t="shared" si="163"/>
        <v>1.8867924528301887</v>
      </c>
      <c r="FQ64" s="87">
        <f t="shared" si="164"/>
        <v>0</v>
      </c>
      <c r="FR64" s="87">
        <f t="shared" si="165"/>
        <v>0.88888888888888884</v>
      </c>
      <c r="FS64" s="87">
        <f t="shared" si="166"/>
        <v>0</v>
      </c>
      <c r="FT64" s="87">
        <f t="shared" si="167"/>
        <v>1.5306122448979591</v>
      </c>
      <c r="FU64" s="87">
        <f t="shared" si="168"/>
        <v>0</v>
      </c>
      <c r="FV64" s="87">
        <f t="shared" si="169"/>
        <v>1.5037593984962405</v>
      </c>
      <c r="FW64" s="87">
        <f t="shared" si="170"/>
        <v>0</v>
      </c>
      <c r="FX64" s="105">
        <f t="shared" si="171"/>
        <v>0</v>
      </c>
      <c r="FY64" s="87">
        <f t="shared" si="172"/>
        <v>0.77519379844961245</v>
      </c>
      <c r="FZ64" s="87">
        <f t="shared" si="173"/>
        <v>1.4018691588785046</v>
      </c>
      <c r="GA64" s="87">
        <f t="shared" si="174"/>
        <v>2.4896265560165975</v>
      </c>
      <c r="GB64" s="87">
        <f t="shared" si="175"/>
        <v>0</v>
      </c>
      <c r="GC64" s="87">
        <f t="shared" si="176"/>
        <v>0</v>
      </c>
      <c r="GD64" s="87">
        <f t="shared" si="177"/>
        <v>1.2875536480686696</v>
      </c>
      <c r="GE64" s="87">
        <f t="shared" si="178"/>
        <v>2.5316455696202533</v>
      </c>
      <c r="GF64" s="87">
        <f t="shared" si="179"/>
        <v>0</v>
      </c>
      <c r="GG64" s="87">
        <f t="shared" si="180"/>
        <v>4.3859649122807012</v>
      </c>
      <c r="GH64" s="87">
        <f t="shared" si="181"/>
        <v>0.73800738007380073</v>
      </c>
      <c r="GI64" s="87">
        <f t="shared" si="182"/>
        <v>3.278688524590164</v>
      </c>
      <c r="GJ64" s="87">
        <f t="shared" si="183"/>
        <v>1.2765957446808509</v>
      </c>
      <c r="GK64" s="87">
        <f t="shared" si="184"/>
        <v>1.3761467889908259</v>
      </c>
      <c r="GL64" s="87">
        <f t="shared" si="185"/>
        <v>2.5974025974025974</v>
      </c>
      <c r="GM64" s="105">
        <f t="shared" si="186"/>
        <v>5.2631578947368416</v>
      </c>
      <c r="GN64" s="87">
        <f t="shared" si="187"/>
        <v>2.3696682464454977</v>
      </c>
      <c r="GO64" s="87">
        <f t="shared" si="188"/>
        <v>0</v>
      </c>
      <c r="GP64" s="87">
        <f t="shared" si="189"/>
        <v>0</v>
      </c>
      <c r="GQ64" s="87">
        <f t="shared" si="190"/>
        <v>0</v>
      </c>
      <c r="GR64" s="87">
        <f t="shared" si="191"/>
        <v>4.3478260869565215</v>
      </c>
      <c r="GS64" s="87">
        <f t="shared" si="192"/>
        <v>0</v>
      </c>
      <c r="GT64" s="87">
        <f t="shared" si="193"/>
        <v>2.9850746268656714</v>
      </c>
      <c r="GU64" s="87">
        <f t="shared" si="194"/>
        <v>0</v>
      </c>
      <c r="GV64" s="87">
        <f t="shared" si="195"/>
        <v>0</v>
      </c>
      <c r="GW64" s="87">
        <f t="shared" si="196"/>
        <v>8.133971291866029</v>
      </c>
      <c r="GX64" s="87">
        <f t="shared" si="197"/>
        <v>0</v>
      </c>
      <c r="GY64" s="87">
        <f t="shared" si="198"/>
        <v>0</v>
      </c>
      <c r="GZ64" s="87">
        <f t="shared" si="199"/>
        <v>0</v>
      </c>
      <c r="HA64" s="105">
        <f t="shared" si="200"/>
        <v>0</v>
      </c>
      <c r="HB64" s="87">
        <f t="shared" si="201"/>
        <v>0</v>
      </c>
      <c r="HC64" s="87">
        <f t="shared" si="202"/>
        <v>0</v>
      </c>
      <c r="HD64" s="87">
        <f t="shared" si="203"/>
        <v>0</v>
      </c>
      <c r="HE64" s="87">
        <f t="shared" si="204"/>
        <v>0</v>
      </c>
      <c r="HF64" s="87">
        <f t="shared" si="205"/>
        <v>0</v>
      </c>
      <c r="HG64" s="105">
        <f t="shared" si="206"/>
        <v>0</v>
      </c>
      <c r="HH64" s="87">
        <f t="shared" si="207"/>
        <v>0</v>
      </c>
      <c r="HI64" s="87">
        <f t="shared" si="208"/>
        <v>0</v>
      </c>
      <c r="HJ64" s="87">
        <f t="shared" si="209"/>
        <v>0.91743119266055051</v>
      </c>
      <c r="HK64" s="87">
        <f t="shared" si="210"/>
        <v>0</v>
      </c>
      <c r="HL64" s="87">
        <f t="shared" si="211"/>
        <v>0</v>
      </c>
      <c r="HM64" s="87">
        <f t="shared" si="212"/>
        <v>0</v>
      </c>
      <c r="HN64" s="105">
        <f t="shared" si="213"/>
        <v>0</v>
      </c>
      <c r="HO64" s="87">
        <f t="shared" si="214"/>
        <v>0</v>
      </c>
      <c r="HP64" s="87">
        <f t="shared" si="215"/>
        <v>0</v>
      </c>
      <c r="HQ64" s="87">
        <f t="shared" si="216"/>
        <v>0</v>
      </c>
      <c r="HR64" s="87">
        <f t="shared" si="217"/>
        <v>0</v>
      </c>
      <c r="HS64" s="87">
        <f t="shared" si="218"/>
        <v>0</v>
      </c>
      <c r="HT64" s="87">
        <f t="shared" si="219"/>
        <v>0</v>
      </c>
      <c r="HU64" s="87">
        <f t="shared" si="220"/>
        <v>0</v>
      </c>
      <c r="HV64" s="87">
        <f t="shared" si="221"/>
        <v>0</v>
      </c>
      <c r="HW64" s="87">
        <f t="shared" si="222"/>
        <v>0</v>
      </c>
      <c r="HX64" s="87">
        <f t="shared" si="223"/>
        <v>0</v>
      </c>
      <c r="HY64" s="87">
        <f t="shared" si="224"/>
        <v>0</v>
      </c>
      <c r="HZ64" s="87">
        <f t="shared" si="225"/>
        <v>0</v>
      </c>
      <c r="IA64" s="87">
        <f t="shared" si="226"/>
        <v>0</v>
      </c>
      <c r="IB64" s="105">
        <f t="shared" si="227"/>
        <v>0</v>
      </c>
      <c r="IC64" s="87">
        <f t="shared" si="228"/>
        <v>0</v>
      </c>
      <c r="ID64" s="87">
        <f t="shared" si="229"/>
        <v>0</v>
      </c>
      <c r="IE64" s="87">
        <f t="shared" si="230"/>
        <v>0</v>
      </c>
      <c r="IF64" s="87">
        <f t="shared" si="231"/>
        <v>0</v>
      </c>
      <c r="IG64" s="87">
        <f t="shared" si="232"/>
        <v>0</v>
      </c>
      <c r="IH64" s="105">
        <f t="shared" si="233"/>
        <v>0</v>
      </c>
      <c r="II64" s="87">
        <f t="shared" si="234"/>
        <v>0</v>
      </c>
      <c r="IJ64" s="87">
        <f t="shared" si="235"/>
        <v>0</v>
      </c>
      <c r="IK64" s="87">
        <f t="shared" si="236"/>
        <v>0</v>
      </c>
      <c r="IL64" s="87">
        <f t="shared" si="237"/>
        <v>0</v>
      </c>
      <c r="IM64" s="87">
        <f t="shared" si="238"/>
        <v>0</v>
      </c>
      <c r="IN64" s="87">
        <f t="shared" si="239"/>
        <v>0</v>
      </c>
      <c r="IO64" s="87">
        <f t="shared" si="240"/>
        <v>0</v>
      </c>
      <c r="IP64" s="87">
        <f t="shared" si="241"/>
        <v>0</v>
      </c>
      <c r="IQ64" s="87">
        <f t="shared" si="242"/>
        <v>0</v>
      </c>
      <c r="IR64" s="87">
        <f t="shared" si="243"/>
        <v>0.89285714285714279</v>
      </c>
      <c r="IS64" s="87">
        <f t="shared" si="244"/>
        <v>0</v>
      </c>
      <c r="IT64" s="87">
        <f t="shared" si="245"/>
        <v>0</v>
      </c>
      <c r="IU64" s="105">
        <f t="shared" si="246"/>
        <v>0</v>
      </c>
      <c r="IV64" s="87">
        <f t="shared" si="247"/>
        <v>0</v>
      </c>
      <c r="IW64" s="87">
        <f t="shared" si="248"/>
        <v>0</v>
      </c>
      <c r="IX64" s="87">
        <f t="shared" si="249"/>
        <v>0</v>
      </c>
      <c r="IY64" s="87">
        <f t="shared" si="250"/>
        <v>0</v>
      </c>
      <c r="IZ64" s="87">
        <f t="shared" si="251"/>
        <v>0</v>
      </c>
      <c r="JA64" s="87">
        <f t="shared" si="252"/>
        <v>0</v>
      </c>
      <c r="JB64" s="87">
        <f t="shared" si="253"/>
        <v>0</v>
      </c>
      <c r="JC64" s="87">
        <f t="shared" si="254"/>
        <v>0</v>
      </c>
      <c r="JD64" s="87">
        <f t="shared" si="255"/>
        <v>0</v>
      </c>
      <c r="JE64" s="87">
        <f t="shared" si="256"/>
        <v>0</v>
      </c>
      <c r="JF64" s="105">
        <f t="shared" si="257"/>
        <v>0</v>
      </c>
      <c r="JG64" s="87">
        <f t="shared" si="258"/>
        <v>0</v>
      </c>
      <c r="JH64" s="87">
        <f t="shared" si="259"/>
        <v>0</v>
      </c>
      <c r="JI64" s="87">
        <f t="shared" si="260"/>
        <v>0</v>
      </c>
      <c r="JJ64" s="87">
        <f t="shared" si="261"/>
        <v>0</v>
      </c>
      <c r="JK64" s="87">
        <f t="shared" si="262"/>
        <v>0</v>
      </c>
      <c r="JL64" s="105">
        <f t="shared" si="263"/>
        <v>0</v>
      </c>
      <c r="JM64" s="87">
        <f t="shared" si="264"/>
        <v>0</v>
      </c>
      <c r="JN64" s="87">
        <f t="shared" si="265"/>
        <v>0</v>
      </c>
      <c r="JO64" s="87">
        <f t="shared" si="266"/>
        <v>0</v>
      </c>
      <c r="JP64" s="87">
        <f t="shared" si="267"/>
        <v>0</v>
      </c>
      <c r="JQ64" s="87">
        <f t="shared" si="268"/>
        <v>0</v>
      </c>
      <c r="JR64" s="105">
        <f t="shared" si="269"/>
        <v>0</v>
      </c>
      <c r="JS64" s="87">
        <f t="shared" si="270"/>
        <v>0</v>
      </c>
      <c r="JT64" s="87">
        <f t="shared" si="271"/>
        <v>0</v>
      </c>
      <c r="JU64" s="87">
        <f t="shared" si="272"/>
        <v>0</v>
      </c>
      <c r="JV64" s="87">
        <f t="shared" si="273"/>
        <v>0</v>
      </c>
      <c r="JW64" s="87">
        <f t="shared" si="274"/>
        <v>0</v>
      </c>
      <c r="JX64" s="87">
        <f t="shared" si="275"/>
        <v>0</v>
      </c>
      <c r="JY64" s="87">
        <f t="shared" si="276"/>
        <v>0</v>
      </c>
      <c r="JZ64" s="87">
        <f t="shared" si="277"/>
        <v>0</v>
      </c>
    </row>
    <row r="65" spans="1:291" ht="15" customHeight="1" x14ac:dyDescent="0.2">
      <c r="A65" s="53" t="s">
        <v>3</v>
      </c>
      <c r="B65" s="53"/>
      <c r="C65" s="53"/>
      <c r="D65" s="55"/>
      <c r="E65" s="19"/>
      <c r="W65" s="2">
        <v>4</v>
      </c>
      <c r="AD65" s="2">
        <v>6</v>
      </c>
      <c r="AF65" s="2">
        <v>6</v>
      </c>
      <c r="AK65" s="2">
        <v>6</v>
      </c>
      <c r="AN65" s="2">
        <v>9</v>
      </c>
      <c r="AS65" s="2">
        <v>3</v>
      </c>
      <c r="BL65" s="2">
        <v>13</v>
      </c>
      <c r="BM65" s="2">
        <v>5</v>
      </c>
      <c r="BN65" s="2">
        <v>8</v>
      </c>
      <c r="BY65" s="2">
        <v>4</v>
      </c>
      <c r="CC65" s="2">
        <v>1</v>
      </c>
      <c r="CJ65" s="2">
        <v>5</v>
      </c>
      <c r="DE65" s="38">
        <v>2</v>
      </c>
      <c r="DF65" s="44">
        <v>6</v>
      </c>
      <c r="DG65" s="2">
        <v>4</v>
      </c>
      <c r="DJ65" s="2">
        <v>48</v>
      </c>
      <c r="DK65" s="2">
        <v>66</v>
      </c>
      <c r="DL65" s="2">
        <v>51</v>
      </c>
      <c r="DM65" s="2">
        <v>28</v>
      </c>
      <c r="EE65" s="2">
        <v>3</v>
      </c>
      <c r="EK65" s="57">
        <f t="shared" si="285"/>
        <v>11</v>
      </c>
      <c r="EL65" s="58">
        <f t="shared" si="286"/>
        <v>5</v>
      </c>
      <c r="EV65" s="104">
        <f t="shared" si="143"/>
        <v>0</v>
      </c>
      <c r="EW65" s="87">
        <f t="shared" si="144"/>
        <v>0</v>
      </c>
      <c r="EX65" s="87">
        <f t="shared" si="145"/>
        <v>0</v>
      </c>
      <c r="EY65" s="87">
        <f t="shared" si="146"/>
        <v>0</v>
      </c>
      <c r="EZ65" s="87">
        <f t="shared" si="147"/>
        <v>0</v>
      </c>
      <c r="FA65" s="87">
        <f t="shared" si="148"/>
        <v>0</v>
      </c>
      <c r="FB65" s="87">
        <f t="shared" si="149"/>
        <v>0</v>
      </c>
      <c r="FC65" s="87">
        <f t="shared" si="150"/>
        <v>0</v>
      </c>
      <c r="FD65" s="87">
        <f t="shared" si="151"/>
        <v>0</v>
      </c>
      <c r="FE65" s="87">
        <f t="shared" si="152"/>
        <v>0</v>
      </c>
      <c r="FF65" s="87">
        <f t="shared" si="153"/>
        <v>0</v>
      </c>
      <c r="FG65" s="87">
        <f t="shared" si="154"/>
        <v>0</v>
      </c>
      <c r="FH65" s="87">
        <f t="shared" si="155"/>
        <v>0</v>
      </c>
      <c r="FI65" s="87">
        <f t="shared" si="156"/>
        <v>0</v>
      </c>
      <c r="FJ65" s="87">
        <f t="shared" si="157"/>
        <v>0</v>
      </c>
      <c r="FK65" s="87">
        <f t="shared" si="158"/>
        <v>0</v>
      </c>
      <c r="FL65" s="87">
        <f t="shared" si="159"/>
        <v>0</v>
      </c>
      <c r="FM65" s="87">
        <f t="shared" si="160"/>
        <v>2.4242424242424243</v>
      </c>
      <c r="FN65" s="87">
        <f t="shared" si="161"/>
        <v>0</v>
      </c>
      <c r="FO65" s="87">
        <f t="shared" si="162"/>
        <v>0</v>
      </c>
      <c r="FP65" s="87">
        <f t="shared" si="163"/>
        <v>0</v>
      </c>
      <c r="FQ65" s="87">
        <f t="shared" si="164"/>
        <v>0</v>
      </c>
      <c r="FR65" s="87">
        <f t="shared" si="165"/>
        <v>0</v>
      </c>
      <c r="FS65" s="87">
        <f t="shared" si="166"/>
        <v>0</v>
      </c>
      <c r="FT65" s="87">
        <f t="shared" si="167"/>
        <v>3.0612244897959182</v>
      </c>
      <c r="FU65" s="87">
        <f t="shared" si="168"/>
        <v>0</v>
      </c>
      <c r="FV65" s="87">
        <f t="shared" si="169"/>
        <v>2.2556390977443606</v>
      </c>
      <c r="FW65" s="87">
        <f t="shared" si="170"/>
        <v>0</v>
      </c>
      <c r="FX65" s="105">
        <f t="shared" si="171"/>
        <v>0</v>
      </c>
      <c r="FY65" s="87">
        <f t="shared" si="172"/>
        <v>0</v>
      </c>
      <c r="FZ65" s="87">
        <f t="shared" si="173"/>
        <v>0</v>
      </c>
      <c r="GA65" s="87">
        <f t="shared" si="174"/>
        <v>2.4896265560165975</v>
      </c>
      <c r="GB65" s="87">
        <f t="shared" si="175"/>
        <v>0</v>
      </c>
      <c r="GC65" s="87">
        <f t="shared" si="176"/>
        <v>0</v>
      </c>
      <c r="GD65" s="87">
        <f t="shared" si="177"/>
        <v>3.8626609442060089</v>
      </c>
      <c r="GE65" s="87">
        <f t="shared" si="178"/>
        <v>0</v>
      </c>
      <c r="GF65" s="87">
        <f t="shared" si="179"/>
        <v>0</v>
      </c>
      <c r="GG65" s="87">
        <f t="shared" si="180"/>
        <v>0</v>
      </c>
      <c r="GH65" s="87">
        <f t="shared" si="181"/>
        <v>0</v>
      </c>
      <c r="GI65" s="87">
        <f t="shared" si="182"/>
        <v>1.2295081967213115</v>
      </c>
      <c r="GJ65" s="87">
        <f t="shared" si="183"/>
        <v>0</v>
      </c>
      <c r="GK65" s="87">
        <f t="shared" si="184"/>
        <v>0</v>
      </c>
      <c r="GL65" s="87">
        <f t="shared" si="185"/>
        <v>0</v>
      </c>
      <c r="GM65" s="105">
        <f t="shared" si="186"/>
        <v>0</v>
      </c>
      <c r="GN65" s="87">
        <f t="shared" si="187"/>
        <v>0</v>
      </c>
      <c r="GO65" s="87">
        <f t="shared" si="188"/>
        <v>0</v>
      </c>
      <c r="GP65" s="87">
        <f t="shared" si="189"/>
        <v>0</v>
      </c>
      <c r="GQ65" s="87">
        <f t="shared" si="190"/>
        <v>0</v>
      </c>
      <c r="GR65" s="87">
        <f t="shared" si="191"/>
        <v>0</v>
      </c>
      <c r="GS65" s="87">
        <f t="shared" si="192"/>
        <v>0</v>
      </c>
      <c r="GT65" s="87">
        <f t="shared" si="193"/>
        <v>0</v>
      </c>
      <c r="GU65" s="87">
        <f t="shared" si="194"/>
        <v>0</v>
      </c>
      <c r="GV65" s="87">
        <f t="shared" si="195"/>
        <v>0</v>
      </c>
      <c r="GW65" s="87">
        <f t="shared" si="196"/>
        <v>0</v>
      </c>
      <c r="GX65" s="87">
        <f t="shared" si="197"/>
        <v>0</v>
      </c>
      <c r="GY65" s="87">
        <f t="shared" si="198"/>
        <v>0</v>
      </c>
      <c r="GZ65" s="87">
        <f t="shared" si="199"/>
        <v>0</v>
      </c>
      <c r="HA65" s="105">
        <f t="shared" si="200"/>
        <v>0</v>
      </c>
      <c r="HB65" s="87">
        <f t="shared" si="201"/>
        <v>6.5989847715736047</v>
      </c>
      <c r="HC65" s="87">
        <f t="shared" si="202"/>
        <v>2.2026431718061676</v>
      </c>
      <c r="HD65" s="87">
        <f t="shared" si="203"/>
        <v>3.6866359447004609</v>
      </c>
      <c r="HE65" s="87">
        <f t="shared" si="204"/>
        <v>0</v>
      </c>
      <c r="HF65" s="87">
        <f t="shared" si="205"/>
        <v>0</v>
      </c>
      <c r="HG65" s="105">
        <f t="shared" si="206"/>
        <v>0</v>
      </c>
      <c r="HH65" s="87">
        <f t="shared" si="207"/>
        <v>0</v>
      </c>
      <c r="HI65" s="87">
        <f t="shared" si="208"/>
        <v>0</v>
      </c>
      <c r="HJ65" s="87">
        <f t="shared" si="209"/>
        <v>0</v>
      </c>
      <c r="HK65" s="87">
        <f t="shared" si="210"/>
        <v>0</v>
      </c>
      <c r="HL65" s="87">
        <f t="shared" si="211"/>
        <v>0</v>
      </c>
      <c r="HM65" s="87">
        <f t="shared" si="212"/>
        <v>0</v>
      </c>
      <c r="HN65" s="105">
        <f t="shared" si="213"/>
        <v>0</v>
      </c>
      <c r="HO65" s="87">
        <f t="shared" si="214"/>
        <v>1.9230769230769231</v>
      </c>
      <c r="HP65" s="87">
        <f t="shared" si="215"/>
        <v>0</v>
      </c>
      <c r="HQ65" s="87">
        <f t="shared" si="216"/>
        <v>0</v>
      </c>
      <c r="HR65" s="87">
        <f t="shared" si="217"/>
        <v>0</v>
      </c>
      <c r="HS65" s="87">
        <f t="shared" si="218"/>
        <v>0.51020408163265307</v>
      </c>
      <c r="HT65" s="87">
        <f t="shared" si="219"/>
        <v>0</v>
      </c>
      <c r="HU65" s="87">
        <f t="shared" si="220"/>
        <v>0</v>
      </c>
      <c r="HV65" s="87">
        <f t="shared" si="221"/>
        <v>0</v>
      </c>
      <c r="HW65" s="87">
        <f t="shared" si="222"/>
        <v>0</v>
      </c>
      <c r="HX65" s="87">
        <f t="shared" si="223"/>
        <v>0</v>
      </c>
      <c r="HY65" s="87">
        <f t="shared" si="224"/>
        <v>0</v>
      </c>
      <c r="HZ65" s="87">
        <f t="shared" si="225"/>
        <v>2.4038461538461542</v>
      </c>
      <c r="IA65" s="87">
        <f t="shared" si="226"/>
        <v>0</v>
      </c>
      <c r="IB65" s="105">
        <f t="shared" si="227"/>
        <v>0</v>
      </c>
      <c r="IC65" s="87">
        <f t="shared" si="228"/>
        <v>0</v>
      </c>
      <c r="ID65" s="87">
        <f t="shared" si="229"/>
        <v>0</v>
      </c>
      <c r="IE65" s="87">
        <f t="shared" si="230"/>
        <v>0</v>
      </c>
      <c r="IF65" s="87">
        <f t="shared" si="231"/>
        <v>0</v>
      </c>
      <c r="IG65" s="87">
        <f t="shared" si="232"/>
        <v>0</v>
      </c>
      <c r="IH65" s="105">
        <f t="shared" si="233"/>
        <v>0</v>
      </c>
      <c r="II65" s="87">
        <f t="shared" si="234"/>
        <v>0</v>
      </c>
      <c r="IJ65" s="87">
        <f t="shared" si="235"/>
        <v>0</v>
      </c>
      <c r="IK65" s="87">
        <f t="shared" si="236"/>
        <v>0</v>
      </c>
      <c r="IL65" s="87">
        <f t="shared" si="237"/>
        <v>0</v>
      </c>
      <c r="IM65" s="87">
        <f t="shared" si="238"/>
        <v>0</v>
      </c>
      <c r="IN65" s="87">
        <f t="shared" si="239"/>
        <v>0</v>
      </c>
      <c r="IO65" s="87">
        <f t="shared" si="240"/>
        <v>0</v>
      </c>
      <c r="IP65" s="87">
        <f t="shared" si="241"/>
        <v>0</v>
      </c>
      <c r="IQ65" s="87">
        <f t="shared" si="242"/>
        <v>0</v>
      </c>
      <c r="IR65" s="87">
        <f t="shared" si="243"/>
        <v>0</v>
      </c>
      <c r="IS65" s="87">
        <f t="shared" si="244"/>
        <v>0</v>
      </c>
      <c r="IT65" s="87">
        <f t="shared" si="245"/>
        <v>0</v>
      </c>
      <c r="IU65" s="105">
        <f t="shared" si="246"/>
        <v>1.0050251256281406</v>
      </c>
      <c r="IV65" s="87">
        <f t="shared" si="247"/>
        <v>2.8436018957345972</v>
      </c>
      <c r="IW65" s="87">
        <f t="shared" si="248"/>
        <v>1.7543859649122806</v>
      </c>
      <c r="IX65" s="87">
        <f t="shared" si="249"/>
        <v>0</v>
      </c>
      <c r="IY65" s="87">
        <f t="shared" si="250"/>
        <v>0</v>
      </c>
      <c r="IZ65" s="87">
        <f t="shared" si="251"/>
        <v>20.168067226890756</v>
      </c>
      <c r="JA65" s="87">
        <f t="shared" si="252"/>
        <v>29.464285714285715</v>
      </c>
      <c r="JB65" s="87">
        <f t="shared" si="253"/>
        <v>20.816326530612244</v>
      </c>
      <c r="JC65" s="87">
        <f t="shared" si="254"/>
        <v>12.068965517241379</v>
      </c>
      <c r="JD65" s="87">
        <f t="shared" si="255"/>
        <v>0</v>
      </c>
      <c r="JE65" s="87">
        <f t="shared" si="256"/>
        <v>0</v>
      </c>
      <c r="JF65" s="105">
        <f t="shared" si="257"/>
        <v>0</v>
      </c>
      <c r="JG65" s="87">
        <f t="shared" si="258"/>
        <v>0</v>
      </c>
      <c r="JH65" s="87">
        <f t="shared" si="259"/>
        <v>0</v>
      </c>
      <c r="JI65" s="87">
        <f t="shared" si="260"/>
        <v>0</v>
      </c>
      <c r="JJ65" s="87">
        <f t="shared" si="261"/>
        <v>0</v>
      </c>
      <c r="JK65" s="87">
        <f t="shared" si="262"/>
        <v>0</v>
      </c>
      <c r="JL65" s="105">
        <f t="shared" si="263"/>
        <v>0</v>
      </c>
      <c r="JM65" s="87">
        <f t="shared" si="264"/>
        <v>0</v>
      </c>
      <c r="JN65" s="87">
        <f t="shared" si="265"/>
        <v>0</v>
      </c>
      <c r="JO65" s="87">
        <f t="shared" si="266"/>
        <v>0</v>
      </c>
      <c r="JP65" s="87">
        <f t="shared" si="267"/>
        <v>0</v>
      </c>
      <c r="JQ65" s="87">
        <f t="shared" si="268"/>
        <v>0</v>
      </c>
      <c r="JR65" s="105">
        <f t="shared" si="269"/>
        <v>0</v>
      </c>
      <c r="JS65" s="87">
        <f t="shared" si="270"/>
        <v>0</v>
      </c>
      <c r="JT65" s="87">
        <f t="shared" si="271"/>
        <v>0</v>
      </c>
      <c r="JU65" s="87">
        <f t="shared" si="272"/>
        <v>1.4778325123152709</v>
      </c>
      <c r="JV65" s="87">
        <f t="shared" si="273"/>
        <v>0</v>
      </c>
      <c r="JW65" s="87">
        <f t="shared" si="274"/>
        <v>0</v>
      </c>
      <c r="JX65" s="87">
        <f t="shared" si="275"/>
        <v>0</v>
      </c>
      <c r="JY65" s="87">
        <f t="shared" si="276"/>
        <v>0</v>
      </c>
      <c r="JZ65" s="87">
        <f t="shared" si="277"/>
        <v>0</v>
      </c>
    </row>
    <row r="66" spans="1:291" s="44" customFormat="1" ht="15" customHeight="1" thickBot="1" x14ac:dyDescent="0.25">
      <c r="A66" s="94" t="s">
        <v>90</v>
      </c>
      <c r="B66" s="93"/>
      <c r="C66" s="94"/>
      <c r="D66" s="95"/>
      <c r="E66" s="120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>
        <v>6</v>
      </c>
      <c r="CL66" s="96"/>
      <c r="CM66" s="96"/>
      <c r="CN66" s="96"/>
      <c r="CO66" s="96"/>
      <c r="CP66" s="96"/>
      <c r="CQ66" s="96"/>
      <c r="CR66" s="96"/>
      <c r="CS66" s="96">
        <v>8</v>
      </c>
      <c r="CT66" s="96">
        <v>6</v>
      </c>
      <c r="CU66" s="96">
        <v>3</v>
      </c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>
        <v>2</v>
      </c>
      <c r="DO66" s="96">
        <v>3</v>
      </c>
      <c r="DP66" s="96">
        <v>4</v>
      </c>
      <c r="DQ66" s="96"/>
      <c r="DR66" s="96"/>
      <c r="DS66" s="96">
        <v>11</v>
      </c>
      <c r="DT66" s="96"/>
      <c r="DU66" s="96"/>
      <c r="DV66" s="96"/>
      <c r="DW66" s="96"/>
      <c r="DX66" s="96"/>
      <c r="DY66" s="96">
        <v>8</v>
      </c>
      <c r="DZ66" s="96">
        <v>2</v>
      </c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7">
        <f t="shared" si="285"/>
        <v>5</v>
      </c>
      <c r="EL66" s="98">
        <f t="shared" si="286"/>
        <v>1</v>
      </c>
      <c r="EU66" s="85"/>
      <c r="EV66" s="99">
        <f t="shared" si="143"/>
        <v>0</v>
      </c>
      <c r="EW66" s="99">
        <f t="shared" si="144"/>
        <v>0</v>
      </c>
      <c r="EX66" s="99">
        <f t="shared" si="145"/>
        <v>0</v>
      </c>
      <c r="EY66" s="99">
        <f t="shared" si="146"/>
        <v>0</v>
      </c>
      <c r="EZ66" s="99">
        <f t="shared" si="147"/>
        <v>0</v>
      </c>
      <c r="FA66" s="99">
        <f t="shared" si="148"/>
        <v>0</v>
      </c>
      <c r="FB66" s="99">
        <f t="shared" si="149"/>
        <v>0</v>
      </c>
      <c r="FC66" s="99">
        <f t="shared" si="150"/>
        <v>0</v>
      </c>
      <c r="FD66" s="99">
        <f t="shared" si="151"/>
        <v>0</v>
      </c>
      <c r="FE66" s="99">
        <f t="shared" si="152"/>
        <v>0</v>
      </c>
      <c r="FF66" s="99">
        <f t="shared" si="153"/>
        <v>0</v>
      </c>
      <c r="FG66" s="99">
        <f t="shared" si="154"/>
        <v>0</v>
      </c>
      <c r="FH66" s="99">
        <f t="shared" si="155"/>
        <v>0</v>
      </c>
      <c r="FI66" s="99">
        <f t="shared" si="156"/>
        <v>0</v>
      </c>
      <c r="FJ66" s="99">
        <f t="shared" si="157"/>
        <v>0</v>
      </c>
      <c r="FK66" s="99">
        <f t="shared" si="158"/>
        <v>0</v>
      </c>
      <c r="FL66" s="99">
        <f t="shared" si="159"/>
        <v>0</v>
      </c>
      <c r="FM66" s="99">
        <f t="shared" si="160"/>
        <v>0</v>
      </c>
      <c r="FN66" s="99">
        <f t="shared" si="161"/>
        <v>0</v>
      </c>
      <c r="FO66" s="99">
        <f t="shared" si="162"/>
        <v>0</v>
      </c>
      <c r="FP66" s="99">
        <f t="shared" si="163"/>
        <v>0</v>
      </c>
      <c r="FQ66" s="99">
        <f t="shared" si="164"/>
        <v>0</v>
      </c>
      <c r="FR66" s="99">
        <f t="shared" si="165"/>
        <v>0</v>
      </c>
      <c r="FS66" s="99">
        <f t="shared" si="166"/>
        <v>0</v>
      </c>
      <c r="FT66" s="99">
        <f t="shared" si="167"/>
        <v>0</v>
      </c>
      <c r="FU66" s="99">
        <f t="shared" si="168"/>
        <v>0</v>
      </c>
      <c r="FV66" s="99">
        <f t="shared" si="169"/>
        <v>0</v>
      </c>
      <c r="FW66" s="99">
        <f t="shared" si="170"/>
        <v>0</v>
      </c>
      <c r="FX66" s="106">
        <f t="shared" si="171"/>
        <v>0</v>
      </c>
      <c r="FY66" s="99">
        <f t="shared" si="172"/>
        <v>0</v>
      </c>
      <c r="FZ66" s="99">
        <f t="shared" si="173"/>
        <v>0</v>
      </c>
      <c r="GA66" s="99">
        <f t="shared" si="174"/>
        <v>0</v>
      </c>
      <c r="GB66" s="99">
        <f t="shared" si="175"/>
        <v>0</v>
      </c>
      <c r="GC66" s="99">
        <f t="shared" si="176"/>
        <v>0</v>
      </c>
      <c r="GD66" s="99">
        <f t="shared" si="177"/>
        <v>0</v>
      </c>
      <c r="GE66" s="99">
        <f t="shared" si="178"/>
        <v>0</v>
      </c>
      <c r="GF66" s="99">
        <f t="shared" si="179"/>
        <v>0</v>
      </c>
      <c r="GG66" s="99">
        <f t="shared" si="180"/>
        <v>0</v>
      </c>
      <c r="GH66" s="99">
        <f t="shared" si="181"/>
        <v>0</v>
      </c>
      <c r="GI66" s="99">
        <f t="shared" si="182"/>
        <v>0</v>
      </c>
      <c r="GJ66" s="99">
        <f t="shared" si="183"/>
        <v>0</v>
      </c>
      <c r="GK66" s="99">
        <f t="shared" si="184"/>
        <v>0</v>
      </c>
      <c r="GL66" s="99">
        <f t="shared" si="185"/>
        <v>0</v>
      </c>
      <c r="GM66" s="106">
        <f t="shared" si="186"/>
        <v>0</v>
      </c>
      <c r="GN66" s="99">
        <f t="shared" si="187"/>
        <v>0</v>
      </c>
      <c r="GO66" s="99">
        <f t="shared" si="188"/>
        <v>0</v>
      </c>
      <c r="GP66" s="99">
        <f t="shared" si="189"/>
        <v>0</v>
      </c>
      <c r="GQ66" s="99">
        <f t="shared" si="190"/>
        <v>0</v>
      </c>
      <c r="GR66" s="99">
        <f t="shared" si="191"/>
        <v>0</v>
      </c>
      <c r="GS66" s="99">
        <f t="shared" si="192"/>
        <v>0</v>
      </c>
      <c r="GT66" s="99">
        <f t="shared" si="193"/>
        <v>0</v>
      </c>
      <c r="GU66" s="99">
        <f t="shared" si="194"/>
        <v>0</v>
      </c>
      <c r="GV66" s="99">
        <f t="shared" si="195"/>
        <v>0</v>
      </c>
      <c r="GW66" s="99">
        <f t="shared" si="196"/>
        <v>0</v>
      </c>
      <c r="GX66" s="99">
        <f t="shared" si="197"/>
        <v>0</v>
      </c>
      <c r="GY66" s="99">
        <f t="shared" si="198"/>
        <v>0</v>
      </c>
      <c r="GZ66" s="99">
        <f t="shared" si="199"/>
        <v>0</v>
      </c>
      <c r="HA66" s="106">
        <f t="shared" si="200"/>
        <v>0</v>
      </c>
      <c r="HB66" s="99">
        <f t="shared" si="201"/>
        <v>0</v>
      </c>
      <c r="HC66" s="99">
        <f t="shared" si="202"/>
        <v>0</v>
      </c>
      <c r="HD66" s="99">
        <f t="shared" si="203"/>
        <v>0</v>
      </c>
      <c r="HE66" s="99">
        <f t="shared" si="204"/>
        <v>0</v>
      </c>
      <c r="HF66" s="99">
        <f t="shared" si="205"/>
        <v>0</v>
      </c>
      <c r="HG66" s="106">
        <f t="shared" si="206"/>
        <v>0</v>
      </c>
      <c r="HH66" s="99">
        <f t="shared" si="207"/>
        <v>0</v>
      </c>
      <c r="HI66" s="99">
        <f t="shared" si="208"/>
        <v>0</v>
      </c>
      <c r="HJ66" s="99">
        <f t="shared" si="209"/>
        <v>0</v>
      </c>
      <c r="HK66" s="99">
        <f t="shared" si="210"/>
        <v>0</v>
      </c>
      <c r="HL66" s="99">
        <f t="shared" si="211"/>
        <v>0</v>
      </c>
      <c r="HM66" s="99">
        <f t="shared" si="212"/>
        <v>0</v>
      </c>
      <c r="HN66" s="106">
        <f t="shared" si="213"/>
        <v>0</v>
      </c>
      <c r="HO66" s="99">
        <f t="shared" si="214"/>
        <v>0</v>
      </c>
      <c r="HP66" s="99">
        <f t="shared" si="215"/>
        <v>0</v>
      </c>
      <c r="HQ66" s="99">
        <f t="shared" si="216"/>
        <v>0</v>
      </c>
      <c r="HR66" s="99">
        <f t="shared" si="217"/>
        <v>0</v>
      </c>
      <c r="HS66" s="99">
        <f t="shared" si="218"/>
        <v>0</v>
      </c>
      <c r="HT66" s="99">
        <f t="shared" si="219"/>
        <v>0</v>
      </c>
      <c r="HU66" s="99">
        <f t="shared" si="220"/>
        <v>0</v>
      </c>
      <c r="HV66" s="99">
        <f t="shared" si="221"/>
        <v>0</v>
      </c>
      <c r="HW66" s="99">
        <f t="shared" si="222"/>
        <v>0</v>
      </c>
      <c r="HX66" s="99">
        <f t="shared" si="223"/>
        <v>0</v>
      </c>
      <c r="HY66" s="99">
        <f t="shared" si="224"/>
        <v>0</v>
      </c>
      <c r="HZ66" s="99">
        <f t="shared" si="225"/>
        <v>0</v>
      </c>
      <c r="IA66" s="99">
        <f t="shared" si="226"/>
        <v>2.9268292682926833</v>
      </c>
      <c r="IB66" s="106">
        <f t="shared" si="227"/>
        <v>0</v>
      </c>
      <c r="IC66" s="99">
        <f t="shared" si="228"/>
        <v>0</v>
      </c>
      <c r="ID66" s="99">
        <f t="shared" si="229"/>
        <v>0</v>
      </c>
      <c r="IE66" s="99">
        <f t="shared" si="230"/>
        <v>0</v>
      </c>
      <c r="IF66" s="99">
        <f t="shared" si="231"/>
        <v>0</v>
      </c>
      <c r="IG66" s="99">
        <f t="shared" si="232"/>
        <v>0</v>
      </c>
      <c r="IH66" s="106">
        <f t="shared" si="233"/>
        <v>0</v>
      </c>
      <c r="II66" s="99">
        <f t="shared" si="234"/>
        <v>3.7383177570093453</v>
      </c>
      <c r="IJ66" s="99">
        <f t="shared" si="235"/>
        <v>2.9268292682926833</v>
      </c>
      <c r="IK66" s="99">
        <f t="shared" si="236"/>
        <v>1.5625</v>
      </c>
      <c r="IL66" s="99">
        <f t="shared" si="237"/>
        <v>0</v>
      </c>
      <c r="IM66" s="99">
        <f t="shared" si="238"/>
        <v>0</v>
      </c>
      <c r="IN66" s="99">
        <f t="shared" si="239"/>
        <v>0</v>
      </c>
      <c r="IO66" s="99">
        <f t="shared" si="240"/>
        <v>0</v>
      </c>
      <c r="IP66" s="99">
        <f t="shared" si="241"/>
        <v>0</v>
      </c>
      <c r="IQ66" s="99">
        <f t="shared" si="242"/>
        <v>0</v>
      </c>
      <c r="IR66" s="99">
        <f t="shared" si="243"/>
        <v>0</v>
      </c>
      <c r="IS66" s="99">
        <f t="shared" si="244"/>
        <v>0</v>
      </c>
      <c r="IT66" s="99">
        <f t="shared" si="245"/>
        <v>0</v>
      </c>
      <c r="IU66" s="106">
        <f t="shared" si="246"/>
        <v>0</v>
      </c>
      <c r="IV66" s="99">
        <f t="shared" si="247"/>
        <v>0</v>
      </c>
      <c r="IW66" s="99">
        <f t="shared" si="248"/>
        <v>0</v>
      </c>
      <c r="IX66" s="99">
        <f t="shared" si="249"/>
        <v>0</v>
      </c>
      <c r="IY66" s="99">
        <f t="shared" si="250"/>
        <v>0</v>
      </c>
      <c r="IZ66" s="99">
        <f t="shared" si="251"/>
        <v>0</v>
      </c>
      <c r="JA66" s="99">
        <f t="shared" si="252"/>
        <v>0</v>
      </c>
      <c r="JB66" s="99">
        <f t="shared" si="253"/>
        <v>0</v>
      </c>
      <c r="JC66" s="99">
        <f t="shared" si="254"/>
        <v>0</v>
      </c>
      <c r="JD66" s="99">
        <f t="shared" si="255"/>
        <v>0.99009900990099009</v>
      </c>
      <c r="JE66" s="99">
        <f t="shared" si="256"/>
        <v>1.3888888888888888</v>
      </c>
      <c r="JF66" s="106">
        <f t="shared" si="257"/>
        <v>2.0512820512820511</v>
      </c>
      <c r="JG66" s="99">
        <f t="shared" si="258"/>
        <v>0</v>
      </c>
      <c r="JH66" s="99">
        <f t="shared" si="259"/>
        <v>0</v>
      </c>
      <c r="JI66" s="99">
        <f t="shared" si="260"/>
        <v>11.224489795918368</v>
      </c>
      <c r="JJ66" s="99">
        <f t="shared" si="261"/>
        <v>0</v>
      </c>
      <c r="JK66" s="99">
        <f t="shared" si="262"/>
        <v>0</v>
      </c>
      <c r="JL66" s="106">
        <f t="shared" si="263"/>
        <v>0</v>
      </c>
      <c r="JM66" s="99">
        <f t="shared" si="264"/>
        <v>0</v>
      </c>
      <c r="JN66" s="99">
        <f t="shared" si="265"/>
        <v>0</v>
      </c>
      <c r="JO66" s="99">
        <f t="shared" si="266"/>
        <v>4.5454545454545459</v>
      </c>
      <c r="JP66" s="99">
        <f t="shared" si="267"/>
        <v>1.0101010101010102</v>
      </c>
      <c r="JQ66" s="99">
        <f t="shared" si="268"/>
        <v>0</v>
      </c>
      <c r="JR66" s="106">
        <f t="shared" si="269"/>
        <v>0</v>
      </c>
      <c r="JS66" s="99">
        <f t="shared" si="270"/>
        <v>0</v>
      </c>
      <c r="JT66" s="99">
        <f t="shared" si="271"/>
        <v>0</v>
      </c>
      <c r="JU66" s="99">
        <f t="shared" si="272"/>
        <v>0</v>
      </c>
      <c r="JV66" s="99">
        <f t="shared" si="273"/>
        <v>0</v>
      </c>
      <c r="JW66" s="99">
        <f t="shared" si="274"/>
        <v>0</v>
      </c>
      <c r="JX66" s="99">
        <f t="shared" si="275"/>
        <v>0</v>
      </c>
      <c r="JY66" s="99">
        <f t="shared" si="276"/>
        <v>0</v>
      </c>
      <c r="JZ66" s="99">
        <f t="shared" si="277"/>
        <v>0</v>
      </c>
      <c r="KA66" s="85"/>
    </row>
    <row r="67" spans="1:291" s="45" customFormat="1" ht="15" customHeight="1" x14ac:dyDescent="0.2">
      <c r="A67" s="2" t="s">
        <v>210</v>
      </c>
      <c r="C67" s="46"/>
      <c r="D67" s="60"/>
      <c r="E67" s="64" t="s">
        <v>153</v>
      </c>
      <c r="F67" s="45">
        <f t="shared" ref="F67:AK67" si="287">SUM(F5:F66)</f>
        <v>242</v>
      </c>
      <c r="G67" s="45">
        <f t="shared" si="287"/>
        <v>218</v>
      </c>
      <c r="H67" s="45">
        <f t="shared" si="287"/>
        <v>220</v>
      </c>
      <c r="I67" s="45">
        <f t="shared" si="287"/>
        <v>230</v>
      </c>
      <c r="J67" s="45">
        <f t="shared" si="287"/>
        <v>229</v>
      </c>
      <c r="K67" s="45">
        <f t="shared" si="287"/>
        <v>232</v>
      </c>
      <c r="L67" s="45">
        <f t="shared" si="287"/>
        <v>227</v>
      </c>
      <c r="M67" s="45">
        <f t="shared" si="287"/>
        <v>235</v>
      </c>
      <c r="N67" s="45">
        <f t="shared" si="287"/>
        <v>245</v>
      </c>
      <c r="O67" s="45">
        <f t="shared" si="287"/>
        <v>235</v>
      </c>
      <c r="P67" s="45">
        <f t="shared" si="287"/>
        <v>222</v>
      </c>
      <c r="Q67" s="45">
        <f t="shared" si="287"/>
        <v>208</v>
      </c>
      <c r="R67" s="45">
        <f t="shared" si="287"/>
        <v>228</v>
      </c>
      <c r="S67" s="45">
        <f t="shared" si="287"/>
        <v>233</v>
      </c>
      <c r="T67" s="45">
        <f t="shared" si="287"/>
        <v>257</v>
      </c>
      <c r="U67" s="45">
        <f t="shared" si="287"/>
        <v>252</v>
      </c>
      <c r="V67" s="45">
        <f t="shared" si="287"/>
        <v>185</v>
      </c>
      <c r="W67" s="45">
        <f t="shared" si="287"/>
        <v>165</v>
      </c>
      <c r="X67" s="45">
        <f t="shared" si="287"/>
        <v>224</v>
      </c>
      <c r="Y67" s="45">
        <f t="shared" si="287"/>
        <v>218</v>
      </c>
      <c r="Z67" s="45">
        <f t="shared" si="287"/>
        <v>212</v>
      </c>
      <c r="AA67" s="45">
        <f t="shared" si="287"/>
        <v>216</v>
      </c>
      <c r="AB67" s="45">
        <f t="shared" si="287"/>
        <v>225</v>
      </c>
      <c r="AC67" s="45">
        <f t="shared" si="287"/>
        <v>231</v>
      </c>
      <c r="AD67" s="45">
        <f t="shared" si="287"/>
        <v>196</v>
      </c>
      <c r="AE67" s="45">
        <f t="shared" si="287"/>
        <v>231</v>
      </c>
      <c r="AF67" s="45">
        <f t="shared" si="287"/>
        <v>266</v>
      </c>
      <c r="AG67" s="45">
        <f t="shared" si="287"/>
        <v>169</v>
      </c>
      <c r="AH67" s="45">
        <f t="shared" si="287"/>
        <v>117</v>
      </c>
      <c r="AI67" s="45">
        <f t="shared" si="287"/>
        <v>258</v>
      </c>
      <c r="AJ67" s="45">
        <f t="shared" si="287"/>
        <v>214</v>
      </c>
      <c r="AK67" s="45">
        <f t="shared" si="287"/>
        <v>241</v>
      </c>
      <c r="AL67" s="45">
        <f t="shared" ref="AL67:BQ67" si="288">SUM(AL5:AL66)</f>
        <v>202</v>
      </c>
      <c r="AM67" s="45">
        <f t="shared" si="288"/>
        <v>230</v>
      </c>
      <c r="AN67" s="45">
        <f t="shared" si="288"/>
        <v>233</v>
      </c>
      <c r="AO67" s="45">
        <f t="shared" si="288"/>
        <v>237</v>
      </c>
      <c r="AP67" s="45">
        <f t="shared" si="288"/>
        <v>239</v>
      </c>
      <c r="AQ67" s="45">
        <f t="shared" si="288"/>
        <v>228</v>
      </c>
      <c r="AR67" s="45">
        <f t="shared" si="288"/>
        <v>271</v>
      </c>
      <c r="AS67" s="45">
        <f t="shared" si="288"/>
        <v>244</v>
      </c>
      <c r="AT67" s="45">
        <f t="shared" si="288"/>
        <v>235</v>
      </c>
      <c r="AU67" s="45">
        <f t="shared" si="288"/>
        <v>218</v>
      </c>
      <c r="AV67" s="45">
        <f t="shared" si="288"/>
        <v>231</v>
      </c>
      <c r="AW67" s="45">
        <f t="shared" si="288"/>
        <v>209</v>
      </c>
      <c r="AX67" s="45">
        <f t="shared" si="288"/>
        <v>211</v>
      </c>
      <c r="AY67" s="45">
        <f t="shared" si="288"/>
        <v>207</v>
      </c>
      <c r="AZ67" s="45">
        <f t="shared" si="288"/>
        <v>216</v>
      </c>
      <c r="BA67" s="45">
        <f t="shared" si="288"/>
        <v>240</v>
      </c>
      <c r="BB67" s="45">
        <f t="shared" si="288"/>
        <v>184</v>
      </c>
      <c r="BC67" s="45">
        <f t="shared" si="288"/>
        <v>199</v>
      </c>
      <c r="BD67" s="45">
        <f t="shared" si="288"/>
        <v>201</v>
      </c>
      <c r="BE67" s="45">
        <f t="shared" si="288"/>
        <v>199</v>
      </c>
      <c r="BF67" s="45">
        <f t="shared" si="288"/>
        <v>200</v>
      </c>
      <c r="BG67" s="45">
        <f t="shared" si="288"/>
        <v>209</v>
      </c>
      <c r="BH67" s="45">
        <f t="shared" si="288"/>
        <v>219</v>
      </c>
      <c r="BI67" s="45">
        <f t="shared" si="288"/>
        <v>234</v>
      </c>
      <c r="BJ67" s="45">
        <f t="shared" si="288"/>
        <v>186</v>
      </c>
      <c r="BK67" s="45">
        <f t="shared" si="288"/>
        <v>198</v>
      </c>
      <c r="BL67" s="45">
        <f t="shared" si="288"/>
        <v>197</v>
      </c>
      <c r="BM67" s="45">
        <f t="shared" si="288"/>
        <v>227</v>
      </c>
      <c r="BN67" s="45">
        <f t="shared" si="288"/>
        <v>217</v>
      </c>
      <c r="BO67" s="45">
        <f t="shared" si="288"/>
        <v>208</v>
      </c>
      <c r="BP67" s="45">
        <f t="shared" si="288"/>
        <v>253</v>
      </c>
      <c r="BQ67" s="45">
        <f t="shared" si="288"/>
        <v>229</v>
      </c>
      <c r="BR67" s="45">
        <f t="shared" ref="BR67:CW67" si="289">SUM(BR5:BR66)</f>
        <v>204</v>
      </c>
      <c r="BS67" s="45">
        <f t="shared" si="289"/>
        <v>246</v>
      </c>
      <c r="BT67" s="45">
        <f t="shared" si="289"/>
        <v>218</v>
      </c>
      <c r="BU67" s="45">
        <f t="shared" si="289"/>
        <v>223</v>
      </c>
      <c r="BV67" s="45">
        <f t="shared" si="289"/>
        <v>213</v>
      </c>
      <c r="BW67" s="45">
        <f t="shared" si="289"/>
        <v>224</v>
      </c>
      <c r="BX67" s="45">
        <f t="shared" si="289"/>
        <v>218</v>
      </c>
      <c r="BY67" s="45">
        <f t="shared" si="289"/>
        <v>208</v>
      </c>
      <c r="BZ67" s="45">
        <f t="shared" si="289"/>
        <v>216</v>
      </c>
      <c r="CA67" s="45">
        <f t="shared" si="289"/>
        <v>205</v>
      </c>
      <c r="CB67" s="45">
        <f t="shared" si="289"/>
        <v>206</v>
      </c>
      <c r="CC67" s="45">
        <f t="shared" si="289"/>
        <v>196</v>
      </c>
      <c r="CD67" s="45">
        <f t="shared" si="289"/>
        <v>178</v>
      </c>
      <c r="CE67" s="45">
        <f t="shared" si="289"/>
        <v>206</v>
      </c>
      <c r="CF67" s="45">
        <f t="shared" si="289"/>
        <v>202</v>
      </c>
      <c r="CG67" s="45">
        <f t="shared" si="289"/>
        <v>202</v>
      </c>
      <c r="CH67" s="45">
        <f t="shared" si="289"/>
        <v>200</v>
      </c>
      <c r="CI67" s="45">
        <f t="shared" si="289"/>
        <v>200</v>
      </c>
      <c r="CJ67" s="45">
        <f t="shared" si="289"/>
        <v>208</v>
      </c>
      <c r="CK67" s="45">
        <f t="shared" si="289"/>
        <v>205</v>
      </c>
      <c r="CL67" s="45">
        <f t="shared" si="289"/>
        <v>201</v>
      </c>
      <c r="CM67" s="45">
        <f t="shared" si="289"/>
        <v>185</v>
      </c>
      <c r="CN67" s="45">
        <f t="shared" si="289"/>
        <v>218</v>
      </c>
      <c r="CO67" s="45">
        <f t="shared" si="289"/>
        <v>227</v>
      </c>
      <c r="CP67" s="45">
        <f t="shared" si="289"/>
        <v>195</v>
      </c>
      <c r="CQ67" s="45">
        <f t="shared" si="289"/>
        <v>209</v>
      </c>
      <c r="CR67" s="45">
        <f t="shared" si="289"/>
        <v>217</v>
      </c>
      <c r="CS67" s="45">
        <f t="shared" si="289"/>
        <v>214</v>
      </c>
      <c r="CT67" s="45">
        <f t="shared" si="289"/>
        <v>205</v>
      </c>
      <c r="CU67" s="45">
        <f t="shared" si="289"/>
        <v>192</v>
      </c>
      <c r="CV67" s="45">
        <f t="shared" si="289"/>
        <v>188</v>
      </c>
      <c r="CW67" s="45">
        <f t="shared" si="289"/>
        <v>179</v>
      </c>
      <c r="CX67" s="45">
        <f t="shared" ref="CX67:EC67" si="290">SUM(CX5:CX66)</f>
        <v>149</v>
      </c>
      <c r="CY67" s="45">
        <f t="shared" si="290"/>
        <v>188</v>
      </c>
      <c r="CZ67" s="45">
        <f t="shared" si="290"/>
        <v>224</v>
      </c>
      <c r="DA67" s="45">
        <f t="shared" si="290"/>
        <v>245</v>
      </c>
      <c r="DB67" s="45">
        <f t="shared" si="290"/>
        <v>224</v>
      </c>
      <c r="DC67" s="45">
        <f t="shared" si="290"/>
        <v>195</v>
      </c>
      <c r="DD67" s="45">
        <f t="shared" si="290"/>
        <v>214</v>
      </c>
      <c r="DE67" s="45">
        <f t="shared" si="290"/>
        <v>199</v>
      </c>
      <c r="DF67" s="45">
        <f t="shared" si="290"/>
        <v>211</v>
      </c>
      <c r="DG67" s="45">
        <f t="shared" si="290"/>
        <v>228</v>
      </c>
      <c r="DH67" s="45">
        <f t="shared" si="290"/>
        <v>211</v>
      </c>
      <c r="DI67" s="45">
        <f t="shared" si="290"/>
        <v>229</v>
      </c>
      <c r="DJ67" s="45">
        <f t="shared" si="290"/>
        <v>238</v>
      </c>
      <c r="DK67" s="45">
        <f t="shared" si="290"/>
        <v>224</v>
      </c>
      <c r="DL67" s="45">
        <f t="shared" si="290"/>
        <v>245</v>
      </c>
      <c r="DM67" s="45">
        <f t="shared" si="290"/>
        <v>232</v>
      </c>
      <c r="DN67" s="45">
        <f t="shared" si="290"/>
        <v>202</v>
      </c>
      <c r="DO67" s="45">
        <f t="shared" si="290"/>
        <v>216</v>
      </c>
      <c r="DP67" s="45">
        <f t="shared" si="290"/>
        <v>195</v>
      </c>
      <c r="DQ67" s="45">
        <f t="shared" si="290"/>
        <v>185</v>
      </c>
      <c r="DR67" s="45">
        <f t="shared" si="290"/>
        <v>109</v>
      </c>
      <c r="DS67" s="45">
        <f t="shared" si="290"/>
        <v>98</v>
      </c>
      <c r="DT67" s="45">
        <f t="shared" si="290"/>
        <v>213</v>
      </c>
      <c r="DU67" s="45">
        <f t="shared" si="290"/>
        <v>200</v>
      </c>
      <c r="DV67" s="45">
        <f t="shared" si="290"/>
        <v>201</v>
      </c>
      <c r="DW67" s="45">
        <f t="shared" si="290"/>
        <v>207</v>
      </c>
      <c r="DX67" s="45">
        <f t="shared" si="290"/>
        <v>215</v>
      </c>
      <c r="DY67" s="45">
        <f t="shared" si="290"/>
        <v>176</v>
      </c>
      <c r="DZ67" s="45">
        <f t="shared" si="290"/>
        <v>198</v>
      </c>
      <c r="EA67" s="45">
        <f t="shared" si="290"/>
        <v>209</v>
      </c>
      <c r="EB67" s="45">
        <f t="shared" si="290"/>
        <v>211</v>
      </c>
      <c r="EC67" s="45">
        <f t="shared" si="290"/>
        <v>200</v>
      </c>
      <c r="ED67" s="45">
        <f t="shared" ref="ED67:FI67" si="291">SUM(ED5:ED66)</f>
        <v>194</v>
      </c>
      <c r="EE67" s="45">
        <f t="shared" si="291"/>
        <v>203</v>
      </c>
      <c r="EF67" s="45">
        <f t="shared" si="291"/>
        <v>219</v>
      </c>
      <c r="EG67" s="45">
        <f t="shared" si="291"/>
        <v>233</v>
      </c>
      <c r="EH67" s="45">
        <f t="shared" si="291"/>
        <v>207</v>
      </c>
      <c r="EI67" s="45">
        <f t="shared" si="291"/>
        <v>220</v>
      </c>
      <c r="EJ67" s="45">
        <f t="shared" si="291"/>
        <v>196</v>
      </c>
      <c r="EK67" s="66" t="s">
        <v>154</v>
      </c>
      <c r="EL67" s="63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107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107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107"/>
      <c r="HB67" s="86"/>
      <c r="HC67" s="86"/>
      <c r="HD67" s="86"/>
      <c r="HE67" s="86"/>
      <c r="HF67" s="86"/>
      <c r="HG67" s="107"/>
      <c r="HH67" s="86"/>
      <c r="HI67" s="86"/>
      <c r="HJ67" s="86"/>
      <c r="HK67" s="86"/>
      <c r="HL67" s="86"/>
      <c r="HM67" s="86"/>
      <c r="HN67" s="107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107"/>
      <c r="IC67" s="86"/>
      <c r="ID67" s="86"/>
      <c r="IE67" s="86"/>
      <c r="IF67" s="86"/>
      <c r="IG67" s="86"/>
      <c r="IH67" s="107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107"/>
      <c r="IV67" s="86"/>
      <c r="IW67" s="86"/>
      <c r="IX67" s="86"/>
      <c r="IY67" s="86"/>
      <c r="IZ67" s="86"/>
      <c r="JA67" s="86"/>
      <c r="JB67" s="86"/>
      <c r="JC67" s="86"/>
      <c r="JD67" s="86"/>
      <c r="JE67" s="86"/>
      <c r="JF67" s="107"/>
      <c r="JG67" s="86"/>
      <c r="JH67" s="86"/>
      <c r="JI67" s="86"/>
      <c r="JJ67" s="86"/>
      <c r="JK67" s="86"/>
      <c r="JL67" s="107"/>
      <c r="JM67" s="86"/>
      <c r="JN67" s="86"/>
      <c r="JO67" s="86"/>
      <c r="JP67" s="86"/>
      <c r="JQ67" s="86"/>
      <c r="JR67" s="107"/>
      <c r="JS67" s="86"/>
      <c r="JT67" s="86"/>
      <c r="JU67" s="86"/>
      <c r="JV67" s="86"/>
      <c r="JW67" s="86"/>
      <c r="JX67" s="86"/>
      <c r="JY67" s="86"/>
      <c r="JZ67" s="86"/>
      <c r="KA67" s="86"/>
    </row>
    <row r="68" spans="1:291" s="45" customFormat="1" ht="15" customHeight="1" x14ac:dyDescent="0.2">
      <c r="A68" s="2" t="s">
        <v>164</v>
      </c>
      <c r="C68" s="46"/>
      <c r="D68" s="60"/>
      <c r="E68" s="47"/>
      <c r="AH68" s="61"/>
      <c r="AW68" s="61"/>
      <c r="BK68" s="61"/>
      <c r="BQ68" s="61"/>
      <c r="BX68" s="61"/>
      <c r="CL68" s="61"/>
      <c r="CR68" s="61"/>
      <c r="DE68" s="61"/>
      <c r="DP68" s="61"/>
      <c r="DV68" s="61"/>
      <c r="EB68" s="61"/>
      <c r="EK68" s="62"/>
      <c r="EL68" s="63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107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107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107"/>
      <c r="HB68" s="86"/>
      <c r="HC68" s="86"/>
      <c r="HD68" s="86"/>
      <c r="HE68" s="86"/>
      <c r="HF68" s="86"/>
      <c r="HG68" s="107"/>
      <c r="HH68" s="86"/>
      <c r="HI68" s="86"/>
      <c r="HJ68" s="86"/>
      <c r="HK68" s="86"/>
      <c r="HL68" s="86"/>
      <c r="HM68" s="86"/>
      <c r="HN68" s="107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107"/>
      <c r="IC68" s="86"/>
      <c r="ID68" s="86"/>
      <c r="IE68" s="86"/>
      <c r="IF68" s="86"/>
      <c r="IG68" s="86"/>
      <c r="IH68" s="107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107"/>
      <c r="IV68" s="86"/>
      <c r="IW68" s="86"/>
      <c r="IX68" s="86"/>
      <c r="IY68" s="86"/>
      <c r="IZ68" s="86"/>
      <c r="JA68" s="86"/>
      <c r="JB68" s="86"/>
      <c r="JC68" s="86"/>
      <c r="JD68" s="86"/>
      <c r="JE68" s="86"/>
      <c r="JF68" s="107"/>
      <c r="JG68" s="86"/>
      <c r="JH68" s="86"/>
      <c r="JI68" s="86"/>
      <c r="JJ68" s="86"/>
      <c r="JK68" s="86"/>
      <c r="JL68" s="107"/>
      <c r="JM68" s="86"/>
      <c r="JN68" s="86"/>
      <c r="JO68" s="86"/>
      <c r="JP68" s="86"/>
      <c r="JQ68" s="86"/>
      <c r="JR68" s="107"/>
      <c r="JS68" s="86"/>
      <c r="JT68" s="86"/>
      <c r="JU68" s="86"/>
      <c r="JV68" s="86"/>
      <c r="JW68" s="86"/>
      <c r="JX68" s="86"/>
      <c r="JY68" s="86"/>
      <c r="JZ68" s="86"/>
      <c r="KA68" s="86"/>
    </row>
    <row r="69" spans="1:291" ht="20" x14ac:dyDescent="0.2">
      <c r="A69" s="2" t="s">
        <v>169</v>
      </c>
      <c r="EG69" s="18"/>
      <c r="EH69" s="2" t="s">
        <v>97</v>
      </c>
      <c r="EO69" s="100" t="s">
        <v>160</v>
      </c>
      <c r="ER69" s="101"/>
      <c r="ES69" s="84"/>
      <c r="EW69" s="13"/>
      <c r="EX69" s="13"/>
      <c r="EY69" s="13"/>
      <c r="KA69" s="109" t="s">
        <v>160</v>
      </c>
      <c r="KB69" s="110"/>
      <c r="KC69" s="110"/>
      <c r="KD69" s="110"/>
      <c r="KE69" s="111"/>
    </row>
    <row r="70" spans="1:291" ht="18" x14ac:dyDescent="0.2">
      <c r="A70" s="28"/>
      <c r="B70" s="2" t="s">
        <v>97</v>
      </c>
      <c r="EQ70" s="101"/>
      <c r="ER70" s="11" t="s">
        <v>156</v>
      </c>
      <c r="ES70" s="84"/>
      <c r="EV70" s="85">
        <f t="shared" ref="EV70:GA70" si="292">+SUM(EV5:EV16)</f>
        <v>3.3057851239669427</v>
      </c>
      <c r="EW70" s="85">
        <f t="shared" si="292"/>
        <v>2.7522935779816518</v>
      </c>
      <c r="EX70" s="85">
        <f t="shared" si="292"/>
        <v>5.9090909090909083</v>
      </c>
      <c r="EY70" s="85">
        <f t="shared" si="292"/>
        <v>7.3913043478260878</v>
      </c>
      <c r="EZ70" s="85">
        <f t="shared" si="292"/>
        <v>2.6200873362445414</v>
      </c>
      <c r="FA70" s="85">
        <f t="shared" si="292"/>
        <v>0.86206896551724133</v>
      </c>
      <c r="FB70" s="85">
        <f t="shared" si="292"/>
        <v>7.0484581497797354</v>
      </c>
      <c r="FC70" s="85">
        <f t="shared" si="292"/>
        <v>2.5531914893617018</v>
      </c>
      <c r="FD70" s="85">
        <f t="shared" si="292"/>
        <v>0.40816326530612246</v>
      </c>
      <c r="FE70" s="85">
        <f t="shared" si="292"/>
        <v>25.531914893617021</v>
      </c>
      <c r="FF70" s="85">
        <f t="shared" si="292"/>
        <v>24.774774774774777</v>
      </c>
      <c r="FG70" s="85">
        <f t="shared" si="292"/>
        <v>46.63461538461538</v>
      </c>
      <c r="FH70" s="85">
        <f t="shared" si="292"/>
        <v>6.5789473684210522</v>
      </c>
      <c r="FI70" s="85">
        <f t="shared" si="292"/>
        <v>6.437768240343348</v>
      </c>
      <c r="FJ70" s="85">
        <f t="shared" si="292"/>
        <v>8.1712062256809332</v>
      </c>
      <c r="FK70" s="85">
        <f t="shared" si="292"/>
        <v>8.3333333333333339</v>
      </c>
      <c r="FL70" s="85">
        <f t="shared" si="292"/>
        <v>4.8648648648648649</v>
      </c>
      <c r="FM70" s="85">
        <f t="shared" si="292"/>
        <v>19.393939393939394</v>
      </c>
      <c r="FN70" s="85">
        <f t="shared" si="292"/>
        <v>50</v>
      </c>
      <c r="FO70" s="85">
        <f t="shared" si="292"/>
        <v>7.339449541284405</v>
      </c>
      <c r="FP70" s="85">
        <f t="shared" si="292"/>
        <v>9.9056603773584904</v>
      </c>
      <c r="FQ70" s="85">
        <f t="shared" si="292"/>
        <v>7.8703703703703702</v>
      </c>
      <c r="FR70" s="85">
        <f t="shared" si="292"/>
        <v>8</v>
      </c>
      <c r="FS70" s="85">
        <f t="shared" si="292"/>
        <v>8.2251082251082259</v>
      </c>
      <c r="FT70" s="85">
        <f t="shared" si="292"/>
        <v>3.5714285714285716</v>
      </c>
      <c r="FU70" s="85">
        <f t="shared" si="292"/>
        <v>1.2987012987012987</v>
      </c>
      <c r="FV70" s="85">
        <f t="shared" si="292"/>
        <v>4.8872180451127809</v>
      </c>
      <c r="FW70" s="85">
        <f t="shared" si="292"/>
        <v>4.7337278106508878</v>
      </c>
      <c r="FX70" s="108">
        <f t="shared" si="292"/>
        <v>39.316239316239312</v>
      </c>
      <c r="FY70" s="85">
        <f t="shared" si="292"/>
        <v>4.6511627906976738</v>
      </c>
      <c r="FZ70" s="85">
        <f t="shared" si="292"/>
        <v>0.93457943925233633</v>
      </c>
      <c r="GA70" s="85">
        <f t="shared" si="292"/>
        <v>1.2448132780082988</v>
      </c>
      <c r="GB70" s="85">
        <f t="shared" ref="GB70:HG70" si="293">+SUM(GB5:GB16)</f>
        <v>0.49504950495049505</v>
      </c>
      <c r="GC70" s="85">
        <f t="shared" si="293"/>
        <v>0.43478260869565216</v>
      </c>
      <c r="GD70" s="85">
        <f t="shared" si="293"/>
        <v>0.85836909871244638</v>
      </c>
      <c r="GE70" s="85">
        <f t="shared" si="293"/>
        <v>26.160337552742618</v>
      </c>
      <c r="GF70" s="85">
        <f t="shared" si="293"/>
        <v>0.83682008368200833</v>
      </c>
      <c r="GG70" s="85">
        <f t="shared" si="293"/>
        <v>3.5087719298245612</v>
      </c>
      <c r="GH70" s="85">
        <f t="shared" si="293"/>
        <v>5.9040590405904059</v>
      </c>
      <c r="GI70" s="85">
        <f t="shared" si="293"/>
        <v>1.639344262295082</v>
      </c>
      <c r="GJ70" s="85">
        <f t="shared" si="293"/>
        <v>0</v>
      </c>
      <c r="GK70" s="85">
        <f t="shared" si="293"/>
        <v>6.4220183486238538</v>
      </c>
      <c r="GL70" s="85">
        <f t="shared" si="293"/>
        <v>11.688311688311689</v>
      </c>
      <c r="GM70" s="108">
        <f t="shared" si="293"/>
        <v>2.3923444976076556</v>
      </c>
      <c r="GN70" s="85">
        <f t="shared" si="293"/>
        <v>1.4218009478672986</v>
      </c>
      <c r="GO70" s="85">
        <f t="shared" si="293"/>
        <v>0</v>
      </c>
      <c r="GP70" s="85">
        <f t="shared" si="293"/>
        <v>0</v>
      </c>
      <c r="GQ70" s="85">
        <f t="shared" si="293"/>
        <v>0.83333333333333337</v>
      </c>
      <c r="GR70" s="85">
        <f t="shared" si="293"/>
        <v>0</v>
      </c>
      <c r="GS70" s="85">
        <f t="shared" si="293"/>
        <v>1.5075376884422109</v>
      </c>
      <c r="GT70" s="85">
        <f t="shared" si="293"/>
        <v>0.49751243781094528</v>
      </c>
      <c r="GU70" s="85">
        <f t="shared" si="293"/>
        <v>0</v>
      </c>
      <c r="GV70" s="85">
        <f t="shared" si="293"/>
        <v>0</v>
      </c>
      <c r="GW70" s="85">
        <f t="shared" si="293"/>
        <v>0</v>
      </c>
      <c r="GX70" s="85">
        <f t="shared" si="293"/>
        <v>0.45662100456621002</v>
      </c>
      <c r="GY70" s="85">
        <f t="shared" si="293"/>
        <v>8.1196581196581192</v>
      </c>
      <c r="GZ70" s="85">
        <f t="shared" si="293"/>
        <v>11.827956989247312</v>
      </c>
      <c r="HA70" s="108">
        <f t="shared" si="293"/>
        <v>0</v>
      </c>
      <c r="HB70" s="85">
        <f t="shared" si="293"/>
        <v>0</v>
      </c>
      <c r="HC70" s="85">
        <f t="shared" si="293"/>
        <v>0.88105726872246704</v>
      </c>
      <c r="HD70" s="85">
        <f t="shared" si="293"/>
        <v>0.92165898617511521</v>
      </c>
      <c r="HE70" s="85">
        <f t="shared" si="293"/>
        <v>0.96153846153846156</v>
      </c>
      <c r="HF70" s="85">
        <f t="shared" si="293"/>
        <v>4.3478260869565215</v>
      </c>
      <c r="HG70" s="108">
        <f t="shared" si="293"/>
        <v>3.0567685589519646</v>
      </c>
      <c r="HH70" s="85">
        <f t="shared" ref="HH70:IM70" si="294">+SUM(HH5:HH16)</f>
        <v>0.98039215686274506</v>
      </c>
      <c r="HI70" s="85">
        <f t="shared" si="294"/>
        <v>0.81300813008130091</v>
      </c>
      <c r="HJ70" s="85">
        <f t="shared" si="294"/>
        <v>4.1284403669724776</v>
      </c>
      <c r="HK70" s="85">
        <f t="shared" si="294"/>
        <v>0.44843049327354262</v>
      </c>
      <c r="HL70" s="85">
        <f t="shared" si="294"/>
        <v>14.084507042253522</v>
      </c>
      <c r="HM70" s="85">
        <f t="shared" si="294"/>
        <v>11.607142857142856</v>
      </c>
      <c r="HN70" s="108">
        <f t="shared" si="294"/>
        <v>8.7155963302752291</v>
      </c>
      <c r="HO70" s="85">
        <f t="shared" si="294"/>
        <v>0.96153846153846156</v>
      </c>
      <c r="HP70" s="85">
        <f t="shared" si="294"/>
        <v>0.92592592592592582</v>
      </c>
      <c r="HQ70" s="85">
        <f t="shared" si="294"/>
        <v>0.97560975609756095</v>
      </c>
      <c r="HR70" s="85">
        <f t="shared" si="294"/>
        <v>0.48543689320388345</v>
      </c>
      <c r="HS70" s="85">
        <f t="shared" si="294"/>
        <v>0</v>
      </c>
      <c r="HT70" s="85">
        <f t="shared" si="294"/>
        <v>0</v>
      </c>
      <c r="HU70" s="85">
        <f t="shared" si="294"/>
        <v>0</v>
      </c>
      <c r="HV70" s="85">
        <f t="shared" si="294"/>
        <v>0</v>
      </c>
      <c r="HW70" s="85">
        <f t="shared" si="294"/>
        <v>0</v>
      </c>
      <c r="HX70" s="85">
        <f t="shared" si="294"/>
        <v>1.5</v>
      </c>
      <c r="HY70" s="85">
        <f t="shared" si="294"/>
        <v>21</v>
      </c>
      <c r="HZ70" s="85">
        <f t="shared" si="294"/>
        <v>41.346153846153847</v>
      </c>
      <c r="IA70" s="85">
        <f t="shared" si="294"/>
        <v>42.439024390243901</v>
      </c>
      <c r="IB70" s="108">
        <f t="shared" si="294"/>
        <v>50.746268656716424</v>
      </c>
      <c r="IC70" s="85">
        <f t="shared" si="294"/>
        <v>32.432432432432435</v>
      </c>
      <c r="ID70" s="85">
        <f t="shared" si="294"/>
        <v>44.4954128440367</v>
      </c>
      <c r="IE70" s="85">
        <f t="shared" si="294"/>
        <v>62.995594713656395</v>
      </c>
      <c r="IF70" s="85">
        <f t="shared" si="294"/>
        <v>38.974358974358971</v>
      </c>
      <c r="IG70" s="85">
        <f t="shared" si="294"/>
        <v>47.846889952153113</v>
      </c>
      <c r="IH70" s="108">
        <f t="shared" si="294"/>
        <v>41.013824884792626</v>
      </c>
      <c r="II70" s="85">
        <f t="shared" si="294"/>
        <v>57.476635514018689</v>
      </c>
      <c r="IJ70" s="85">
        <f t="shared" si="294"/>
        <v>66.829268292682926</v>
      </c>
      <c r="IK70" s="85">
        <f t="shared" si="294"/>
        <v>64.0625</v>
      </c>
      <c r="IL70" s="85">
        <f t="shared" si="294"/>
        <v>56.914893617021278</v>
      </c>
      <c r="IM70" s="85">
        <f t="shared" si="294"/>
        <v>31.284916201117319</v>
      </c>
      <c r="IN70" s="85">
        <f t="shared" ref="IN70:JS70" si="295">+SUM(IN5:IN16)</f>
        <v>56.375838926174495</v>
      </c>
      <c r="IO70" s="85">
        <f t="shared" si="295"/>
        <v>48.936170212765958</v>
      </c>
      <c r="IP70" s="85">
        <f t="shared" si="295"/>
        <v>56.696428571428569</v>
      </c>
      <c r="IQ70" s="85">
        <f t="shared" si="295"/>
        <v>28.979591836734695</v>
      </c>
      <c r="IR70" s="85">
        <f t="shared" si="295"/>
        <v>10.267857142857142</v>
      </c>
      <c r="IS70" s="85">
        <f t="shared" si="295"/>
        <v>15.384615384615385</v>
      </c>
      <c r="IT70" s="85">
        <f t="shared" si="295"/>
        <v>3.7383177570093453</v>
      </c>
      <c r="IU70" s="108">
        <f t="shared" si="295"/>
        <v>20.603015075376884</v>
      </c>
      <c r="IV70" s="85">
        <f t="shared" si="295"/>
        <v>0</v>
      </c>
      <c r="IW70" s="85">
        <f t="shared" si="295"/>
        <v>0.43859649122807015</v>
      </c>
      <c r="IX70" s="85">
        <f t="shared" si="295"/>
        <v>0</v>
      </c>
      <c r="IY70" s="85">
        <f t="shared" si="295"/>
        <v>0</v>
      </c>
      <c r="IZ70" s="85">
        <f t="shared" si="295"/>
        <v>0</v>
      </c>
      <c r="JA70" s="85">
        <f t="shared" si="295"/>
        <v>0</v>
      </c>
      <c r="JB70" s="85">
        <f t="shared" si="295"/>
        <v>0</v>
      </c>
      <c r="JC70" s="85">
        <f t="shared" si="295"/>
        <v>0</v>
      </c>
      <c r="JD70" s="85">
        <f t="shared" si="295"/>
        <v>51.980198019801982</v>
      </c>
      <c r="JE70" s="85">
        <f t="shared" si="295"/>
        <v>8.3333333333333321</v>
      </c>
      <c r="JF70" s="108">
        <f t="shared" si="295"/>
        <v>40.512820512820511</v>
      </c>
      <c r="JG70" s="85">
        <f t="shared" si="295"/>
        <v>15.675675675675677</v>
      </c>
      <c r="JH70" s="85">
        <f t="shared" si="295"/>
        <v>61.467889908256886</v>
      </c>
      <c r="JI70" s="85">
        <f t="shared" si="295"/>
        <v>35.714285714285715</v>
      </c>
      <c r="JJ70" s="85">
        <f t="shared" si="295"/>
        <v>0.46948356807511737</v>
      </c>
      <c r="JK70" s="85">
        <f t="shared" si="295"/>
        <v>0</v>
      </c>
      <c r="JL70" s="108">
        <f t="shared" si="295"/>
        <v>1.9900497512437809</v>
      </c>
      <c r="JM70" s="85">
        <f t="shared" si="295"/>
        <v>53.140096618357497</v>
      </c>
      <c r="JN70" s="85">
        <f t="shared" si="295"/>
        <v>77.209302325581405</v>
      </c>
      <c r="JO70" s="85">
        <f t="shared" si="295"/>
        <v>78.977272727272734</v>
      </c>
      <c r="JP70" s="85">
        <f t="shared" si="295"/>
        <v>58.080808080808083</v>
      </c>
      <c r="JQ70" s="85">
        <f t="shared" si="295"/>
        <v>52.153110047846887</v>
      </c>
      <c r="JR70" s="108">
        <f t="shared" si="295"/>
        <v>43.601895734597164</v>
      </c>
      <c r="JS70" s="85">
        <f t="shared" si="295"/>
        <v>76</v>
      </c>
      <c r="JT70" s="85">
        <f t="shared" ref="JT70:JZ70" si="296">+SUM(JT5:JT16)</f>
        <v>55.670103092783513</v>
      </c>
      <c r="JU70" s="85">
        <f t="shared" si="296"/>
        <v>24.630541871921185</v>
      </c>
      <c r="JV70" s="85">
        <f t="shared" si="296"/>
        <v>10.502283105022832</v>
      </c>
      <c r="JW70" s="85">
        <f t="shared" si="296"/>
        <v>0.85836909871244638</v>
      </c>
      <c r="JX70" s="85">
        <f t="shared" si="296"/>
        <v>0.48309178743961351</v>
      </c>
      <c r="JY70" s="85">
        <f t="shared" si="296"/>
        <v>0.90909090909090906</v>
      </c>
      <c r="JZ70" s="85">
        <f t="shared" si="296"/>
        <v>1.0204081632653061</v>
      </c>
      <c r="KA70" s="112" t="s">
        <v>156</v>
      </c>
      <c r="KB70" s="110"/>
      <c r="KC70" s="110"/>
      <c r="KE70" s="111"/>
    </row>
    <row r="71" spans="1:291" ht="18" x14ac:dyDescent="0.2">
      <c r="A71" s="54"/>
      <c r="B71" s="2" t="s">
        <v>133</v>
      </c>
      <c r="EG71" s="53"/>
      <c r="EH71" s="2" t="s">
        <v>133</v>
      </c>
      <c r="EK71" s="65"/>
      <c r="EQ71" s="44"/>
      <c r="ER71" s="102" t="s">
        <v>157</v>
      </c>
      <c r="ES71" s="85"/>
      <c r="EV71" s="85">
        <f t="shared" ref="EV71:GA71" si="297">+SUM(EV17:EV33)</f>
        <v>65.289256198347118</v>
      </c>
      <c r="EW71" s="85">
        <f t="shared" si="297"/>
        <v>58.715596330275233</v>
      </c>
      <c r="EX71" s="85">
        <f t="shared" si="297"/>
        <v>54.090909090909086</v>
      </c>
      <c r="EY71" s="85">
        <f t="shared" si="297"/>
        <v>50.869565217391298</v>
      </c>
      <c r="EZ71" s="85">
        <f t="shared" si="297"/>
        <v>53.711790393013104</v>
      </c>
      <c r="FA71" s="85">
        <f t="shared" si="297"/>
        <v>65.948275862068954</v>
      </c>
      <c r="FB71" s="85">
        <f t="shared" si="297"/>
        <v>73.127753303964752</v>
      </c>
      <c r="FC71" s="85">
        <f t="shared" si="297"/>
        <v>60.000000000000007</v>
      </c>
      <c r="FD71" s="85">
        <f t="shared" si="297"/>
        <v>65.306122448979593</v>
      </c>
      <c r="FE71" s="85">
        <f t="shared" si="297"/>
        <v>46.808510638297882</v>
      </c>
      <c r="FF71" s="85">
        <f t="shared" si="297"/>
        <v>42.342342342342349</v>
      </c>
      <c r="FG71" s="85">
        <f t="shared" si="297"/>
        <v>21.634615384615383</v>
      </c>
      <c r="FH71" s="85">
        <f t="shared" si="297"/>
        <v>60.964912280701746</v>
      </c>
      <c r="FI71" s="85">
        <f t="shared" si="297"/>
        <v>73.819742489270396</v>
      </c>
      <c r="FJ71" s="85">
        <f t="shared" si="297"/>
        <v>56.809338521400768</v>
      </c>
      <c r="FK71" s="85">
        <f t="shared" si="297"/>
        <v>61.507936507936499</v>
      </c>
      <c r="FL71" s="85">
        <f t="shared" si="297"/>
        <v>57.297297297297298</v>
      </c>
      <c r="FM71" s="85">
        <f t="shared" si="297"/>
        <v>37.575757575757571</v>
      </c>
      <c r="FN71" s="85">
        <f t="shared" si="297"/>
        <v>11.607142857142856</v>
      </c>
      <c r="FO71" s="85">
        <f t="shared" si="297"/>
        <v>65.137614678899084</v>
      </c>
      <c r="FP71" s="85">
        <f t="shared" si="297"/>
        <v>59.433962264150949</v>
      </c>
      <c r="FQ71" s="85">
        <f t="shared" si="297"/>
        <v>53.703703703703709</v>
      </c>
      <c r="FR71" s="85">
        <f t="shared" si="297"/>
        <v>56.888888888888893</v>
      </c>
      <c r="FS71" s="85">
        <f t="shared" si="297"/>
        <v>70.129870129870127</v>
      </c>
      <c r="FT71" s="85">
        <f t="shared" si="297"/>
        <v>61.224489795918359</v>
      </c>
      <c r="FU71" s="85">
        <f t="shared" si="297"/>
        <v>56.709956709956707</v>
      </c>
      <c r="FV71" s="85">
        <f t="shared" si="297"/>
        <v>61.65413533834586</v>
      </c>
      <c r="FW71" s="85">
        <f t="shared" si="297"/>
        <v>67.455621301775153</v>
      </c>
      <c r="FX71" s="85">
        <f t="shared" si="297"/>
        <v>44.444444444444443</v>
      </c>
      <c r="FY71" s="85">
        <f t="shared" si="297"/>
        <v>44.961240310077507</v>
      </c>
      <c r="FZ71" s="85">
        <f t="shared" si="297"/>
        <v>50.934579439252346</v>
      </c>
      <c r="GA71" s="85">
        <f t="shared" si="297"/>
        <v>46.887966804979257</v>
      </c>
      <c r="GB71" s="85">
        <f t="shared" ref="GB71:HG71" si="298">+SUM(GB17:GB33)</f>
        <v>43.56435643564356</v>
      </c>
      <c r="GC71" s="85">
        <f t="shared" si="298"/>
        <v>34.782608695652172</v>
      </c>
      <c r="GD71" s="85">
        <f t="shared" si="298"/>
        <v>46.351931330472098</v>
      </c>
      <c r="GE71" s="85">
        <f t="shared" si="298"/>
        <v>36.708860759493675</v>
      </c>
      <c r="GF71" s="85">
        <f t="shared" si="298"/>
        <v>41.841004184100427</v>
      </c>
      <c r="GG71" s="85">
        <f t="shared" si="298"/>
        <v>42.105263157894726</v>
      </c>
      <c r="GH71" s="85">
        <f t="shared" si="298"/>
        <v>35.424354243542432</v>
      </c>
      <c r="GI71" s="85">
        <f t="shared" si="298"/>
        <v>41.393442622950829</v>
      </c>
      <c r="GJ71" s="85">
        <f t="shared" si="298"/>
        <v>37.446808510638292</v>
      </c>
      <c r="GK71" s="85">
        <f t="shared" si="298"/>
        <v>38.532110091743107</v>
      </c>
      <c r="GL71" s="85">
        <f t="shared" si="298"/>
        <v>29.437229437229444</v>
      </c>
      <c r="GM71" s="85">
        <f t="shared" si="298"/>
        <v>34.449760765550231</v>
      </c>
      <c r="GN71" s="85">
        <f t="shared" si="298"/>
        <v>49.289099526066352</v>
      </c>
      <c r="GO71" s="85">
        <f t="shared" si="298"/>
        <v>69.082125603864753</v>
      </c>
      <c r="GP71" s="85">
        <f t="shared" si="298"/>
        <v>51.388888888888872</v>
      </c>
      <c r="GQ71" s="85">
        <f t="shared" si="298"/>
        <v>73.333333333333329</v>
      </c>
      <c r="GR71" s="85">
        <f t="shared" si="298"/>
        <v>41.304347826086953</v>
      </c>
      <c r="GS71" s="85">
        <f t="shared" si="298"/>
        <v>63.819095477386931</v>
      </c>
      <c r="GT71" s="85">
        <f t="shared" si="298"/>
        <v>69.651741293532339</v>
      </c>
      <c r="GU71" s="85">
        <f t="shared" si="298"/>
        <v>51.758793969849243</v>
      </c>
      <c r="GV71" s="85">
        <f t="shared" si="298"/>
        <v>71</v>
      </c>
      <c r="GW71" s="85">
        <f t="shared" si="298"/>
        <v>58.851674641148321</v>
      </c>
      <c r="GX71" s="85">
        <f t="shared" si="298"/>
        <v>44.748858447488573</v>
      </c>
      <c r="GY71" s="85">
        <f t="shared" si="298"/>
        <v>16.666666666666664</v>
      </c>
      <c r="GZ71" s="85">
        <f t="shared" si="298"/>
        <v>28.494623655913976</v>
      </c>
      <c r="HA71" s="85">
        <f t="shared" si="298"/>
        <v>26.262626262626263</v>
      </c>
      <c r="HB71" s="85">
        <f t="shared" si="298"/>
        <v>63.451776649746201</v>
      </c>
      <c r="HC71" s="85">
        <f t="shared" si="298"/>
        <v>64.317180616740103</v>
      </c>
      <c r="HD71" s="85">
        <f t="shared" si="298"/>
        <v>72.811059907834107</v>
      </c>
      <c r="HE71" s="85">
        <f t="shared" si="298"/>
        <v>57.211538461538467</v>
      </c>
      <c r="HF71" s="85">
        <f t="shared" si="298"/>
        <v>69.169960474308283</v>
      </c>
      <c r="HG71" s="85">
        <f t="shared" si="298"/>
        <v>44.104803493449786</v>
      </c>
      <c r="HH71" s="85">
        <f t="shared" ref="HH71:IM71" si="299">+SUM(HH17:HH33)</f>
        <v>75.980392156862735</v>
      </c>
      <c r="HI71" s="85">
        <f t="shared" si="299"/>
        <v>72.76422764227641</v>
      </c>
      <c r="HJ71" s="85">
        <f t="shared" si="299"/>
        <v>50.458715596330279</v>
      </c>
      <c r="HK71" s="85">
        <f t="shared" si="299"/>
        <v>75.784753363228717</v>
      </c>
      <c r="HL71" s="85">
        <f t="shared" si="299"/>
        <v>56.8075117370892</v>
      </c>
      <c r="HM71" s="85">
        <f t="shared" si="299"/>
        <v>41.964285714285715</v>
      </c>
      <c r="HN71" s="85">
        <f t="shared" si="299"/>
        <v>61.467889908256893</v>
      </c>
      <c r="HO71" s="85">
        <f t="shared" si="299"/>
        <v>72.596153846153854</v>
      </c>
      <c r="HP71" s="85">
        <f t="shared" si="299"/>
        <v>87.962962962962962</v>
      </c>
      <c r="HQ71" s="85">
        <f t="shared" si="299"/>
        <v>96.58536585365853</v>
      </c>
      <c r="HR71" s="85">
        <f t="shared" si="299"/>
        <v>80.582524271844648</v>
      </c>
      <c r="HS71" s="85">
        <f t="shared" si="299"/>
        <v>83.16326530612244</v>
      </c>
      <c r="HT71" s="85">
        <f t="shared" si="299"/>
        <v>80.898876404494374</v>
      </c>
      <c r="HU71" s="85">
        <f t="shared" si="299"/>
        <v>65.533980582524265</v>
      </c>
      <c r="HV71" s="85">
        <f t="shared" si="299"/>
        <v>83.168316831683171</v>
      </c>
      <c r="HW71" s="85">
        <f t="shared" si="299"/>
        <v>72.772277227722782</v>
      </c>
      <c r="HX71" s="85">
        <f t="shared" si="299"/>
        <v>82.5</v>
      </c>
      <c r="HY71" s="85">
        <f t="shared" si="299"/>
        <v>72</v>
      </c>
      <c r="HZ71" s="85">
        <f t="shared" si="299"/>
        <v>52.40384615384616</v>
      </c>
      <c r="IA71" s="85">
        <f t="shared" si="299"/>
        <v>48.292682926829265</v>
      </c>
      <c r="IB71" s="85">
        <f t="shared" si="299"/>
        <v>44.27860696517412</v>
      </c>
      <c r="IC71" s="85">
        <f t="shared" si="299"/>
        <v>23.243243243243242</v>
      </c>
      <c r="ID71" s="85">
        <f t="shared" si="299"/>
        <v>33.944954128440372</v>
      </c>
      <c r="IE71" s="85">
        <f t="shared" si="299"/>
        <v>22.026431718061673</v>
      </c>
      <c r="IF71" s="85">
        <f t="shared" si="299"/>
        <v>42.051282051282051</v>
      </c>
      <c r="IG71" s="85">
        <f t="shared" si="299"/>
        <v>32.057416267942585</v>
      </c>
      <c r="IH71" s="85">
        <f t="shared" si="299"/>
        <v>49.769585253456214</v>
      </c>
      <c r="II71" s="85">
        <f t="shared" si="299"/>
        <v>19.626168224299064</v>
      </c>
      <c r="IJ71" s="85">
        <f t="shared" si="299"/>
        <v>11.219512195121951</v>
      </c>
      <c r="IK71" s="85">
        <f t="shared" si="299"/>
        <v>19.791666666666668</v>
      </c>
      <c r="IL71" s="85">
        <f t="shared" si="299"/>
        <v>40.425531914893611</v>
      </c>
      <c r="IM71" s="85">
        <f t="shared" si="299"/>
        <v>35.195530726256976</v>
      </c>
      <c r="IN71" s="85">
        <f t="shared" ref="IN71:JS71" si="300">+SUM(IN17:IN33)</f>
        <v>30.872483221476507</v>
      </c>
      <c r="IO71" s="85">
        <f t="shared" si="300"/>
        <v>26.063829787234042</v>
      </c>
      <c r="IP71" s="85">
        <f t="shared" si="300"/>
        <v>39.285714285714285</v>
      </c>
      <c r="IQ71" s="85">
        <f t="shared" si="300"/>
        <v>56.326530612244895</v>
      </c>
      <c r="IR71" s="85">
        <f t="shared" si="300"/>
        <v>77.232142857142861</v>
      </c>
      <c r="IS71" s="85">
        <f t="shared" si="300"/>
        <v>60</v>
      </c>
      <c r="IT71" s="85">
        <f t="shared" si="300"/>
        <v>76.168224299065415</v>
      </c>
      <c r="IU71" s="85">
        <f t="shared" si="300"/>
        <v>11.557788944723619</v>
      </c>
      <c r="IV71" s="85">
        <f t="shared" si="300"/>
        <v>88.151658767772503</v>
      </c>
      <c r="IW71" s="85">
        <f t="shared" si="300"/>
        <v>71.491228070175438</v>
      </c>
      <c r="IX71" s="85">
        <f t="shared" si="300"/>
        <v>78.672985781990519</v>
      </c>
      <c r="IY71" s="85">
        <f t="shared" si="300"/>
        <v>89.956331877729241</v>
      </c>
      <c r="IZ71" s="85">
        <f t="shared" si="300"/>
        <v>71.848739495798327</v>
      </c>
      <c r="JA71" s="85">
        <f t="shared" si="300"/>
        <v>55.357142857142854</v>
      </c>
      <c r="JB71" s="85">
        <f t="shared" si="300"/>
        <v>58.775510204081634</v>
      </c>
      <c r="JC71" s="85">
        <f t="shared" si="300"/>
        <v>43.965517241379303</v>
      </c>
      <c r="JD71" s="85">
        <f t="shared" si="300"/>
        <v>42.574257425742573</v>
      </c>
      <c r="JE71" s="85">
        <f t="shared" si="300"/>
        <v>65.277777777777771</v>
      </c>
      <c r="JF71" s="85">
        <f t="shared" si="300"/>
        <v>37.435897435897431</v>
      </c>
      <c r="JG71" s="85">
        <f t="shared" si="300"/>
        <v>67.567567567567565</v>
      </c>
      <c r="JH71" s="85">
        <f t="shared" si="300"/>
        <v>33.027522935779814</v>
      </c>
      <c r="JI71" s="85">
        <f t="shared" si="300"/>
        <v>31.632653061224492</v>
      </c>
      <c r="JJ71" s="85">
        <f t="shared" si="300"/>
        <v>82.159624413145551</v>
      </c>
      <c r="JK71" s="85">
        <f t="shared" si="300"/>
        <v>26.5</v>
      </c>
      <c r="JL71" s="85">
        <f t="shared" si="300"/>
        <v>11.940298507462687</v>
      </c>
      <c r="JM71" s="85">
        <f t="shared" si="300"/>
        <v>17.874396135265702</v>
      </c>
      <c r="JN71" s="85">
        <f t="shared" si="300"/>
        <v>15.348837209302324</v>
      </c>
      <c r="JO71" s="85">
        <f t="shared" si="300"/>
        <v>6.25</v>
      </c>
      <c r="JP71" s="85">
        <f t="shared" si="300"/>
        <v>7.575757575757577</v>
      </c>
      <c r="JQ71" s="85">
        <f t="shared" si="300"/>
        <v>11.483253588516746</v>
      </c>
      <c r="JR71" s="85">
        <f t="shared" si="300"/>
        <v>53.080568720379148</v>
      </c>
      <c r="JS71" s="85">
        <f t="shared" si="300"/>
        <v>15</v>
      </c>
      <c r="JT71" s="85">
        <f t="shared" ref="JT71:JZ71" si="301">+SUM(JT17:JT33)</f>
        <v>22.16494845360825</v>
      </c>
      <c r="JU71" s="85">
        <f t="shared" si="301"/>
        <v>54.187192118226605</v>
      </c>
      <c r="JV71" s="85">
        <f t="shared" si="301"/>
        <v>76.25570776255708</v>
      </c>
      <c r="JW71" s="85">
        <f t="shared" si="301"/>
        <v>90.128755364806878</v>
      </c>
      <c r="JX71" s="85">
        <f t="shared" si="301"/>
        <v>77.294685990338181</v>
      </c>
      <c r="JY71" s="85">
        <f t="shared" si="301"/>
        <v>83.181818181818173</v>
      </c>
      <c r="JZ71" s="85">
        <f t="shared" si="301"/>
        <v>89.285714285714278</v>
      </c>
      <c r="KA71" s="114" t="s">
        <v>157</v>
      </c>
      <c r="KB71" s="110"/>
      <c r="KC71" s="113"/>
      <c r="KE71" s="115"/>
    </row>
    <row r="72" spans="1:291" ht="18" x14ac:dyDescent="0.2">
      <c r="A72" s="2" t="s">
        <v>152</v>
      </c>
      <c r="EQ72" s="101"/>
      <c r="ER72" s="11" t="s">
        <v>20</v>
      </c>
      <c r="ES72" s="84"/>
      <c r="EV72" s="85">
        <f t="shared" ref="EV72:GA72" si="302">+SUM(EV37:EV47)</f>
        <v>14.462809917355372</v>
      </c>
      <c r="EW72" s="85">
        <f t="shared" si="302"/>
        <v>22.018348623853214</v>
      </c>
      <c r="EX72" s="85">
        <f t="shared" si="302"/>
        <v>20.909090909090907</v>
      </c>
      <c r="EY72" s="85">
        <f t="shared" si="302"/>
        <v>21.304347826086957</v>
      </c>
      <c r="EZ72" s="85">
        <f t="shared" si="302"/>
        <v>29.257641921397383</v>
      </c>
      <c r="FA72" s="85">
        <f t="shared" si="302"/>
        <v>23.275862068965516</v>
      </c>
      <c r="FB72" s="85">
        <f t="shared" si="302"/>
        <v>4.4052863436123353</v>
      </c>
      <c r="FC72" s="85">
        <f t="shared" si="302"/>
        <v>24.25531914893617</v>
      </c>
      <c r="FD72" s="85">
        <f t="shared" si="302"/>
        <v>22.448979591836732</v>
      </c>
      <c r="FE72" s="85">
        <f t="shared" si="302"/>
        <v>14.042553191489361</v>
      </c>
      <c r="FF72" s="85">
        <f t="shared" si="302"/>
        <v>17.567567567567568</v>
      </c>
      <c r="FG72" s="85">
        <f t="shared" si="302"/>
        <v>8.6538461538461533</v>
      </c>
      <c r="FH72" s="85">
        <f t="shared" si="302"/>
        <v>19.298245614035086</v>
      </c>
      <c r="FI72" s="85">
        <f t="shared" si="302"/>
        <v>9.0128755364806885</v>
      </c>
      <c r="FJ72" s="85">
        <f t="shared" si="302"/>
        <v>14.785992217898833</v>
      </c>
      <c r="FK72" s="85">
        <f t="shared" si="302"/>
        <v>18.253968253968253</v>
      </c>
      <c r="FL72" s="85">
        <f t="shared" si="302"/>
        <v>16.216216216216218</v>
      </c>
      <c r="FM72" s="85">
        <f t="shared" si="302"/>
        <v>11.515151515151514</v>
      </c>
      <c r="FN72" s="85">
        <f t="shared" si="302"/>
        <v>4.9107142857142856</v>
      </c>
      <c r="FO72" s="85">
        <f t="shared" si="302"/>
        <v>9.1743119266055064</v>
      </c>
      <c r="FP72" s="85">
        <f t="shared" si="302"/>
        <v>16.981132075471699</v>
      </c>
      <c r="FQ72" s="85">
        <f t="shared" si="302"/>
        <v>21.759259259259256</v>
      </c>
      <c r="FR72" s="85">
        <f t="shared" si="302"/>
        <v>20.444444444444446</v>
      </c>
      <c r="FS72" s="85">
        <f t="shared" si="302"/>
        <v>7.3593073593073592</v>
      </c>
      <c r="FT72" s="85">
        <f t="shared" si="302"/>
        <v>13.775510204081634</v>
      </c>
      <c r="FU72" s="85">
        <f t="shared" si="302"/>
        <v>15.151515151515152</v>
      </c>
      <c r="FV72" s="85">
        <f t="shared" si="302"/>
        <v>5.2631578947368425</v>
      </c>
      <c r="FW72" s="85">
        <f t="shared" si="302"/>
        <v>14.792899408284025</v>
      </c>
      <c r="FX72" s="85">
        <f t="shared" si="302"/>
        <v>3.4188034188034191</v>
      </c>
      <c r="FY72" s="85">
        <f t="shared" si="302"/>
        <v>13.565891472868216</v>
      </c>
      <c r="FZ72" s="85">
        <f t="shared" si="302"/>
        <v>12.149532710280374</v>
      </c>
      <c r="GA72" s="85">
        <f t="shared" si="302"/>
        <v>19.91701244813278</v>
      </c>
      <c r="GB72" s="85">
        <f t="shared" ref="GB72:HG72" si="303">+SUM(GB37:GB47)</f>
        <v>15.346534653465348</v>
      </c>
      <c r="GC72" s="85">
        <f t="shared" si="303"/>
        <v>20.869565217391308</v>
      </c>
      <c r="GD72" s="85">
        <f t="shared" si="303"/>
        <v>14.163090128755366</v>
      </c>
      <c r="GE72" s="85">
        <f t="shared" si="303"/>
        <v>10.548523206751055</v>
      </c>
      <c r="GF72" s="85">
        <f t="shared" si="303"/>
        <v>18.410041841004187</v>
      </c>
      <c r="GG72" s="85">
        <f t="shared" si="303"/>
        <v>22.807017543859644</v>
      </c>
      <c r="GH72" s="85">
        <f t="shared" si="303"/>
        <v>13.653136531365313</v>
      </c>
      <c r="GI72" s="85">
        <f t="shared" si="303"/>
        <v>10.245901639344261</v>
      </c>
      <c r="GJ72" s="85">
        <f t="shared" si="303"/>
        <v>31.914893617021281</v>
      </c>
      <c r="GK72" s="85">
        <f t="shared" si="303"/>
        <v>17.889908256880737</v>
      </c>
      <c r="GL72" s="85">
        <f t="shared" si="303"/>
        <v>7.7922077922077921</v>
      </c>
      <c r="GM72" s="85">
        <f t="shared" si="303"/>
        <v>22.488038277511961</v>
      </c>
      <c r="GN72" s="85">
        <f t="shared" si="303"/>
        <v>15.165876777251185</v>
      </c>
      <c r="GO72" s="85">
        <f t="shared" si="303"/>
        <v>11.111111111111111</v>
      </c>
      <c r="GP72" s="85">
        <f t="shared" si="303"/>
        <v>31.018518518518519</v>
      </c>
      <c r="GQ72" s="85">
        <f t="shared" si="303"/>
        <v>15.833333333333334</v>
      </c>
      <c r="GR72" s="85">
        <f t="shared" si="303"/>
        <v>38.043478260869563</v>
      </c>
      <c r="GS72" s="85">
        <f t="shared" si="303"/>
        <v>17.587939698492463</v>
      </c>
      <c r="GT72" s="85">
        <f t="shared" si="303"/>
        <v>19.900497512437816</v>
      </c>
      <c r="GU72" s="85">
        <f t="shared" si="303"/>
        <v>36.180904522613062</v>
      </c>
      <c r="GV72" s="85">
        <f t="shared" si="303"/>
        <v>10</v>
      </c>
      <c r="GW72" s="85">
        <f t="shared" si="303"/>
        <v>8.1339712918660272</v>
      </c>
      <c r="GX72" s="85">
        <f t="shared" si="303"/>
        <v>22.831050228310502</v>
      </c>
      <c r="GY72" s="85">
        <f t="shared" si="303"/>
        <v>8.1196581196581192</v>
      </c>
      <c r="GZ72" s="85">
        <f t="shared" si="303"/>
        <v>3.763440860215054</v>
      </c>
      <c r="HA72" s="85">
        <f t="shared" si="303"/>
        <v>5.5555555555555554</v>
      </c>
      <c r="HB72" s="85">
        <f t="shared" si="303"/>
        <v>8.1218274111675122</v>
      </c>
      <c r="HC72" s="85">
        <f t="shared" si="303"/>
        <v>13.656387665198237</v>
      </c>
      <c r="HD72" s="85">
        <f t="shared" si="303"/>
        <v>4.1474654377880178</v>
      </c>
      <c r="HE72" s="85">
        <f t="shared" si="303"/>
        <v>1.4423076923076923</v>
      </c>
      <c r="HF72" s="85">
        <f t="shared" si="303"/>
        <v>5.1383399209486171</v>
      </c>
      <c r="HG72" s="85">
        <f t="shared" si="303"/>
        <v>2.6200873362445414</v>
      </c>
      <c r="HH72" s="85">
        <f t="shared" ref="HH72:IM72" si="304">+SUM(HH37:HH47)</f>
        <v>9.8039215686274499</v>
      </c>
      <c r="HI72" s="85">
        <f t="shared" si="304"/>
        <v>6.5040650406504064</v>
      </c>
      <c r="HJ72" s="85">
        <f t="shared" si="304"/>
        <v>26.605504587155966</v>
      </c>
      <c r="HK72" s="85">
        <f t="shared" si="304"/>
        <v>13.901345291479823</v>
      </c>
      <c r="HL72" s="85">
        <f t="shared" si="304"/>
        <v>10.328638497652584</v>
      </c>
      <c r="HM72" s="85">
        <f t="shared" si="304"/>
        <v>0.89285714285714279</v>
      </c>
      <c r="HN72" s="85">
        <f t="shared" si="304"/>
        <v>6.8807339449541285</v>
      </c>
      <c r="HO72" s="85">
        <f t="shared" si="304"/>
        <v>10.096153846153847</v>
      </c>
      <c r="HP72" s="85">
        <f t="shared" si="304"/>
        <v>7.4074074074074066</v>
      </c>
      <c r="HQ72" s="85">
        <f t="shared" si="304"/>
        <v>2.4390243902439024</v>
      </c>
      <c r="HR72" s="85">
        <f t="shared" si="304"/>
        <v>12.135922330097086</v>
      </c>
      <c r="HS72" s="85">
        <f t="shared" si="304"/>
        <v>9.6938775510204067</v>
      </c>
      <c r="HT72" s="85">
        <f t="shared" si="304"/>
        <v>7.3033707865168545</v>
      </c>
      <c r="HU72" s="85">
        <f t="shared" si="304"/>
        <v>7.2815533980582519</v>
      </c>
      <c r="HV72" s="85">
        <f t="shared" si="304"/>
        <v>10.396039603960396</v>
      </c>
      <c r="HW72" s="85">
        <f t="shared" si="304"/>
        <v>13.366336633663366</v>
      </c>
      <c r="HX72" s="85">
        <f t="shared" si="304"/>
        <v>1</v>
      </c>
      <c r="HY72" s="85">
        <f t="shared" si="304"/>
        <v>1</v>
      </c>
      <c r="HZ72" s="85">
        <f t="shared" si="304"/>
        <v>0</v>
      </c>
      <c r="IA72" s="85">
        <f t="shared" si="304"/>
        <v>0</v>
      </c>
      <c r="IB72" s="85">
        <f t="shared" si="304"/>
        <v>4.9751243781094523</v>
      </c>
      <c r="IC72" s="85">
        <f t="shared" si="304"/>
        <v>0.54054054054054057</v>
      </c>
      <c r="ID72" s="85">
        <f t="shared" si="304"/>
        <v>0</v>
      </c>
      <c r="IE72" s="85">
        <f t="shared" si="304"/>
        <v>0</v>
      </c>
      <c r="IF72" s="85">
        <f t="shared" si="304"/>
        <v>0</v>
      </c>
      <c r="IG72" s="85">
        <f t="shared" si="304"/>
        <v>1.9138755980861244</v>
      </c>
      <c r="IH72" s="85">
        <f t="shared" si="304"/>
        <v>0</v>
      </c>
      <c r="II72" s="85">
        <f t="shared" si="304"/>
        <v>1.4018691588785046</v>
      </c>
      <c r="IJ72" s="85">
        <f t="shared" si="304"/>
        <v>3.9024390243902438</v>
      </c>
      <c r="IK72" s="85">
        <f t="shared" si="304"/>
        <v>3.6458333333333335</v>
      </c>
      <c r="IL72" s="85">
        <f t="shared" si="304"/>
        <v>0</v>
      </c>
      <c r="IM72" s="85">
        <f t="shared" si="304"/>
        <v>0</v>
      </c>
      <c r="IN72" s="85">
        <f t="shared" ref="IN72:JS72" si="305">+SUM(IN37:IN47)</f>
        <v>0.67114093959731547</v>
      </c>
      <c r="IO72" s="85">
        <f t="shared" si="305"/>
        <v>1.5957446808510638</v>
      </c>
      <c r="IP72" s="85">
        <f t="shared" si="305"/>
        <v>1.3392857142857142</v>
      </c>
      <c r="IQ72" s="85">
        <f t="shared" si="305"/>
        <v>4.0816326530612255</v>
      </c>
      <c r="IR72" s="85">
        <f t="shared" si="305"/>
        <v>7.1428571428571423</v>
      </c>
      <c r="IS72" s="85">
        <f t="shared" si="305"/>
        <v>15.897435897435896</v>
      </c>
      <c r="IT72" s="85">
        <f t="shared" si="305"/>
        <v>8.8785046728971952</v>
      </c>
      <c r="IU72" s="85">
        <f t="shared" si="305"/>
        <v>2.5125628140703515</v>
      </c>
      <c r="IV72" s="85">
        <f t="shared" si="305"/>
        <v>5.2132701421800949</v>
      </c>
      <c r="IW72" s="85">
        <f t="shared" si="305"/>
        <v>23.245614035087716</v>
      </c>
      <c r="IX72" s="85">
        <f t="shared" si="305"/>
        <v>14.218009478672986</v>
      </c>
      <c r="IY72" s="85">
        <f t="shared" si="305"/>
        <v>8.2969432314410465</v>
      </c>
      <c r="IZ72" s="85">
        <f t="shared" si="305"/>
        <v>3.7815126050420171</v>
      </c>
      <c r="JA72" s="85">
        <f t="shared" si="305"/>
        <v>12.5</v>
      </c>
      <c r="JB72" s="85">
        <f t="shared" si="305"/>
        <v>2.8571428571428572</v>
      </c>
      <c r="JC72" s="85">
        <f t="shared" si="305"/>
        <v>9.0517241379310338</v>
      </c>
      <c r="JD72" s="85">
        <f t="shared" si="305"/>
        <v>0</v>
      </c>
      <c r="JE72" s="85">
        <f t="shared" si="305"/>
        <v>0</v>
      </c>
      <c r="JF72" s="85">
        <f t="shared" si="305"/>
        <v>2.5641025641025639</v>
      </c>
      <c r="JG72" s="85">
        <f t="shared" si="305"/>
        <v>0</v>
      </c>
      <c r="JH72" s="85">
        <f t="shared" si="305"/>
        <v>0</v>
      </c>
      <c r="JI72" s="85">
        <f t="shared" si="305"/>
        <v>0</v>
      </c>
      <c r="JJ72" s="85">
        <f t="shared" si="305"/>
        <v>3.2863849765258211</v>
      </c>
      <c r="JK72" s="85">
        <f t="shared" si="305"/>
        <v>15</v>
      </c>
      <c r="JL72" s="85">
        <f t="shared" si="305"/>
        <v>30.845771144278611</v>
      </c>
      <c r="JM72" s="85">
        <f t="shared" si="305"/>
        <v>5.3140096618357493</v>
      </c>
      <c r="JN72" s="85">
        <f t="shared" si="305"/>
        <v>0</v>
      </c>
      <c r="JO72" s="85">
        <f t="shared" si="305"/>
        <v>0</v>
      </c>
      <c r="JP72" s="85">
        <f t="shared" si="305"/>
        <v>0</v>
      </c>
      <c r="JQ72" s="85">
        <f t="shared" si="305"/>
        <v>0.9569377990430622</v>
      </c>
      <c r="JR72" s="85">
        <f t="shared" si="305"/>
        <v>1.8957345971563981</v>
      </c>
      <c r="JS72" s="85">
        <f t="shared" si="305"/>
        <v>0</v>
      </c>
      <c r="JT72" s="85">
        <f t="shared" ref="JT72:JZ72" si="306">+SUM(JT37:JT47)</f>
        <v>0.51546391752577314</v>
      </c>
      <c r="JU72" s="85">
        <f t="shared" si="306"/>
        <v>0</v>
      </c>
      <c r="JV72" s="85">
        <f t="shared" si="306"/>
        <v>0.91324200913242004</v>
      </c>
      <c r="JW72" s="85">
        <f t="shared" si="306"/>
        <v>2.5751072961373391</v>
      </c>
      <c r="JX72" s="85">
        <f t="shared" si="306"/>
        <v>2.4154589371980677</v>
      </c>
      <c r="JY72" s="85">
        <f t="shared" si="306"/>
        <v>8.1818181818181817</v>
      </c>
      <c r="JZ72" s="85">
        <f t="shared" si="306"/>
        <v>6.1224489795918364</v>
      </c>
      <c r="KA72" s="112" t="s">
        <v>20</v>
      </c>
      <c r="KB72" s="110"/>
      <c r="KC72" s="110"/>
      <c r="KE72" s="111"/>
    </row>
    <row r="73" spans="1:291" ht="18" x14ac:dyDescent="0.2">
      <c r="A73" s="2" t="s">
        <v>163</v>
      </c>
      <c r="EQ73" s="101"/>
      <c r="ER73" s="102" t="s">
        <v>158</v>
      </c>
      <c r="ES73" s="84"/>
      <c r="EV73" s="85">
        <f t="shared" ref="EV73:GA73" si="307">+SUM(EV48:EV57)</f>
        <v>6.6115702479338845</v>
      </c>
      <c r="EW73" s="85">
        <f t="shared" si="307"/>
        <v>6.8807339449541303</v>
      </c>
      <c r="EX73" s="85">
        <f t="shared" si="307"/>
        <v>5.9090909090909083</v>
      </c>
      <c r="EY73" s="85">
        <f t="shared" si="307"/>
        <v>7.8260869565217401</v>
      </c>
      <c r="EZ73" s="85">
        <f t="shared" si="307"/>
        <v>10.480349344978166</v>
      </c>
      <c r="FA73" s="85">
        <f t="shared" si="307"/>
        <v>0.43103448275862066</v>
      </c>
      <c r="FB73" s="85">
        <f t="shared" si="307"/>
        <v>10.13215859030837</v>
      </c>
      <c r="FC73" s="85">
        <f t="shared" si="307"/>
        <v>9.787234042553191</v>
      </c>
      <c r="FD73" s="85">
        <f t="shared" si="307"/>
        <v>10.204081632653059</v>
      </c>
      <c r="FE73" s="85">
        <f t="shared" si="307"/>
        <v>5.1063829787234045</v>
      </c>
      <c r="FF73" s="85">
        <f t="shared" si="307"/>
        <v>3.6036036036036037</v>
      </c>
      <c r="FG73" s="85">
        <f t="shared" si="307"/>
        <v>1.9230769230769231</v>
      </c>
      <c r="FH73" s="85">
        <f t="shared" si="307"/>
        <v>6.140350877192982</v>
      </c>
      <c r="FI73" s="85">
        <f t="shared" si="307"/>
        <v>7.296137339055794</v>
      </c>
      <c r="FJ73" s="85">
        <f t="shared" si="307"/>
        <v>12.451361867704282</v>
      </c>
      <c r="FK73" s="85">
        <f t="shared" si="307"/>
        <v>10.317460317460318</v>
      </c>
      <c r="FL73" s="85">
        <f t="shared" si="307"/>
        <v>20</v>
      </c>
      <c r="FM73" s="85">
        <f t="shared" si="307"/>
        <v>14.545454545454545</v>
      </c>
      <c r="FN73" s="85">
        <f t="shared" si="307"/>
        <v>6.6964285714285712</v>
      </c>
      <c r="FO73" s="85">
        <f t="shared" si="307"/>
        <v>4.1284403669724776</v>
      </c>
      <c r="FP73" s="85">
        <f t="shared" si="307"/>
        <v>9.433962264150944</v>
      </c>
      <c r="FQ73" s="85">
        <f t="shared" si="307"/>
        <v>11.111111111111109</v>
      </c>
      <c r="FR73" s="85">
        <f t="shared" si="307"/>
        <v>2.666666666666667</v>
      </c>
      <c r="FS73" s="85">
        <f t="shared" si="307"/>
        <v>4.7619047619047619</v>
      </c>
      <c r="FT73" s="85">
        <f t="shared" si="307"/>
        <v>7.6530612244897949</v>
      </c>
      <c r="FU73" s="85">
        <f t="shared" si="307"/>
        <v>11.255411255411255</v>
      </c>
      <c r="FV73" s="85">
        <f t="shared" si="307"/>
        <v>15.413533834586465</v>
      </c>
      <c r="FW73" s="85">
        <f t="shared" si="307"/>
        <v>7.100591715976333</v>
      </c>
      <c r="FX73" s="85">
        <f t="shared" si="307"/>
        <v>10.256410256410255</v>
      </c>
      <c r="FY73" s="85">
        <f t="shared" si="307"/>
        <v>26.744186046511629</v>
      </c>
      <c r="FZ73" s="85">
        <f t="shared" si="307"/>
        <v>23.364485981308409</v>
      </c>
      <c r="GA73" s="85">
        <f t="shared" si="307"/>
        <v>16.597510373443985</v>
      </c>
      <c r="GB73" s="85">
        <f t="shared" ref="GB73:HG73" si="308">+SUM(GB48:GB57)</f>
        <v>28.217821782178216</v>
      </c>
      <c r="GC73" s="85">
        <f t="shared" si="308"/>
        <v>36.956521739130437</v>
      </c>
      <c r="GD73" s="85">
        <f t="shared" si="308"/>
        <v>24.034334763948497</v>
      </c>
      <c r="GE73" s="85">
        <f t="shared" si="308"/>
        <v>11.814345991561181</v>
      </c>
      <c r="GF73" s="85">
        <f t="shared" si="308"/>
        <v>11.715481171548117</v>
      </c>
      <c r="GG73" s="85">
        <f t="shared" si="308"/>
        <v>14.473684210526315</v>
      </c>
      <c r="GH73" s="85">
        <f t="shared" si="308"/>
        <v>8.1180811808118083</v>
      </c>
      <c r="GI73" s="85">
        <f t="shared" si="308"/>
        <v>25.409836065573771</v>
      </c>
      <c r="GJ73" s="85">
        <f t="shared" si="308"/>
        <v>14.893617021276594</v>
      </c>
      <c r="GK73" s="85">
        <f t="shared" si="308"/>
        <v>13.761467889908257</v>
      </c>
      <c r="GL73" s="85">
        <f t="shared" si="308"/>
        <v>8.2251082251082259</v>
      </c>
      <c r="GM73" s="85">
        <f t="shared" si="308"/>
        <v>3.3492822966507174</v>
      </c>
      <c r="GN73" s="85">
        <f t="shared" si="308"/>
        <v>5.6872037914691944</v>
      </c>
      <c r="GO73" s="85">
        <f t="shared" si="308"/>
        <v>5.7971014492753623</v>
      </c>
      <c r="GP73" s="85">
        <f t="shared" si="308"/>
        <v>8.7962962962962958</v>
      </c>
      <c r="GQ73" s="85">
        <f t="shared" si="308"/>
        <v>4.583333333333333</v>
      </c>
      <c r="GR73" s="85">
        <f t="shared" si="308"/>
        <v>7.0652173913043477</v>
      </c>
      <c r="GS73" s="85">
        <f t="shared" si="308"/>
        <v>14.572864321608041</v>
      </c>
      <c r="GT73" s="85">
        <f t="shared" si="308"/>
        <v>4.9751243781094532</v>
      </c>
      <c r="GU73" s="85">
        <f t="shared" si="308"/>
        <v>8.0402010050251249</v>
      </c>
      <c r="GV73" s="85">
        <f t="shared" si="308"/>
        <v>18</v>
      </c>
      <c r="GW73" s="85">
        <f t="shared" si="308"/>
        <v>15.789473684210526</v>
      </c>
      <c r="GX73" s="85">
        <f t="shared" si="308"/>
        <v>22.37442922374429</v>
      </c>
      <c r="GY73" s="85">
        <f t="shared" si="308"/>
        <v>2.5641025641025643</v>
      </c>
      <c r="GZ73" s="85">
        <f t="shared" si="308"/>
        <v>10.21505376344086</v>
      </c>
      <c r="HA73" s="85">
        <f t="shared" si="308"/>
        <v>15.656565656565657</v>
      </c>
      <c r="HB73" s="85">
        <f t="shared" si="308"/>
        <v>13.705583756345177</v>
      </c>
      <c r="HC73" s="85">
        <f t="shared" si="308"/>
        <v>10.13215859030837</v>
      </c>
      <c r="HD73" s="85">
        <f t="shared" si="308"/>
        <v>12.903225806451612</v>
      </c>
      <c r="HE73" s="85">
        <f t="shared" si="308"/>
        <v>39.42307692307692</v>
      </c>
      <c r="HF73" s="85">
        <f t="shared" si="308"/>
        <v>18.972332015810277</v>
      </c>
      <c r="HG73" s="85">
        <f t="shared" si="308"/>
        <v>46.288209606986904</v>
      </c>
      <c r="HH73" s="85">
        <f t="shared" ref="HH73:IM73" si="309">+SUM(HH48:HH57)</f>
        <v>7.8431372549019605</v>
      </c>
      <c r="HI73" s="85">
        <f t="shared" si="309"/>
        <v>19.918699186991869</v>
      </c>
      <c r="HJ73" s="85">
        <f t="shared" si="309"/>
        <v>15.596330275229359</v>
      </c>
      <c r="HK73" s="85">
        <f t="shared" si="309"/>
        <v>7.174887892376681</v>
      </c>
      <c r="HL73" s="85">
        <f t="shared" si="309"/>
        <v>14.553990610328638</v>
      </c>
      <c r="HM73" s="85">
        <f t="shared" si="309"/>
        <v>44.196428571428577</v>
      </c>
      <c r="HN73" s="85">
        <f t="shared" si="309"/>
        <v>21.100917431192663</v>
      </c>
      <c r="HO73" s="85">
        <f t="shared" si="309"/>
        <v>12.980769230769232</v>
      </c>
      <c r="HP73" s="85">
        <f t="shared" si="309"/>
        <v>2.3148148148148149</v>
      </c>
      <c r="HQ73" s="85">
        <f t="shared" si="309"/>
        <v>0</v>
      </c>
      <c r="HR73" s="85">
        <f t="shared" si="309"/>
        <v>1.9417475728155338</v>
      </c>
      <c r="HS73" s="85">
        <f t="shared" si="309"/>
        <v>5.1020408163265305</v>
      </c>
      <c r="HT73" s="85">
        <f t="shared" si="309"/>
        <v>5.617977528089888</v>
      </c>
      <c r="HU73" s="85">
        <f t="shared" si="309"/>
        <v>18.932038834951452</v>
      </c>
      <c r="HV73" s="85">
        <f t="shared" si="309"/>
        <v>0.49504950495049505</v>
      </c>
      <c r="HW73" s="85">
        <f t="shared" si="309"/>
        <v>3.9603960396039604</v>
      </c>
      <c r="HX73" s="85">
        <f t="shared" si="309"/>
        <v>13.5</v>
      </c>
      <c r="HY73" s="85">
        <f t="shared" si="309"/>
        <v>6</v>
      </c>
      <c r="HZ73" s="85">
        <f t="shared" si="309"/>
        <v>2.8846153846153846</v>
      </c>
      <c r="IA73" s="85">
        <f t="shared" si="309"/>
        <v>5.3658536585365857</v>
      </c>
      <c r="IB73" s="85">
        <f t="shared" si="309"/>
        <v>0</v>
      </c>
      <c r="IC73" s="85">
        <f t="shared" si="309"/>
        <v>12.432432432432433</v>
      </c>
      <c r="ID73" s="85">
        <f t="shared" si="309"/>
        <v>3.2110091743119269</v>
      </c>
      <c r="IE73" s="85">
        <f t="shared" si="309"/>
        <v>3.5242290748898681</v>
      </c>
      <c r="IF73" s="85">
        <f t="shared" si="309"/>
        <v>3.0769230769230771</v>
      </c>
      <c r="IG73" s="85">
        <f t="shared" si="309"/>
        <v>14.832535885167465</v>
      </c>
      <c r="IH73" s="85">
        <f t="shared" si="309"/>
        <v>7.3732718894009217</v>
      </c>
      <c r="II73" s="85">
        <f t="shared" si="309"/>
        <v>0.93457943925233633</v>
      </c>
      <c r="IJ73" s="85">
        <f t="shared" si="309"/>
        <v>0</v>
      </c>
      <c r="IK73" s="85">
        <f t="shared" si="309"/>
        <v>2.604166666666667</v>
      </c>
      <c r="IL73" s="85">
        <f t="shared" si="309"/>
        <v>2.1276595744680851</v>
      </c>
      <c r="IM73" s="85">
        <f t="shared" si="309"/>
        <v>32.402234636871512</v>
      </c>
      <c r="IN73" s="85">
        <f t="shared" ref="IN73:JS73" si="310">+SUM(IN48:IN57)</f>
        <v>1.3422818791946309</v>
      </c>
      <c r="IO73" s="85">
        <f t="shared" si="310"/>
        <v>8.5106382978723403</v>
      </c>
      <c r="IP73" s="85">
        <f t="shared" si="310"/>
        <v>1.3392857142857142</v>
      </c>
      <c r="IQ73" s="85">
        <f t="shared" si="310"/>
        <v>5.3061224489795915</v>
      </c>
      <c r="IR73" s="85">
        <f t="shared" si="310"/>
        <v>1.7857142857142856</v>
      </c>
      <c r="IS73" s="85">
        <f t="shared" si="310"/>
        <v>4.1025641025641022</v>
      </c>
      <c r="IT73" s="85">
        <f t="shared" si="310"/>
        <v>6.5420560747663554</v>
      </c>
      <c r="IU73" s="85">
        <f t="shared" si="310"/>
        <v>64.321608040200999</v>
      </c>
      <c r="IV73" s="85">
        <f t="shared" si="310"/>
        <v>0.94786729857819907</v>
      </c>
      <c r="IW73" s="85">
        <f t="shared" si="310"/>
        <v>0</v>
      </c>
      <c r="IX73" s="85">
        <f t="shared" si="310"/>
        <v>0.94786729857819907</v>
      </c>
      <c r="IY73" s="85">
        <f t="shared" si="310"/>
        <v>0</v>
      </c>
      <c r="IZ73" s="85">
        <f t="shared" si="310"/>
        <v>2.9411764705882351</v>
      </c>
      <c r="JA73" s="85">
        <f t="shared" si="310"/>
        <v>1.3392857142857142</v>
      </c>
      <c r="JB73" s="85">
        <f t="shared" si="310"/>
        <v>1.6326530612244898</v>
      </c>
      <c r="JC73" s="85">
        <f t="shared" si="310"/>
        <v>0.43103448275862066</v>
      </c>
      <c r="JD73" s="85">
        <f t="shared" si="310"/>
        <v>2.9702970297029703</v>
      </c>
      <c r="JE73" s="85">
        <f t="shared" si="310"/>
        <v>22.222222222222221</v>
      </c>
      <c r="JF73" s="85">
        <f t="shared" si="310"/>
        <v>10.769230769230768</v>
      </c>
      <c r="JG73" s="85">
        <f t="shared" si="310"/>
        <v>14.594594594594595</v>
      </c>
      <c r="JH73" s="85">
        <f t="shared" si="310"/>
        <v>0</v>
      </c>
      <c r="JI73" s="85">
        <f t="shared" si="310"/>
        <v>13.26530612244898</v>
      </c>
      <c r="JJ73" s="85">
        <f t="shared" si="310"/>
        <v>2.3474178403755865</v>
      </c>
      <c r="JK73" s="85">
        <f t="shared" si="310"/>
        <v>10</v>
      </c>
      <c r="JL73" s="85">
        <f t="shared" si="310"/>
        <v>4.9751243781094532</v>
      </c>
      <c r="JM73" s="85">
        <f t="shared" si="310"/>
        <v>5.3140096618357484</v>
      </c>
      <c r="JN73" s="85">
        <f t="shared" si="310"/>
        <v>3.7209302325581395</v>
      </c>
      <c r="JO73" s="85">
        <f t="shared" si="310"/>
        <v>6.25</v>
      </c>
      <c r="JP73" s="85">
        <f t="shared" si="310"/>
        <v>2.5252525252525251</v>
      </c>
      <c r="JQ73" s="85">
        <f t="shared" si="310"/>
        <v>8.133971291866029</v>
      </c>
      <c r="JR73" s="85">
        <f t="shared" si="310"/>
        <v>0.47393364928909953</v>
      </c>
      <c r="JS73" s="85">
        <f t="shared" si="310"/>
        <v>3.5</v>
      </c>
      <c r="JT73" s="85">
        <f t="shared" ref="JT73:JZ73" si="311">+SUM(JT48:JT57)</f>
        <v>0</v>
      </c>
      <c r="JU73" s="85">
        <f t="shared" si="311"/>
        <v>0.98522167487684731</v>
      </c>
      <c r="JV73" s="85">
        <f t="shared" si="311"/>
        <v>0.45662100456621002</v>
      </c>
      <c r="JW73" s="85">
        <f t="shared" si="311"/>
        <v>0.42918454935622319</v>
      </c>
      <c r="JX73" s="85">
        <f t="shared" si="311"/>
        <v>1.4492753623188406</v>
      </c>
      <c r="JY73" s="85">
        <f t="shared" si="311"/>
        <v>7.7272727272727266</v>
      </c>
      <c r="JZ73" s="85">
        <f t="shared" si="311"/>
        <v>2.5510204081632653</v>
      </c>
      <c r="KA73" s="116" t="s">
        <v>158</v>
      </c>
      <c r="KB73" s="110"/>
      <c r="KC73" s="110"/>
      <c r="KE73" s="111"/>
    </row>
    <row r="74" spans="1:291" ht="18" x14ac:dyDescent="0.2">
      <c r="A74" s="2" t="s">
        <v>151</v>
      </c>
      <c r="EQ74" s="101"/>
      <c r="ER74" s="11" t="s">
        <v>159</v>
      </c>
      <c r="ES74" s="84"/>
      <c r="EV74" s="85">
        <f t="shared" ref="EV74:GA74" si="312">+SUM(EV58:EV66)</f>
        <v>7.8512396694214877</v>
      </c>
      <c r="EW74" s="85">
        <f t="shared" si="312"/>
        <v>9.6330275229357802</v>
      </c>
      <c r="EX74" s="85">
        <f t="shared" si="312"/>
        <v>12.272727272727273</v>
      </c>
      <c r="EY74" s="85">
        <f t="shared" si="312"/>
        <v>11.304347826086957</v>
      </c>
      <c r="EZ74" s="85">
        <f t="shared" si="312"/>
        <v>2.6200873362445414</v>
      </c>
      <c r="FA74" s="85">
        <f t="shared" si="312"/>
        <v>6.8965517241379315</v>
      </c>
      <c r="FB74" s="85">
        <f t="shared" si="312"/>
        <v>5.286343612334802</v>
      </c>
      <c r="FC74" s="85">
        <f t="shared" si="312"/>
        <v>0.85106382978723405</v>
      </c>
      <c r="FD74" s="85">
        <f t="shared" si="312"/>
        <v>0.81632653061224492</v>
      </c>
      <c r="FE74" s="85">
        <f t="shared" si="312"/>
        <v>8.5106382978723403</v>
      </c>
      <c r="FF74" s="85">
        <f t="shared" si="312"/>
        <v>8.5585585585585591</v>
      </c>
      <c r="FG74" s="85">
        <f t="shared" si="312"/>
        <v>17.307692307692307</v>
      </c>
      <c r="FH74" s="85">
        <f t="shared" si="312"/>
        <v>5.2631578947368416</v>
      </c>
      <c r="FI74" s="85">
        <f t="shared" si="312"/>
        <v>3.4334763948497851</v>
      </c>
      <c r="FJ74" s="85">
        <f t="shared" si="312"/>
        <v>5.4474708171206228</v>
      </c>
      <c r="FK74" s="85">
        <f t="shared" si="312"/>
        <v>0.79365079365079361</v>
      </c>
      <c r="FL74" s="85">
        <f t="shared" si="312"/>
        <v>0.54054054054054057</v>
      </c>
      <c r="FM74" s="85">
        <f t="shared" si="312"/>
        <v>16.969696969696972</v>
      </c>
      <c r="FN74" s="85">
        <f t="shared" si="312"/>
        <v>18.75</v>
      </c>
      <c r="FO74" s="85">
        <f t="shared" si="312"/>
        <v>5.9633027522935782</v>
      </c>
      <c r="FP74" s="85">
        <f t="shared" si="312"/>
        <v>3.3018867924528301</v>
      </c>
      <c r="FQ74" s="85">
        <f t="shared" si="312"/>
        <v>5.0925925925925926</v>
      </c>
      <c r="FR74" s="85">
        <f t="shared" si="312"/>
        <v>8</v>
      </c>
      <c r="FS74" s="85">
        <f t="shared" si="312"/>
        <v>8.2251082251082259</v>
      </c>
      <c r="FT74" s="85">
        <f t="shared" si="312"/>
        <v>12.755102040816327</v>
      </c>
      <c r="FU74" s="85">
        <f t="shared" si="312"/>
        <v>12.554112554112553</v>
      </c>
      <c r="FV74" s="85">
        <f t="shared" si="312"/>
        <v>10.902255639097744</v>
      </c>
      <c r="FW74" s="85">
        <f t="shared" si="312"/>
        <v>0.59171597633136097</v>
      </c>
      <c r="FX74" s="85">
        <f t="shared" si="312"/>
        <v>0.85470085470085477</v>
      </c>
      <c r="FY74" s="85">
        <f t="shared" si="312"/>
        <v>6.5891472868217047</v>
      </c>
      <c r="FZ74" s="85">
        <f t="shared" si="312"/>
        <v>7.009345794392523</v>
      </c>
      <c r="GA74" s="85">
        <f t="shared" si="312"/>
        <v>13.278008298755186</v>
      </c>
      <c r="GB74" s="85">
        <f t="shared" ref="GB74:HG74" si="313">+SUM(GB58:GB66)</f>
        <v>11.881188118811883</v>
      </c>
      <c r="GC74" s="85">
        <f t="shared" si="313"/>
        <v>4.7826086956521738</v>
      </c>
      <c r="GD74" s="85">
        <f t="shared" si="313"/>
        <v>11.587982832618026</v>
      </c>
      <c r="GE74" s="85">
        <f t="shared" si="313"/>
        <v>8.0168776371308024</v>
      </c>
      <c r="GF74" s="85">
        <f t="shared" si="313"/>
        <v>18.410041841004183</v>
      </c>
      <c r="GG74" s="85">
        <f t="shared" si="313"/>
        <v>8.3333333333333321</v>
      </c>
      <c r="GH74" s="85">
        <f t="shared" si="313"/>
        <v>30.627306273062729</v>
      </c>
      <c r="GI74" s="85">
        <f t="shared" si="313"/>
        <v>20.081967213114755</v>
      </c>
      <c r="GJ74" s="85">
        <f t="shared" si="313"/>
        <v>9.3617021276595729</v>
      </c>
      <c r="GK74" s="85">
        <f t="shared" si="313"/>
        <v>19.724770642201836</v>
      </c>
      <c r="GL74" s="85">
        <f t="shared" si="313"/>
        <v>38.961038961038959</v>
      </c>
      <c r="GM74" s="85">
        <f t="shared" si="313"/>
        <v>31.100478468899524</v>
      </c>
      <c r="GN74" s="85">
        <f t="shared" si="313"/>
        <v>26.066350710900473</v>
      </c>
      <c r="GO74" s="85">
        <f t="shared" si="313"/>
        <v>12.560386473429952</v>
      </c>
      <c r="GP74" s="85">
        <f t="shared" si="313"/>
        <v>1.8518518518518516</v>
      </c>
      <c r="GQ74" s="85">
        <f t="shared" si="313"/>
        <v>1.25</v>
      </c>
      <c r="GR74" s="85">
        <f t="shared" si="313"/>
        <v>5.4347826086956523</v>
      </c>
      <c r="GS74" s="85">
        <f t="shared" si="313"/>
        <v>0</v>
      </c>
      <c r="GT74" s="85">
        <f t="shared" si="313"/>
        <v>4.4776119402985071</v>
      </c>
      <c r="GU74" s="85">
        <f t="shared" si="313"/>
        <v>4.0201005025125625</v>
      </c>
      <c r="GV74" s="85">
        <f t="shared" si="313"/>
        <v>0</v>
      </c>
      <c r="GW74" s="85">
        <f t="shared" si="313"/>
        <v>8.6124401913875595</v>
      </c>
      <c r="GX74" s="85">
        <f t="shared" si="313"/>
        <v>7.7625570776255701</v>
      </c>
      <c r="GY74" s="85">
        <f t="shared" si="313"/>
        <v>1.2820512820512819</v>
      </c>
      <c r="GZ74" s="85">
        <f t="shared" si="313"/>
        <v>0</v>
      </c>
      <c r="HA74" s="85">
        <f t="shared" si="313"/>
        <v>1.0101010101010102</v>
      </c>
      <c r="HB74" s="85">
        <f t="shared" si="313"/>
        <v>6.5989847715736047</v>
      </c>
      <c r="HC74" s="85">
        <f t="shared" si="313"/>
        <v>2.2026431718061676</v>
      </c>
      <c r="HD74" s="85">
        <f t="shared" si="313"/>
        <v>5.0691244239631335</v>
      </c>
      <c r="HE74" s="85">
        <f t="shared" si="313"/>
        <v>0.96153846153846156</v>
      </c>
      <c r="HF74" s="85">
        <f t="shared" si="313"/>
        <v>2.3715415019762842</v>
      </c>
      <c r="HG74" s="85">
        <f t="shared" si="313"/>
        <v>1.3100436681222707</v>
      </c>
      <c r="HH74" s="85">
        <f t="shared" ref="HH74:IM74" si="314">+SUM(HH58:HH66)</f>
        <v>0</v>
      </c>
      <c r="HI74" s="85">
        <f t="shared" si="314"/>
        <v>0</v>
      </c>
      <c r="HJ74" s="85">
        <f t="shared" si="314"/>
        <v>2.2935779816513762</v>
      </c>
      <c r="HK74" s="85">
        <f t="shared" si="314"/>
        <v>0</v>
      </c>
      <c r="HL74" s="85">
        <f t="shared" si="314"/>
        <v>0</v>
      </c>
      <c r="HM74" s="85">
        <f t="shared" si="314"/>
        <v>1.3392857142857142</v>
      </c>
      <c r="HN74" s="85">
        <f t="shared" si="314"/>
        <v>0</v>
      </c>
      <c r="HO74" s="85">
        <f t="shared" si="314"/>
        <v>1.9230769230769231</v>
      </c>
      <c r="HP74" s="85">
        <f t="shared" si="314"/>
        <v>1.3888888888888888</v>
      </c>
      <c r="HQ74" s="85">
        <f t="shared" si="314"/>
        <v>0</v>
      </c>
      <c r="HR74" s="85">
        <f t="shared" si="314"/>
        <v>0</v>
      </c>
      <c r="HS74" s="85">
        <f t="shared" si="314"/>
        <v>1.5306122448979593</v>
      </c>
      <c r="HT74" s="85">
        <f t="shared" si="314"/>
        <v>2.8089887640449436</v>
      </c>
      <c r="HU74" s="85">
        <f t="shared" si="314"/>
        <v>0</v>
      </c>
      <c r="HV74" s="85">
        <f t="shared" si="314"/>
        <v>0.49504950495049505</v>
      </c>
      <c r="HW74" s="85">
        <f t="shared" si="314"/>
        <v>3.4653465346534658</v>
      </c>
      <c r="HX74" s="85">
        <f t="shared" si="314"/>
        <v>1.5</v>
      </c>
      <c r="HY74" s="85">
        <f t="shared" si="314"/>
        <v>0</v>
      </c>
      <c r="HZ74" s="85">
        <f t="shared" si="314"/>
        <v>2.4038461538461542</v>
      </c>
      <c r="IA74" s="85">
        <f t="shared" si="314"/>
        <v>3.9024390243902443</v>
      </c>
      <c r="IB74" s="85">
        <f t="shared" si="314"/>
        <v>0</v>
      </c>
      <c r="IC74" s="85">
        <f t="shared" si="314"/>
        <v>31.351351351351354</v>
      </c>
      <c r="ID74" s="85">
        <f t="shared" si="314"/>
        <v>18.348623853211009</v>
      </c>
      <c r="IE74" s="85">
        <f t="shared" si="314"/>
        <v>11.453744493392071</v>
      </c>
      <c r="IF74" s="85">
        <f t="shared" si="314"/>
        <v>14.871794871794872</v>
      </c>
      <c r="IG74" s="85">
        <f t="shared" si="314"/>
        <v>3.3492822966507179</v>
      </c>
      <c r="IH74" s="85">
        <f t="shared" si="314"/>
        <v>1.8433179723502304</v>
      </c>
      <c r="II74" s="85">
        <f t="shared" si="314"/>
        <v>19.626168224299064</v>
      </c>
      <c r="IJ74" s="85">
        <f t="shared" si="314"/>
        <v>18.048780487804876</v>
      </c>
      <c r="IK74" s="85">
        <f t="shared" si="314"/>
        <v>9.8958333333333321</v>
      </c>
      <c r="IL74" s="85">
        <f t="shared" si="314"/>
        <v>0</v>
      </c>
      <c r="IM74" s="85">
        <f t="shared" si="314"/>
        <v>0</v>
      </c>
      <c r="IN74" s="85">
        <f t="shared" ref="IN74:JS74" si="315">+SUM(IN58:IN66)</f>
        <v>10.738255033557047</v>
      </c>
      <c r="IO74" s="85">
        <f t="shared" si="315"/>
        <v>9.0425531914893611</v>
      </c>
      <c r="IP74" s="85">
        <f t="shared" si="315"/>
        <v>1.3392857142857142</v>
      </c>
      <c r="IQ74" s="85">
        <f t="shared" si="315"/>
        <v>0</v>
      </c>
      <c r="IR74" s="85">
        <f t="shared" si="315"/>
        <v>0.89285714285714279</v>
      </c>
      <c r="IS74" s="85">
        <f t="shared" si="315"/>
        <v>2.0512820512820511</v>
      </c>
      <c r="IT74" s="85">
        <f t="shared" si="315"/>
        <v>3.2710280373831773</v>
      </c>
      <c r="IU74" s="85">
        <f t="shared" si="315"/>
        <v>1.0050251256281406</v>
      </c>
      <c r="IV74" s="85">
        <f t="shared" si="315"/>
        <v>5.6872037914691944</v>
      </c>
      <c r="IW74" s="85">
        <f t="shared" si="315"/>
        <v>2.1929824561403506</v>
      </c>
      <c r="IX74" s="85">
        <f t="shared" si="315"/>
        <v>1.8957345971563981</v>
      </c>
      <c r="IY74" s="85">
        <f t="shared" si="315"/>
        <v>0.87336244541484709</v>
      </c>
      <c r="IZ74" s="85">
        <f t="shared" si="315"/>
        <v>20.168067226890756</v>
      </c>
      <c r="JA74" s="85">
        <f t="shared" si="315"/>
        <v>29.464285714285715</v>
      </c>
      <c r="JB74" s="85">
        <f t="shared" si="315"/>
        <v>35.918367346938773</v>
      </c>
      <c r="JC74" s="85">
        <f t="shared" si="315"/>
        <v>46.551724137931039</v>
      </c>
      <c r="JD74" s="85">
        <f t="shared" si="315"/>
        <v>2.4752475247524752</v>
      </c>
      <c r="JE74" s="85">
        <f t="shared" si="315"/>
        <v>4.1666666666666661</v>
      </c>
      <c r="JF74" s="85">
        <f t="shared" si="315"/>
        <v>8.2051282051282044</v>
      </c>
      <c r="JG74" s="85">
        <f t="shared" si="315"/>
        <v>2.1621621621621623</v>
      </c>
      <c r="JH74" s="85">
        <f t="shared" si="315"/>
        <v>5.5045871559633035</v>
      </c>
      <c r="JI74" s="85">
        <f t="shared" si="315"/>
        <v>19.387755102040817</v>
      </c>
      <c r="JJ74" s="85">
        <f t="shared" si="315"/>
        <v>9.8591549295774641</v>
      </c>
      <c r="JK74" s="85">
        <f t="shared" si="315"/>
        <v>46.5</v>
      </c>
      <c r="JL74" s="85">
        <f t="shared" si="315"/>
        <v>44.776119402985074</v>
      </c>
      <c r="JM74" s="85">
        <f t="shared" si="315"/>
        <v>17.391304347826086</v>
      </c>
      <c r="JN74" s="85">
        <f t="shared" si="315"/>
        <v>3.7209302325581395</v>
      </c>
      <c r="JO74" s="85">
        <f t="shared" si="315"/>
        <v>8.5227272727272734</v>
      </c>
      <c r="JP74" s="85">
        <f t="shared" si="315"/>
        <v>31.818181818181817</v>
      </c>
      <c r="JQ74" s="85">
        <f t="shared" si="315"/>
        <v>27.27272727272727</v>
      </c>
      <c r="JR74" s="85">
        <f t="shared" si="315"/>
        <v>0.94786729857819907</v>
      </c>
      <c r="JS74" s="85">
        <f t="shared" si="315"/>
        <v>5.5</v>
      </c>
      <c r="JT74" s="85">
        <f t="shared" ref="JT74:JZ74" si="316">+SUM(JT58:JT66)</f>
        <v>21.649484536082475</v>
      </c>
      <c r="JU74" s="85">
        <f t="shared" si="316"/>
        <v>19.704433497536947</v>
      </c>
      <c r="JV74" s="85">
        <f t="shared" si="316"/>
        <v>11.87214611872146</v>
      </c>
      <c r="JW74" s="85">
        <f t="shared" si="316"/>
        <v>6.0085836909871242</v>
      </c>
      <c r="JX74" s="85">
        <f t="shared" si="316"/>
        <v>18.357487922705314</v>
      </c>
      <c r="JY74" s="85">
        <f t="shared" si="316"/>
        <v>0</v>
      </c>
      <c r="JZ74" s="85">
        <f t="shared" si="316"/>
        <v>0</v>
      </c>
      <c r="KA74" s="112" t="s">
        <v>159</v>
      </c>
      <c r="KB74" s="110"/>
      <c r="KC74" s="110"/>
      <c r="KE74" s="111"/>
    </row>
    <row r="75" spans="1:291" ht="18" x14ac:dyDescent="0.2">
      <c r="E75" s="67"/>
      <c r="ES75" s="101"/>
      <c r="ET75" s="101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B75" s="85"/>
      <c r="HC75" s="85"/>
      <c r="HD75" s="85"/>
      <c r="HE75" s="85"/>
      <c r="HF75" s="85"/>
      <c r="HH75" s="85"/>
      <c r="HI75" s="85"/>
      <c r="HJ75" s="85"/>
      <c r="HK75" s="85"/>
      <c r="HL75" s="85"/>
      <c r="HM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C75" s="85"/>
      <c r="ID75" s="85"/>
      <c r="IE75" s="85"/>
      <c r="IF75" s="85"/>
      <c r="IG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V75" s="85"/>
      <c r="IW75" s="85"/>
      <c r="IX75" s="85"/>
      <c r="IY75" s="85"/>
      <c r="IZ75" s="85"/>
      <c r="JA75" s="85"/>
      <c r="JB75" s="85"/>
      <c r="JC75" s="85"/>
      <c r="JD75" s="85"/>
      <c r="JE75" s="85"/>
      <c r="JG75" s="85"/>
      <c r="JH75" s="85"/>
      <c r="JI75" s="85"/>
      <c r="JJ75" s="85"/>
      <c r="JK75" s="85"/>
      <c r="JM75" s="85"/>
      <c r="JN75" s="85"/>
      <c r="JO75" s="85"/>
      <c r="JP75" s="85"/>
      <c r="JQ75" s="85"/>
      <c r="JS75" s="85"/>
      <c r="JT75" s="85"/>
      <c r="JU75" s="85"/>
      <c r="JV75" s="85"/>
      <c r="JW75" s="85"/>
      <c r="JX75" s="85"/>
      <c r="JY75" s="85"/>
      <c r="JZ75" s="85"/>
    </row>
    <row r="76" spans="1:291" x14ac:dyDescent="0.2">
      <c r="EV76" s="85">
        <f t="shared" ref="EV76:GA76" si="317">+SUM(EV70:EV74)</f>
        <v>97.520661157024804</v>
      </c>
      <c r="EW76" s="85">
        <f t="shared" si="317"/>
        <v>100</v>
      </c>
      <c r="EX76" s="85">
        <f t="shared" si="317"/>
        <v>99.090909090909093</v>
      </c>
      <c r="EY76" s="85">
        <f t="shared" si="317"/>
        <v>98.695652173913032</v>
      </c>
      <c r="EZ76" s="85">
        <f t="shared" si="317"/>
        <v>98.689956331877724</v>
      </c>
      <c r="FA76" s="85">
        <f t="shared" si="317"/>
        <v>97.41379310344827</v>
      </c>
      <c r="FB76" s="85">
        <f t="shared" si="317"/>
        <v>99.999999999999986</v>
      </c>
      <c r="FC76" s="85">
        <f t="shared" si="317"/>
        <v>97.446808510638306</v>
      </c>
      <c r="FD76" s="85">
        <f t="shared" si="317"/>
        <v>99.183673469387756</v>
      </c>
      <c r="FE76" s="85">
        <f t="shared" si="317"/>
        <v>100</v>
      </c>
      <c r="FF76" s="85">
        <f t="shared" si="317"/>
        <v>96.846846846846844</v>
      </c>
      <c r="FG76" s="85">
        <f t="shared" si="317"/>
        <v>96.153846153846132</v>
      </c>
      <c r="FH76" s="85">
        <f t="shared" si="317"/>
        <v>98.245614035087698</v>
      </c>
      <c r="FI76" s="85">
        <f t="shared" si="317"/>
        <v>100.00000000000001</v>
      </c>
      <c r="FJ76" s="85">
        <f t="shared" si="317"/>
        <v>97.665369649805427</v>
      </c>
      <c r="FK76" s="85">
        <f t="shared" si="317"/>
        <v>99.206349206349202</v>
      </c>
      <c r="FL76" s="85">
        <f t="shared" si="317"/>
        <v>98.918918918918934</v>
      </c>
      <c r="FM76" s="85">
        <f t="shared" si="317"/>
        <v>100</v>
      </c>
      <c r="FN76" s="85">
        <f t="shared" si="317"/>
        <v>91.964285714285708</v>
      </c>
      <c r="FO76" s="85">
        <f t="shared" si="317"/>
        <v>91.743119266055061</v>
      </c>
      <c r="FP76" s="85">
        <f t="shared" si="317"/>
        <v>99.056603773584911</v>
      </c>
      <c r="FQ76" s="85">
        <f t="shared" si="317"/>
        <v>99.537037037037038</v>
      </c>
      <c r="FR76" s="85">
        <f t="shared" si="317"/>
        <v>96</v>
      </c>
      <c r="FS76" s="85">
        <f t="shared" si="317"/>
        <v>98.701298701298711</v>
      </c>
      <c r="FT76" s="85">
        <f t="shared" si="317"/>
        <v>98.97959183673467</v>
      </c>
      <c r="FU76" s="85">
        <f t="shared" si="317"/>
        <v>96.969696969696969</v>
      </c>
      <c r="FV76" s="85">
        <f t="shared" si="317"/>
        <v>98.120300751879697</v>
      </c>
      <c r="FW76" s="85">
        <f t="shared" si="317"/>
        <v>94.674556213017766</v>
      </c>
      <c r="FX76" s="108">
        <f t="shared" si="317"/>
        <v>98.290598290598282</v>
      </c>
      <c r="FY76" s="85">
        <f t="shared" si="317"/>
        <v>96.511627906976727</v>
      </c>
      <c r="FZ76" s="85">
        <f t="shared" si="317"/>
        <v>94.392523364485982</v>
      </c>
      <c r="GA76" s="85">
        <f t="shared" si="317"/>
        <v>97.925311203319509</v>
      </c>
      <c r="GB76" s="85">
        <f t="shared" ref="GB76:HG76" si="318">+SUM(GB70:GB74)</f>
        <v>99.504950495049499</v>
      </c>
      <c r="GC76" s="85">
        <f t="shared" si="318"/>
        <v>97.826086956521735</v>
      </c>
      <c r="GD76" s="85">
        <f t="shared" si="318"/>
        <v>96.995708154506431</v>
      </c>
      <c r="GE76" s="85">
        <f t="shared" si="318"/>
        <v>93.248945147679336</v>
      </c>
      <c r="GF76" s="85">
        <f t="shared" si="318"/>
        <v>91.213389121338921</v>
      </c>
      <c r="GG76" s="85">
        <f t="shared" si="318"/>
        <v>91.228070175438575</v>
      </c>
      <c r="GH76" s="85">
        <f t="shared" si="318"/>
        <v>93.726937269372684</v>
      </c>
      <c r="GI76" s="85">
        <f t="shared" si="318"/>
        <v>98.770491803278702</v>
      </c>
      <c r="GJ76" s="85">
        <f t="shared" si="318"/>
        <v>93.617021276595736</v>
      </c>
      <c r="GK76" s="85">
        <f t="shared" si="318"/>
        <v>96.330275229357781</v>
      </c>
      <c r="GL76" s="85">
        <f t="shared" si="318"/>
        <v>96.103896103896119</v>
      </c>
      <c r="GM76" s="108">
        <f t="shared" si="318"/>
        <v>93.779904306220089</v>
      </c>
      <c r="GN76" s="85">
        <f t="shared" si="318"/>
        <v>97.630331753554515</v>
      </c>
      <c r="GO76" s="85">
        <f t="shared" si="318"/>
        <v>98.550724637681185</v>
      </c>
      <c r="GP76" s="85">
        <f t="shared" si="318"/>
        <v>93.055555555555529</v>
      </c>
      <c r="GQ76" s="85">
        <f t="shared" si="318"/>
        <v>95.833333333333314</v>
      </c>
      <c r="GR76" s="85">
        <f t="shared" si="318"/>
        <v>91.847826086956516</v>
      </c>
      <c r="GS76" s="85">
        <f t="shared" si="318"/>
        <v>97.487437185929636</v>
      </c>
      <c r="GT76" s="85">
        <f t="shared" si="318"/>
        <v>99.502487562189046</v>
      </c>
      <c r="GU76" s="85">
        <f t="shared" si="318"/>
        <v>99.999999999999986</v>
      </c>
      <c r="GV76" s="85">
        <f t="shared" si="318"/>
        <v>99</v>
      </c>
      <c r="GW76" s="85">
        <f t="shared" si="318"/>
        <v>91.387559808612437</v>
      </c>
      <c r="GX76" s="85">
        <f t="shared" si="318"/>
        <v>98.173515981735136</v>
      </c>
      <c r="GY76" s="85">
        <f t="shared" si="318"/>
        <v>36.752136752136749</v>
      </c>
      <c r="GZ76" s="85">
        <f t="shared" si="318"/>
        <v>54.3010752688172</v>
      </c>
      <c r="HA76" s="108">
        <f t="shared" si="318"/>
        <v>48.484848484848484</v>
      </c>
      <c r="HB76" s="85">
        <f t="shared" si="318"/>
        <v>91.878172588832484</v>
      </c>
      <c r="HC76" s="85">
        <f t="shared" si="318"/>
        <v>91.189427312775351</v>
      </c>
      <c r="HD76" s="85">
        <f t="shared" si="318"/>
        <v>95.852534562211986</v>
      </c>
      <c r="HE76" s="85">
        <f t="shared" si="318"/>
        <v>100.00000000000001</v>
      </c>
      <c r="HF76" s="85">
        <f t="shared" si="318"/>
        <v>99.999999999999972</v>
      </c>
      <c r="HG76" s="108">
        <f t="shared" si="318"/>
        <v>97.379912663755462</v>
      </c>
      <c r="HH76" s="85">
        <f t="shared" ref="HH76:IM76" si="319">+SUM(HH70:HH74)</f>
        <v>94.607843137254889</v>
      </c>
      <c r="HI76" s="85">
        <f t="shared" si="319"/>
        <v>99.999999999999986</v>
      </c>
      <c r="HJ76" s="85">
        <f t="shared" si="319"/>
        <v>99.08256880733947</v>
      </c>
      <c r="HK76" s="85">
        <f t="shared" si="319"/>
        <v>97.309417040358767</v>
      </c>
      <c r="HL76" s="85">
        <f t="shared" si="319"/>
        <v>95.774647887323937</v>
      </c>
      <c r="HM76" s="85">
        <f t="shared" si="319"/>
        <v>100</v>
      </c>
      <c r="HN76" s="108">
        <f t="shared" si="319"/>
        <v>98.165137614678912</v>
      </c>
      <c r="HO76" s="85">
        <f t="shared" si="319"/>
        <v>98.557692307692307</v>
      </c>
      <c r="HP76" s="85">
        <f t="shared" si="319"/>
        <v>99.999999999999986</v>
      </c>
      <c r="HQ76" s="85">
        <f t="shared" si="319"/>
        <v>99.999999999999986</v>
      </c>
      <c r="HR76" s="85">
        <f t="shared" si="319"/>
        <v>95.145631067961148</v>
      </c>
      <c r="HS76" s="85">
        <f t="shared" si="319"/>
        <v>99.489795918367349</v>
      </c>
      <c r="HT76" s="85">
        <f t="shared" si="319"/>
        <v>96.629213483146046</v>
      </c>
      <c r="HU76" s="85">
        <f t="shared" si="319"/>
        <v>91.747572815533971</v>
      </c>
      <c r="HV76" s="85">
        <f t="shared" si="319"/>
        <v>94.554455445544562</v>
      </c>
      <c r="HW76" s="85">
        <f t="shared" si="319"/>
        <v>93.564356435643575</v>
      </c>
      <c r="HX76" s="85">
        <f t="shared" si="319"/>
        <v>100</v>
      </c>
      <c r="HY76" s="85">
        <f t="shared" si="319"/>
        <v>100</v>
      </c>
      <c r="HZ76" s="85">
        <f t="shared" si="319"/>
        <v>99.038461538461547</v>
      </c>
      <c r="IA76" s="85">
        <f t="shared" si="319"/>
        <v>99.999999999999986</v>
      </c>
      <c r="IB76" s="108">
        <f t="shared" si="319"/>
        <v>100</v>
      </c>
      <c r="IC76" s="85">
        <f t="shared" si="319"/>
        <v>100</v>
      </c>
      <c r="ID76" s="85">
        <f t="shared" si="319"/>
        <v>100.00000000000001</v>
      </c>
      <c r="IE76" s="85">
        <f t="shared" si="319"/>
        <v>100.00000000000001</v>
      </c>
      <c r="IF76" s="85">
        <f t="shared" si="319"/>
        <v>98.974358974358978</v>
      </c>
      <c r="IG76" s="85">
        <f t="shared" si="319"/>
        <v>99.999999999999986</v>
      </c>
      <c r="IH76" s="108">
        <f t="shared" si="319"/>
        <v>100</v>
      </c>
      <c r="II76" s="85">
        <f t="shared" si="319"/>
        <v>99.065420560747654</v>
      </c>
      <c r="IJ76" s="85">
        <f t="shared" si="319"/>
        <v>100</v>
      </c>
      <c r="IK76" s="85">
        <f t="shared" si="319"/>
        <v>100</v>
      </c>
      <c r="IL76" s="85">
        <f t="shared" si="319"/>
        <v>99.468085106382972</v>
      </c>
      <c r="IM76" s="85">
        <f t="shared" si="319"/>
        <v>98.8826815642458</v>
      </c>
      <c r="IN76" s="85">
        <f t="shared" ref="IN76:JS76" si="320">+SUM(IN70:IN74)</f>
        <v>100.00000000000001</v>
      </c>
      <c r="IO76" s="85">
        <f t="shared" si="320"/>
        <v>94.148936170212778</v>
      </c>
      <c r="IP76" s="85">
        <f t="shared" si="320"/>
        <v>99.999999999999986</v>
      </c>
      <c r="IQ76" s="85">
        <f t="shared" si="320"/>
        <v>94.693877551020407</v>
      </c>
      <c r="IR76" s="85">
        <f t="shared" si="320"/>
        <v>97.321428571428569</v>
      </c>
      <c r="IS76" s="85">
        <f t="shared" si="320"/>
        <v>97.435897435897431</v>
      </c>
      <c r="IT76" s="85">
        <f t="shared" si="320"/>
        <v>98.598130841121474</v>
      </c>
      <c r="IU76" s="108">
        <f t="shared" si="320"/>
        <v>99.999999999999986</v>
      </c>
      <c r="IV76" s="85">
        <f t="shared" si="320"/>
        <v>100</v>
      </c>
      <c r="IW76" s="85">
        <f t="shared" si="320"/>
        <v>97.368421052631575</v>
      </c>
      <c r="IX76" s="85">
        <f t="shared" si="320"/>
        <v>95.73459715639811</v>
      </c>
      <c r="IY76" s="85">
        <f t="shared" si="320"/>
        <v>99.12663755458513</v>
      </c>
      <c r="IZ76" s="85">
        <f t="shared" si="320"/>
        <v>98.739495798319325</v>
      </c>
      <c r="JA76" s="85">
        <f t="shared" si="320"/>
        <v>98.660714285714278</v>
      </c>
      <c r="JB76" s="85">
        <f t="shared" si="320"/>
        <v>99.183673469387742</v>
      </c>
      <c r="JC76" s="85">
        <f t="shared" si="320"/>
        <v>100</v>
      </c>
      <c r="JD76" s="85">
        <f t="shared" si="320"/>
        <v>100.00000000000001</v>
      </c>
      <c r="JE76" s="85">
        <f t="shared" si="320"/>
        <v>99.999999999999986</v>
      </c>
      <c r="JF76" s="108">
        <f t="shared" si="320"/>
        <v>99.487179487179489</v>
      </c>
      <c r="JG76" s="85">
        <f t="shared" si="320"/>
        <v>100</v>
      </c>
      <c r="JH76" s="85">
        <f t="shared" si="320"/>
        <v>100.00000000000001</v>
      </c>
      <c r="JI76" s="85">
        <f t="shared" si="320"/>
        <v>100</v>
      </c>
      <c r="JJ76" s="85">
        <f t="shared" si="320"/>
        <v>98.12206572769955</v>
      </c>
      <c r="JK76" s="85">
        <f t="shared" si="320"/>
        <v>98</v>
      </c>
      <c r="JL76" s="108">
        <f t="shared" si="320"/>
        <v>94.527363184079604</v>
      </c>
      <c r="JM76" s="85">
        <f t="shared" si="320"/>
        <v>99.03381642512079</v>
      </c>
      <c r="JN76" s="85">
        <f t="shared" si="320"/>
        <v>100.00000000000003</v>
      </c>
      <c r="JO76" s="85">
        <f t="shared" si="320"/>
        <v>100</v>
      </c>
      <c r="JP76" s="85">
        <f t="shared" si="320"/>
        <v>100</v>
      </c>
      <c r="JQ76" s="85">
        <f t="shared" si="320"/>
        <v>100</v>
      </c>
      <c r="JR76" s="108">
        <f t="shared" si="320"/>
        <v>100</v>
      </c>
      <c r="JS76" s="85">
        <f t="shared" si="320"/>
        <v>100</v>
      </c>
      <c r="JT76" s="85">
        <f t="shared" ref="JT76:JZ76" si="321">+SUM(JT70:JT74)</f>
        <v>100.00000000000003</v>
      </c>
      <c r="JU76" s="85">
        <f t="shared" si="321"/>
        <v>99.507389162561594</v>
      </c>
      <c r="JV76" s="85">
        <f t="shared" si="321"/>
        <v>100</v>
      </c>
      <c r="JW76" s="85">
        <f t="shared" si="321"/>
        <v>100</v>
      </c>
      <c r="JX76" s="85">
        <f t="shared" si="321"/>
        <v>100.00000000000003</v>
      </c>
      <c r="JY76" s="85">
        <f t="shared" si="321"/>
        <v>100</v>
      </c>
      <c r="JZ76" s="85">
        <f t="shared" si="321"/>
        <v>98.979591836734684</v>
      </c>
    </row>
    <row r="78" spans="1:291" x14ac:dyDescent="0.2">
      <c r="EV78" s="85">
        <v>10.2880658436214</v>
      </c>
      <c r="EW78" s="85">
        <v>12.385321100917432</v>
      </c>
      <c r="EX78" s="85">
        <v>18.918918918918919</v>
      </c>
      <c r="EY78" s="85">
        <v>15.584415584415584</v>
      </c>
      <c r="EZ78" s="85">
        <v>5.2401746724890828</v>
      </c>
      <c r="FA78" s="85">
        <v>6.4655172413793105</v>
      </c>
      <c r="FB78" s="85">
        <v>11.894273127753305</v>
      </c>
      <c r="FC78" s="85">
        <v>2.5531914893617018</v>
      </c>
      <c r="FD78" s="85">
        <v>0.40816326530612246</v>
      </c>
      <c r="FE78" s="85">
        <v>27.685950413223143</v>
      </c>
      <c r="FF78" s="85">
        <v>26.754385964912277</v>
      </c>
      <c r="FG78" s="85">
        <v>48.611111111111114</v>
      </c>
      <c r="FH78" s="85">
        <v>6.5789473684210522</v>
      </c>
      <c r="FI78" s="85">
        <v>6.8376068376068382</v>
      </c>
      <c r="FJ78" s="85">
        <v>8.1712062256809332</v>
      </c>
      <c r="FK78" s="85">
        <v>8.3333333333333339</v>
      </c>
      <c r="FL78" s="85">
        <v>5.3763440860215059</v>
      </c>
      <c r="FM78" s="85">
        <v>21.301775147928996</v>
      </c>
      <c r="FN78" s="85">
        <v>52.340425531914896</v>
      </c>
      <c r="FO78" s="85">
        <v>7.7625570776255701</v>
      </c>
      <c r="FP78" s="85">
        <v>10.328638497652582</v>
      </c>
      <c r="FQ78" s="85">
        <v>7.8703703703703702</v>
      </c>
      <c r="FR78" s="85">
        <v>9.2105263157894726</v>
      </c>
      <c r="FS78" s="85">
        <v>8.6206896551724146</v>
      </c>
      <c r="FT78" s="85">
        <v>4.0609137055837561</v>
      </c>
      <c r="FU78" s="85">
        <v>2.1459227467811157</v>
      </c>
      <c r="FV78" s="85">
        <v>4.8872180451127809</v>
      </c>
      <c r="FW78" s="85">
        <v>4.7337278106508878</v>
      </c>
      <c r="FX78" s="108">
        <v>39.316239316239312</v>
      </c>
      <c r="FY78" s="85">
        <v>4.6511627906976738</v>
      </c>
      <c r="FZ78" s="85">
        <v>1.3953488372093024</v>
      </c>
      <c r="GA78" s="85">
        <v>1.2448132780082988</v>
      </c>
      <c r="GB78" s="85">
        <v>0.49504950495049505</v>
      </c>
      <c r="GC78" s="85">
        <v>0.43478260869565216</v>
      </c>
      <c r="GD78" s="85">
        <v>0.85836909871244638</v>
      </c>
      <c r="GE78" s="85">
        <v>27.983539094650205</v>
      </c>
      <c r="GF78" s="85">
        <v>0.83682008368200833</v>
      </c>
      <c r="GG78" s="85">
        <v>4.7619047619047619</v>
      </c>
      <c r="GH78" s="85">
        <v>5.9040590405904059</v>
      </c>
      <c r="GI78" s="85">
        <v>2.4390243902439028</v>
      </c>
      <c r="GJ78" s="85">
        <v>0</v>
      </c>
      <c r="GK78" s="85">
        <v>6.4220183486238538</v>
      </c>
      <c r="GL78" s="85">
        <v>11.688311688311689</v>
      </c>
      <c r="GM78" s="108">
        <v>2.3923444976076556</v>
      </c>
      <c r="GN78" s="85">
        <v>1.4218009478672986</v>
      </c>
      <c r="GO78" s="85">
        <v>0</v>
      </c>
      <c r="GP78" s="85">
        <v>0</v>
      </c>
      <c r="GQ78" s="85">
        <v>0.83333333333333337</v>
      </c>
      <c r="GR78" s="85">
        <v>0</v>
      </c>
      <c r="GS78" s="85">
        <v>1.5075376884422109</v>
      </c>
      <c r="GT78" s="85">
        <v>0.49751243781094528</v>
      </c>
      <c r="GU78" s="85">
        <v>0</v>
      </c>
      <c r="GV78" s="85">
        <v>0</v>
      </c>
      <c r="GW78" s="85">
        <v>0</v>
      </c>
      <c r="GX78" s="85">
        <v>0.45662100456621002</v>
      </c>
      <c r="GY78" s="85">
        <v>8.1196581196581192</v>
      </c>
      <c r="GZ78" s="85">
        <v>11.827956989247312</v>
      </c>
      <c r="HA78" s="108">
        <v>0</v>
      </c>
      <c r="HB78" s="85">
        <v>0</v>
      </c>
      <c r="HC78" s="85">
        <v>1.7467248908296942</v>
      </c>
      <c r="HD78" s="85">
        <v>0.92165898617511521</v>
      </c>
      <c r="HE78" s="85">
        <v>0.96153846153846156</v>
      </c>
      <c r="HF78" s="85">
        <v>4.3478260869565215</v>
      </c>
      <c r="HG78" s="108">
        <v>3.0567685589519646</v>
      </c>
      <c r="HH78" s="85">
        <v>0.98039215686274506</v>
      </c>
      <c r="HI78" s="85">
        <v>0.81300813008130091</v>
      </c>
      <c r="HJ78" s="85">
        <v>4.1284403669724776</v>
      </c>
      <c r="HK78" s="85">
        <v>0.44843049327354262</v>
      </c>
      <c r="HL78" s="85">
        <v>14.485981308411215</v>
      </c>
      <c r="HM78" s="85">
        <v>11.607142857142856</v>
      </c>
      <c r="HN78" s="108">
        <v>9.545454545454545</v>
      </c>
      <c r="HO78" s="85">
        <v>0.96153846153846156</v>
      </c>
      <c r="HP78" s="85">
        <v>0.92592592592592582</v>
      </c>
      <c r="HQ78" s="85">
        <v>0.97560975609756095</v>
      </c>
      <c r="HR78" s="85">
        <v>0.48543689320388345</v>
      </c>
      <c r="HS78" s="85">
        <v>0</v>
      </c>
      <c r="HT78" s="85">
        <v>0</v>
      </c>
      <c r="HU78" s="85">
        <v>0</v>
      </c>
      <c r="HV78" s="85">
        <v>0</v>
      </c>
      <c r="HW78" s="85">
        <v>0</v>
      </c>
      <c r="HX78" s="85">
        <v>1.5</v>
      </c>
      <c r="HY78" s="85">
        <v>21</v>
      </c>
      <c r="HZ78" s="85">
        <v>41.626794258373202</v>
      </c>
      <c r="IA78" s="85">
        <v>42.995169082125599</v>
      </c>
      <c r="IB78" s="108">
        <v>50.746268656716424</v>
      </c>
      <c r="IC78" s="85">
        <v>32.432432432432435</v>
      </c>
      <c r="ID78" s="85">
        <v>44.4954128440367</v>
      </c>
      <c r="IE78" s="85">
        <v>63.318777292576421</v>
      </c>
      <c r="IF78" s="85">
        <v>38.974358974358971</v>
      </c>
      <c r="IG78" s="85">
        <v>48.095238095238088</v>
      </c>
      <c r="IH78" s="108">
        <v>41.284403669724767</v>
      </c>
      <c r="II78" s="85">
        <v>58.064516129032263</v>
      </c>
      <c r="IJ78" s="85">
        <v>67.464114832535884</v>
      </c>
      <c r="IK78" s="85">
        <v>64.0625</v>
      </c>
      <c r="IL78" s="85">
        <v>56.914893617021278</v>
      </c>
      <c r="IM78" s="85">
        <v>31.666666666666668</v>
      </c>
      <c r="IN78" s="85">
        <v>56.375838926174495</v>
      </c>
      <c r="IO78" s="85">
        <v>49.206349206349202</v>
      </c>
      <c r="IP78" s="85">
        <v>57.268722466960348</v>
      </c>
      <c r="IQ78" s="85">
        <v>28.979591836734695</v>
      </c>
      <c r="IR78" s="85">
        <v>11.453744493392071</v>
      </c>
      <c r="IS78" s="85">
        <v>15.384615384615385</v>
      </c>
      <c r="IT78" s="85">
        <v>3.7383177570093453</v>
      </c>
      <c r="IU78" s="108">
        <v>20.603015075376884</v>
      </c>
      <c r="IV78" s="85">
        <v>0</v>
      </c>
      <c r="IW78" s="85">
        <v>0.43859649122807015</v>
      </c>
      <c r="IX78" s="85">
        <v>0</v>
      </c>
      <c r="IY78" s="85">
        <v>0</v>
      </c>
      <c r="IZ78" s="85">
        <v>0</v>
      </c>
      <c r="JA78" s="85">
        <v>0</v>
      </c>
      <c r="JB78" s="85">
        <v>0</v>
      </c>
      <c r="JC78" s="85">
        <v>0</v>
      </c>
      <c r="JD78" s="85">
        <v>51.980198019801982</v>
      </c>
      <c r="JE78" s="85">
        <v>8.3333333333333321</v>
      </c>
      <c r="JF78" s="108">
        <v>40.512820512820511</v>
      </c>
      <c r="JG78" s="85">
        <v>17.460317460317459</v>
      </c>
      <c r="JH78" s="85">
        <v>61.467889908256886</v>
      </c>
      <c r="JI78" s="85">
        <v>35.714285714285715</v>
      </c>
      <c r="JJ78" s="85">
        <v>0.46948356807511737</v>
      </c>
      <c r="JK78" s="85">
        <v>0</v>
      </c>
      <c r="JL78" s="108">
        <v>1.9900497512437809</v>
      </c>
      <c r="JM78" s="85">
        <v>53.140096618357497</v>
      </c>
      <c r="JN78" s="85">
        <v>78.026905829596402</v>
      </c>
      <c r="JO78" s="85">
        <v>78.977272727272734</v>
      </c>
      <c r="JP78" s="85">
        <v>59.313725490196077</v>
      </c>
      <c r="JQ78" s="85">
        <v>52.153110047846887</v>
      </c>
      <c r="JR78" s="108">
        <v>45.662100456620998</v>
      </c>
      <c r="JS78" s="85">
        <v>76</v>
      </c>
      <c r="JT78" s="85">
        <v>64.948453608247419</v>
      </c>
      <c r="JU78" s="85">
        <v>24.630541871921185</v>
      </c>
      <c r="JV78" s="85">
        <v>10.502283105022832</v>
      </c>
      <c r="JW78" s="85">
        <v>0.85836909871244638</v>
      </c>
      <c r="JX78" s="85">
        <v>0.48309178743961351</v>
      </c>
      <c r="JY78" s="85">
        <v>0.90909090909090906</v>
      </c>
      <c r="JZ78" s="85">
        <v>1.5228426395939085</v>
      </c>
    </row>
    <row r="79" spans="1:291" x14ac:dyDescent="0.2">
      <c r="EV79" s="85">
        <v>61.728395061728406</v>
      </c>
      <c r="EW79" s="85">
        <v>58.715596330275233</v>
      </c>
      <c r="EX79" s="85">
        <v>53.603603603603609</v>
      </c>
      <c r="EY79" s="85">
        <v>50.649350649350644</v>
      </c>
      <c r="EZ79" s="85">
        <v>53.275109170305683</v>
      </c>
      <c r="FA79" s="85">
        <v>64.655172413793096</v>
      </c>
      <c r="FB79" s="85">
        <v>73.127753303964752</v>
      </c>
      <c r="FC79" s="85">
        <v>60.000000000000007</v>
      </c>
      <c r="FD79" s="85">
        <v>64.897959183673464</v>
      </c>
      <c r="FE79" s="85">
        <v>41.735537190082646</v>
      </c>
      <c r="FF79" s="85">
        <v>40.78947368421052</v>
      </c>
      <c r="FG79" s="85">
        <v>19.907407407407405</v>
      </c>
      <c r="FH79" s="85">
        <v>60.964912280701746</v>
      </c>
      <c r="FI79" s="85">
        <v>73.076923076923066</v>
      </c>
      <c r="FJ79" s="85">
        <v>56.809338521400768</v>
      </c>
      <c r="FK79" s="85">
        <v>61.507936507936499</v>
      </c>
      <c r="FL79" s="85">
        <v>55.913978494623663</v>
      </c>
      <c r="FM79" s="85">
        <v>36.686390532544387</v>
      </c>
      <c r="FN79" s="85">
        <v>10.212765957446809</v>
      </c>
      <c r="FO79" s="85">
        <v>62.100456621004568</v>
      </c>
      <c r="FP79" s="85">
        <v>58.685446009389672</v>
      </c>
      <c r="FQ79" s="85">
        <v>53.24074074074074</v>
      </c>
      <c r="FR79" s="85">
        <v>54.385964912280699</v>
      </c>
      <c r="FS79" s="85">
        <v>68.534482758620683</v>
      </c>
      <c r="FT79" s="85">
        <v>59.898477157360411</v>
      </c>
      <c r="FU79" s="85">
        <v>51.502145922746777</v>
      </c>
      <c r="FV79" s="85">
        <v>61.65413533834586</v>
      </c>
      <c r="FW79" s="85">
        <v>67.455621301775153</v>
      </c>
      <c r="FX79" s="108">
        <v>23.07692307692308</v>
      </c>
      <c r="FY79" s="85">
        <v>44.961240310077507</v>
      </c>
      <c r="FZ79" s="85">
        <v>50.697674418604656</v>
      </c>
      <c r="GA79" s="85">
        <v>46.887966804979257</v>
      </c>
      <c r="GB79" s="85">
        <v>43.56435643564356</v>
      </c>
      <c r="GC79" s="85">
        <v>33.478260869565219</v>
      </c>
      <c r="GD79" s="85">
        <v>46.351931330472098</v>
      </c>
      <c r="GE79" s="85">
        <v>35.802469135802468</v>
      </c>
      <c r="GF79" s="85">
        <v>41.422594142259427</v>
      </c>
      <c r="GG79" s="85">
        <v>41.558441558441551</v>
      </c>
      <c r="GH79" s="85">
        <v>35.424354243542432</v>
      </c>
      <c r="GI79" s="85">
        <v>41.056910569105682</v>
      </c>
      <c r="GJ79" s="85">
        <v>37.446808510638292</v>
      </c>
      <c r="GK79" s="85">
        <v>38.073394495412842</v>
      </c>
      <c r="GL79" s="85">
        <v>29.004329004329012</v>
      </c>
      <c r="GM79" s="108">
        <v>34.449760765550231</v>
      </c>
      <c r="GN79" s="85">
        <v>48.815165876777257</v>
      </c>
      <c r="GO79" s="85">
        <v>68.599033816425134</v>
      </c>
      <c r="GP79" s="85">
        <v>51.388888888888872</v>
      </c>
      <c r="GQ79" s="85">
        <v>73.333333333333329</v>
      </c>
      <c r="GR79" s="85">
        <v>41.304347826086953</v>
      </c>
      <c r="GS79" s="85">
        <v>63.819095477386931</v>
      </c>
      <c r="GT79" s="85">
        <v>68.656716417910445</v>
      </c>
      <c r="GU79" s="85">
        <v>51.758793969849243</v>
      </c>
      <c r="GV79" s="85">
        <v>71</v>
      </c>
      <c r="GW79" s="85">
        <v>55.02392344497607</v>
      </c>
      <c r="GX79" s="85">
        <v>43.378995433789946</v>
      </c>
      <c r="GY79" s="85">
        <v>16.666666666666664</v>
      </c>
      <c r="GZ79" s="85">
        <v>27.956989247311824</v>
      </c>
      <c r="HA79" s="108">
        <v>22.222222222222221</v>
      </c>
      <c r="HB79" s="85">
        <v>47.208121827411176</v>
      </c>
      <c r="HC79" s="85">
        <v>59.825327510917042</v>
      </c>
      <c r="HD79" s="85">
        <v>72.811059907834107</v>
      </c>
      <c r="HE79" s="85">
        <v>57.211538461538467</v>
      </c>
      <c r="HF79" s="85">
        <v>67.588932806324109</v>
      </c>
      <c r="HG79" s="108">
        <v>34.93449781659389</v>
      </c>
      <c r="HH79" s="85">
        <v>74.999999999999986</v>
      </c>
      <c r="HI79" s="85">
        <v>71.951219512195109</v>
      </c>
      <c r="HJ79" s="85">
        <v>44.495412844036707</v>
      </c>
      <c r="HK79" s="85">
        <v>72.197309417040373</v>
      </c>
      <c r="HL79" s="85">
        <v>52.803738317757002</v>
      </c>
      <c r="HM79" s="85">
        <v>34.821428571428569</v>
      </c>
      <c r="HN79" s="108">
        <v>58.636363636363626</v>
      </c>
      <c r="HO79" s="85">
        <v>72.596153846153854</v>
      </c>
      <c r="HP79" s="85">
        <v>87.5</v>
      </c>
      <c r="HQ79" s="85">
        <v>96.58536585365853</v>
      </c>
      <c r="HR79" s="85">
        <v>80.097087378640765</v>
      </c>
      <c r="HS79" s="85">
        <v>83.16326530612244</v>
      </c>
      <c r="HT79" s="85">
        <v>80.898876404494374</v>
      </c>
      <c r="HU79" s="85">
        <v>65.533980582524265</v>
      </c>
      <c r="HV79" s="85">
        <v>81.683168316831683</v>
      </c>
      <c r="HW79" s="85">
        <v>68.811881188118818</v>
      </c>
      <c r="HX79" s="85">
        <v>76.5</v>
      </c>
      <c r="HY79" s="85">
        <v>60.5</v>
      </c>
      <c r="HZ79" s="85">
        <v>48.325358851674643</v>
      </c>
      <c r="IA79" s="85">
        <v>29.95169082125604</v>
      </c>
      <c r="IB79" s="108">
        <v>26.368159203980099</v>
      </c>
      <c r="IC79" s="85">
        <v>16.216216216216218</v>
      </c>
      <c r="ID79" s="85">
        <v>27.064220183486242</v>
      </c>
      <c r="IE79" s="85">
        <v>14.410480349344979</v>
      </c>
      <c r="IF79" s="85">
        <v>37.435897435897431</v>
      </c>
      <c r="IG79" s="85">
        <v>22.38095238095238</v>
      </c>
      <c r="IH79" s="108">
        <v>31.192660550458719</v>
      </c>
      <c r="II79" s="85">
        <v>14.746543778801843</v>
      </c>
      <c r="IJ79" s="85">
        <v>10.047846889952154</v>
      </c>
      <c r="IK79" s="85">
        <v>13.541666666666666</v>
      </c>
      <c r="IL79" s="85">
        <v>33.51063829787234</v>
      </c>
      <c r="IM79" s="85">
        <v>31.666666666666664</v>
      </c>
      <c r="IN79" s="85">
        <v>30.201342281879192</v>
      </c>
      <c r="IO79" s="85">
        <v>17.460317460317462</v>
      </c>
      <c r="IP79" s="85">
        <v>37.444933920704848</v>
      </c>
      <c r="IQ79" s="85">
        <v>56.326530612244895</v>
      </c>
      <c r="IR79" s="85">
        <v>70.484581497797365</v>
      </c>
      <c r="IS79" s="85">
        <v>60</v>
      </c>
      <c r="IT79" s="85">
        <v>73.364485981308405</v>
      </c>
      <c r="IU79" s="108">
        <v>11.055276381909547</v>
      </c>
      <c r="IV79" s="85">
        <v>88.151658767772503</v>
      </c>
      <c r="IW79" s="85">
        <v>71.491228070175438</v>
      </c>
      <c r="IX79" s="85">
        <v>78.672985781990519</v>
      </c>
      <c r="IY79" s="85">
        <v>89.956331877729241</v>
      </c>
      <c r="IZ79" s="85">
        <v>71.848739495798327</v>
      </c>
      <c r="JA79" s="85">
        <v>55.357142857142854</v>
      </c>
      <c r="JB79" s="85">
        <v>58.775510204081634</v>
      </c>
      <c r="JC79" s="85">
        <v>43.965517241379303</v>
      </c>
      <c r="JD79" s="85">
        <v>28.712871287128714</v>
      </c>
      <c r="JE79" s="85">
        <v>58.796296296296291</v>
      </c>
      <c r="JF79" s="108">
        <v>36.410256410256409</v>
      </c>
      <c r="JG79" s="85">
        <v>61.375661375661373</v>
      </c>
      <c r="JH79" s="85">
        <v>31.192660550458715</v>
      </c>
      <c r="JI79" s="85">
        <v>29.591836734693878</v>
      </c>
      <c r="JJ79" s="85">
        <v>80.281690140845086</v>
      </c>
      <c r="JK79" s="85">
        <v>26</v>
      </c>
      <c r="JL79" s="108">
        <v>11.442786069651742</v>
      </c>
      <c r="JM79" s="85">
        <v>12.077294685990339</v>
      </c>
      <c r="JN79" s="85">
        <v>12.556053811659194</v>
      </c>
      <c r="JO79" s="85">
        <v>5.1136363636363633</v>
      </c>
      <c r="JP79" s="85">
        <v>6.8627450980392153</v>
      </c>
      <c r="JQ79" s="85">
        <v>9.5693779904306222</v>
      </c>
      <c r="JR79" s="108">
        <v>33.333333333333336</v>
      </c>
      <c r="JS79" s="85">
        <v>15</v>
      </c>
      <c r="JT79" s="85">
        <v>21.649484536082472</v>
      </c>
      <c r="JU79" s="85">
        <v>54.187192118226605</v>
      </c>
      <c r="JV79" s="85">
        <v>75.799086757990878</v>
      </c>
      <c r="JW79" s="85">
        <v>90.128755364806878</v>
      </c>
      <c r="JX79" s="85">
        <v>77.294685990338181</v>
      </c>
      <c r="JY79" s="85">
        <v>83.181818181818173</v>
      </c>
      <c r="JZ79" s="85">
        <v>88.832487309644662</v>
      </c>
    </row>
    <row r="80" spans="1:291" x14ac:dyDescent="0.2">
      <c r="EV80" s="85">
        <v>12.757201646090534</v>
      </c>
      <c r="EW80" s="85">
        <v>16.055045871559635</v>
      </c>
      <c r="EX80" s="85">
        <v>12.612612612612612</v>
      </c>
      <c r="EY80" s="85">
        <v>19.480519480519479</v>
      </c>
      <c r="EZ80" s="85">
        <v>23.580786026200876</v>
      </c>
      <c r="FA80" s="85">
        <v>19.827586206896552</v>
      </c>
      <c r="FB80" s="85">
        <v>4.8458149779735686</v>
      </c>
      <c r="FC80" s="85">
        <v>31.063829787234042</v>
      </c>
      <c r="FD80" s="85">
        <v>25.306122448979586</v>
      </c>
      <c r="FE80" s="85">
        <v>17.768595041322317</v>
      </c>
      <c r="FF80" s="85">
        <v>17.543859649122805</v>
      </c>
      <c r="FG80" s="85">
        <v>12.499999999999998</v>
      </c>
      <c r="FH80" s="85">
        <v>21.491228070175435</v>
      </c>
      <c r="FI80" s="85">
        <v>9.4017094017094021</v>
      </c>
      <c r="FJ80" s="85">
        <v>24.902723735408561</v>
      </c>
      <c r="FK80" s="85">
        <v>22.619047619047617</v>
      </c>
      <c r="FL80" s="85">
        <v>20.967741935483875</v>
      </c>
      <c r="FM80" s="85">
        <v>10.650887573964498</v>
      </c>
      <c r="FN80" s="85">
        <v>13.191489361702127</v>
      </c>
      <c r="FO80" s="85">
        <v>20.091324200913238</v>
      </c>
      <c r="FP80" s="85">
        <v>19.248826291079808</v>
      </c>
      <c r="FQ80" s="85">
        <v>26.388888888888886</v>
      </c>
      <c r="FR80" s="85">
        <v>23.684210526315784</v>
      </c>
      <c r="FS80" s="85">
        <v>10.77586206896552</v>
      </c>
      <c r="FT80" s="85">
        <v>14.213197969543147</v>
      </c>
      <c r="FU80" s="85">
        <v>23.175965665236049</v>
      </c>
      <c r="FV80" s="85">
        <v>11.278195488721805</v>
      </c>
      <c r="FW80" s="85">
        <v>19.526627218934912</v>
      </c>
      <c r="FX80" s="108">
        <v>24.786324786324787</v>
      </c>
      <c r="FY80" s="85">
        <v>12.01550387596899</v>
      </c>
      <c r="FZ80" s="85">
        <v>8.8372093023255829</v>
      </c>
      <c r="GA80" s="85">
        <v>10.37344398340249</v>
      </c>
      <c r="GB80" s="85">
        <v>9.9009900990099027</v>
      </c>
      <c r="GC80" s="85">
        <v>24.782608695652179</v>
      </c>
      <c r="GD80" s="85">
        <v>8.1545064377682408</v>
      </c>
      <c r="GE80" s="85">
        <v>14.403292181069961</v>
      </c>
      <c r="GF80" s="85">
        <v>15.06276150627615</v>
      </c>
      <c r="GG80" s="85">
        <v>23.80952380952381</v>
      </c>
      <c r="GH80" s="85">
        <v>16.605166051660515</v>
      </c>
      <c r="GI80" s="85">
        <v>17.479674796747968</v>
      </c>
      <c r="GJ80" s="85">
        <v>35.319148936170222</v>
      </c>
      <c r="GK80" s="85">
        <v>17.431192660550462</v>
      </c>
      <c r="GL80" s="85">
        <v>8.6580086580086579</v>
      </c>
      <c r="GM80" s="108">
        <v>17.703349282296649</v>
      </c>
      <c r="GN80" s="85">
        <v>10.900473933649289</v>
      </c>
      <c r="GO80" s="85">
        <v>10.144927536231885</v>
      </c>
      <c r="GP80" s="85">
        <v>15.74074074074074</v>
      </c>
      <c r="GQ80" s="85">
        <v>11.25</v>
      </c>
      <c r="GR80" s="85">
        <v>41.847826086956523</v>
      </c>
      <c r="GS80" s="85">
        <v>19.597989949748744</v>
      </c>
      <c r="GT80" s="85">
        <v>20.89552238805971</v>
      </c>
      <c r="GU80" s="85">
        <v>32.1608040201005</v>
      </c>
      <c r="GV80" s="85">
        <v>10.5</v>
      </c>
      <c r="GW80" s="85">
        <v>20.574162679425836</v>
      </c>
      <c r="GX80" s="85">
        <v>26.027397260273972</v>
      </c>
      <c r="GY80" s="85">
        <v>71.367521367521377</v>
      </c>
      <c r="GZ80" s="85">
        <v>50</v>
      </c>
      <c r="HA80" s="108">
        <v>60.101010101010111</v>
      </c>
      <c r="HB80" s="85">
        <v>30.964467005076138</v>
      </c>
      <c r="HC80" s="85">
        <v>25.327510917030573</v>
      </c>
      <c r="HD80" s="85">
        <v>11.52073732718894</v>
      </c>
      <c r="HE80" s="85">
        <v>5.2884615384615383</v>
      </c>
      <c r="HF80" s="85">
        <v>4.7430830039525693</v>
      </c>
      <c r="HG80" s="108">
        <v>16.157205240174672</v>
      </c>
      <c r="HH80" s="85">
        <v>14.215686274509803</v>
      </c>
      <c r="HI80" s="85">
        <v>6.0975609756097571</v>
      </c>
      <c r="HJ80" s="85">
        <v>10.091743119266056</v>
      </c>
      <c r="HK80" s="85">
        <v>19.282511210762333</v>
      </c>
      <c r="HL80" s="85">
        <v>17.289719626168225</v>
      </c>
      <c r="HM80" s="85">
        <v>12.5</v>
      </c>
      <c r="HN80" s="108">
        <v>8.6363636363636367</v>
      </c>
      <c r="HO80" s="85">
        <v>9.615384615384615</v>
      </c>
      <c r="HP80" s="85">
        <v>6.0185185185185182</v>
      </c>
      <c r="HQ80" s="85">
        <v>2.4390243902439024</v>
      </c>
      <c r="HR80" s="85">
        <v>19.417475728155338</v>
      </c>
      <c r="HS80" s="85">
        <v>9.1836734693877542</v>
      </c>
      <c r="HT80" s="85">
        <v>8.9887640449438209</v>
      </c>
      <c r="HU80" s="85">
        <v>15.04854368932039</v>
      </c>
      <c r="HV80" s="85">
        <v>17.326732673267326</v>
      </c>
      <c r="HW80" s="85">
        <v>23.267326732673268</v>
      </c>
      <c r="HX80" s="85">
        <v>6</v>
      </c>
      <c r="HY80" s="85">
        <v>12.5</v>
      </c>
      <c r="HZ80" s="85">
        <v>7.6555023923444976</v>
      </c>
      <c r="IA80" s="85">
        <v>23.188405797101446</v>
      </c>
      <c r="IB80" s="108">
        <v>21.393034825870647</v>
      </c>
      <c r="IC80" s="85">
        <v>19.45945945945946</v>
      </c>
      <c r="ID80" s="85">
        <v>10.091743119266056</v>
      </c>
      <c r="IE80" s="85">
        <v>10.91703056768559</v>
      </c>
      <c r="IF80" s="85">
        <v>8.7179487179487172</v>
      </c>
      <c r="IG80" s="85">
        <v>23.333333333333336</v>
      </c>
      <c r="IH80" s="108">
        <v>25.688073394495412</v>
      </c>
      <c r="II80" s="85">
        <v>7.8341013824884804</v>
      </c>
      <c r="IJ80" s="85">
        <v>4.7846889952153111</v>
      </c>
      <c r="IK80" s="85">
        <v>12.5</v>
      </c>
      <c r="IL80" s="85">
        <v>9.5744680851063837</v>
      </c>
      <c r="IM80" s="85">
        <v>33.888888888888893</v>
      </c>
      <c r="IN80" s="85">
        <v>2.0134228187919465</v>
      </c>
      <c r="IO80" s="85">
        <v>23.80952380952381</v>
      </c>
      <c r="IP80" s="85">
        <v>3.5242290748898681</v>
      </c>
      <c r="IQ80" s="85">
        <v>9.387755102040817</v>
      </c>
      <c r="IR80" s="85">
        <v>12.775330396475772</v>
      </c>
      <c r="IS80" s="85">
        <v>16.92307692307692</v>
      </c>
      <c r="IT80" s="85">
        <v>9.3457943925233629</v>
      </c>
      <c r="IU80" s="108">
        <v>3.0150753768844218</v>
      </c>
      <c r="IV80" s="85">
        <v>4.7393364928909953</v>
      </c>
      <c r="IW80" s="85">
        <v>16.666666666666664</v>
      </c>
      <c r="IX80" s="85">
        <v>5.2132701421800949</v>
      </c>
      <c r="IY80" s="85">
        <v>5.676855895196506</v>
      </c>
      <c r="IZ80" s="85">
        <v>4.2016806722689077</v>
      </c>
      <c r="JA80" s="85">
        <v>3.125</v>
      </c>
      <c r="JB80" s="85">
        <v>1.2244897959183674</v>
      </c>
      <c r="JC80" s="85">
        <v>1.7241379310344827</v>
      </c>
      <c r="JD80" s="85">
        <v>15.346534653465348</v>
      </c>
      <c r="JE80" s="85">
        <v>23.148148148148145</v>
      </c>
      <c r="JF80" s="108">
        <v>8.7179487179487172</v>
      </c>
      <c r="JG80" s="85">
        <v>19.047619047619047</v>
      </c>
      <c r="JH80" s="85">
        <v>1.834862385321101</v>
      </c>
      <c r="JI80" s="85">
        <v>15.306122448979592</v>
      </c>
      <c r="JJ80" s="85">
        <v>4.694835680751174</v>
      </c>
      <c r="JK80" s="85">
        <v>17.5</v>
      </c>
      <c r="JL80" s="108">
        <v>37.810945273631845</v>
      </c>
      <c r="JM80" s="85">
        <v>11.111111111111111</v>
      </c>
      <c r="JN80" s="85">
        <v>5.8295964125560538</v>
      </c>
      <c r="JO80" s="85">
        <v>7.3863636363636367</v>
      </c>
      <c r="JP80" s="85">
        <v>2.9411764705882355</v>
      </c>
      <c r="JQ80" s="85">
        <v>10.047846889952153</v>
      </c>
      <c r="JR80" s="108">
        <v>18.264840182648399</v>
      </c>
      <c r="JS80" s="85">
        <v>3</v>
      </c>
      <c r="JT80" s="85">
        <v>0.51546391752577314</v>
      </c>
      <c r="JU80" s="85">
        <v>0.49261083743842365</v>
      </c>
      <c r="JV80" s="85">
        <v>0.91324200913242004</v>
      </c>
      <c r="JW80" s="85">
        <v>2.5751072961373391</v>
      </c>
      <c r="JX80" s="85">
        <v>0</v>
      </c>
      <c r="JY80" s="85">
        <v>7.2727272727272725</v>
      </c>
      <c r="JZ80" s="85">
        <v>4.0609137055837561</v>
      </c>
    </row>
    <row r="81" spans="152:286" x14ac:dyDescent="0.2">
      <c r="EV81" s="85">
        <v>13.991769547325102</v>
      </c>
      <c r="EW81" s="85">
        <v>12.844036697247708</v>
      </c>
      <c r="EX81" s="85">
        <v>14.864864864864863</v>
      </c>
      <c r="EY81" s="85">
        <v>10.822510822510822</v>
      </c>
      <c r="EZ81" s="85">
        <v>17.903930131004365</v>
      </c>
      <c r="FA81" s="85">
        <v>7.7586206896551717</v>
      </c>
      <c r="FB81" s="85">
        <v>9.6916299559471355</v>
      </c>
      <c r="FC81" s="85">
        <v>5.5319148936170217</v>
      </c>
      <c r="FD81" s="85">
        <v>8.5714285714285694</v>
      </c>
      <c r="FE81" s="85">
        <v>4.5454545454545459</v>
      </c>
      <c r="FF81" s="85">
        <v>6.5789473684210522</v>
      </c>
      <c r="FG81" s="85">
        <v>2.3148148148148144</v>
      </c>
      <c r="FH81" s="85">
        <v>5.7017543859649118</v>
      </c>
      <c r="FI81" s="85">
        <v>7.2649572649572649</v>
      </c>
      <c r="FJ81" s="85">
        <v>4.6692607003891053</v>
      </c>
      <c r="FK81" s="85">
        <v>6.7460317460317469</v>
      </c>
      <c r="FL81" s="85">
        <v>17.204301075268816</v>
      </c>
      <c r="FM81" s="85">
        <v>14.792899408284025</v>
      </c>
      <c r="FN81" s="85">
        <v>6.3829787234042552</v>
      </c>
      <c r="FO81" s="85">
        <v>4.10958904109589</v>
      </c>
      <c r="FP81" s="85">
        <v>8.4507042253521121</v>
      </c>
      <c r="FQ81" s="85">
        <v>7.4074074074074066</v>
      </c>
      <c r="FR81" s="85">
        <v>4.8245614035087714</v>
      </c>
      <c r="FS81" s="85">
        <v>3.8793103448275859</v>
      </c>
      <c r="FT81" s="85">
        <v>9.1370558375634516</v>
      </c>
      <c r="FU81" s="85">
        <v>10.729613733905579</v>
      </c>
      <c r="FV81" s="85">
        <v>11.278195488721805</v>
      </c>
      <c r="FW81" s="85">
        <v>7.6923076923076934</v>
      </c>
      <c r="FX81" s="108">
        <v>11.965811965811966</v>
      </c>
      <c r="FY81" s="85">
        <v>31.782945736434108</v>
      </c>
      <c r="FZ81" s="85">
        <v>32.093023255813954</v>
      </c>
      <c r="GA81" s="85">
        <v>28.215767634854775</v>
      </c>
      <c r="GB81" s="85">
        <v>34.158415841584159</v>
      </c>
      <c r="GC81" s="85">
        <v>36.521739130434781</v>
      </c>
      <c r="GD81" s="85">
        <v>33.047210300429185</v>
      </c>
      <c r="GE81" s="85">
        <v>13.991769547325102</v>
      </c>
      <c r="GF81" s="85">
        <v>24.267782426778247</v>
      </c>
      <c r="GG81" s="85">
        <v>21.645021645021647</v>
      </c>
      <c r="GH81" s="85">
        <v>11.439114391143912</v>
      </c>
      <c r="GI81" s="85">
        <v>19.105691056910569</v>
      </c>
      <c r="GJ81" s="85">
        <v>17.872340425531917</v>
      </c>
      <c r="GK81" s="85">
        <v>18.348623853211009</v>
      </c>
      <c r="GL81" s="85">
        <v>11.688311688311687</v>
      </c>
      <c r="GM81" s="108">
        <v>14.354066985645934</v>
      </c>
      <c r="GN81" s="85">
        <v>12.796208530805687</v>
      </c>
      <c r="GO81" s="85">
        <v>8.695652173913043</v>
      </c>
      <c r="GP81" s="85">
        <v>31.018518518518519</v>
      </c>
      <c r="GQ81" s="85">
        <v>13.333333333333334</v>
      </c>
      <c r="GR81" s="85">
        <v>11.413043478260871</v>
      </c>
      <c r="GS81" s="85">
        <v>15.075376884422113</v>
      </c>
      <c r="GT81" s="85">
        <v>5.4726368159203984</v>
      </c>
      <c r="GU81" s="85">
        <v>12.060301507537687</v>
      </c>
      <c r="GV81" s="85">
        <v>18.5</v>
      </c>
      <c r="GW81" s="85">
        <v>15.789473684210526</v>
      </c>
      <c r="GX81" s="85">
        <v>22.37442922374429</v>
      </c>
      <c r="GY81" s="85">
        <v>2.5641025641025643</v>
      </c>
      <c r="GZ81" s="85">
        <v>10.21505376344086</v>
      </c>
      <c r="HA81" s="108">
        <v>16.666666666666664</v>
      </c>
      <c r="HB81" s="85">
        <v>15.228426395939085</v>
      </c>
      <c r="HC81" s="85">
        <v>10.91703056768559</v>
      </c>
      <c r="HD81" s="85">
        <v>9.6774193548387082</v>
      </c>
      <c r="HE81" s="85">
        <v>35.576923076923073</v>
      </c>
      <c r="HF81" s="85">
        <v>20.948616600790515</v>
      </c>
      <c r="HG81" s="108">
        <v>44.541484716157207</v>
      </c>
      <c r="HH81" s="85">
        <v>9.8039215686274499</v>
      </c>
      <c r="HI81" s="85">
        <v>21.13821138211382</v>
      </c>
      <c r="HJ81" s="85">
        <v>38.990825688073393</v>
      </c>
      <c r="HK81" s="85">
        <v>8.071748878923767</v>
      </c>
      <c r="HL81" s="85">
        <v>15.420560747663549</v>
      </c>
      <c r="HM81" s="85">
        <v>39.732142857142861</v>
      </c>
      <c r="HN81" s="108">
        <v>23.18181818181818</v>
      </c>
      <c r="HO81" s="85">
        <v>14.903846153846155</v>
      </c>
      <c r="HP81" s="85">
        <v>4.1666666666666661</v>
      </c>
      <c r="HQ81" s="85">
        <v>0</v>
      </c>
      <c r="HR81" s="85">
        <v>0</v>
      </c>
      <c r="HS81" s="85">
        <v>6.1224489795918364</v>
      </c>
      <c r="HT81" s="85">
        <v>7.3033707865168545</v>
      </c>
      <c r="HU81" s="85">
        <v>19.417475728155338</v>
      </c>
      <c r="HV81" s="85">
        <v>0.49504950495049505</v>
      </c>
      <c r="HW81" s="85">
        <v>4.4554455445544559</v>
      </c>
      <c r="HX81" s="85">
        <v>14.5</v>
      </c>
      <c r="HY81" s="85">
        <v>6</v>
      </c>
      <c r="HZ81" s="85">
        <v>0</v>
      </c>
      <c r="IA81" s="85">
        <v>0</v>
      </c>
      <c r="IB81" s="108">
        <v>1.4925373134328357</v>
      </c>
      <c r="IC81" s="85">
        <v>0.54054054054054057</v>
      </c>
      <c r="ID81" s="85">
        <v>0</v>
      </c>
      <c r="IE81" s="85">
        <v>0</v>
      </c>
      <c r="IF81" s="85">
        <v>0</v>
      </c>
      <c r="IG81" s="85">
        <v>2.8571428571428572</v>
      </c>
      <c r="IH81" s="108">
        <v>0</v>
      </c>
      <c r="II81" s="85">
        <v>0</v>
      </c>
      <c r="IJ81" s="85">
        <v>0</v>
      </c>
      <c r="IK81" s="85">
        <v>0</v>
      </c>
      <c r="IL81" s="85">
        <v>0</v>
      </c>
      <c r="IM81" s="85">
        <v>2.7777777777777777</v>
      </c>
      <c r="IN81" s="85">
        <v>0.67114093959731547</v>
      </c>
      <c r="IO81" s="85">
        <v>0.52910052910052907</v>
      </c>
      <c r="IP81" s="85">
        <v>0.44052863436123352</v>
      </c>
      <c r="IQ81" s="85">
        <v>5.3061224489795915</v>
      </c>
      <c r="IR81" s="85">
        <v>4.4052863436123344</v>
      </c>
      <c r="IS81" s="85">
        <v>5.6410256410256405</v>
      </c>
      <c r="IT81" s="85">
        <v>10.280373831775702</v>
      </c>
      <c r="IU81" s="108">
        <v>64.321608040200999</v>
      </c>
      <c r="IV81" s="85">
        <v>1.4218009478672986</v>
      </c>
      <c r="IW81" s="85">
        <v>9.2105263157894726</v>
      </c>
      <c r="IX81" s="85">
        <v>14.218009478672986</v>
      </c>
      <c r="IY81" s="85">
        <v>3.4934497816593884</v>
      </c>
      <c r="IZ81" s="85">
        <v>3.7815126050420167</v>
      </c>
      <c r="JA81" s="85">
        <v>12.053571428571429</v>
      </c>
      <c r="JB81" s="85">
        <v>4.0816326530612246</v>
      </c>
      <c r="JC81" s="85">
        <v>7.7586206896551717</v>
      </c>
      <c r="JD81" s="85">
        <v>1.4851485148514851</v>
      </c>
      <c r="JE81" s="85">
        <v>5.5555555555555554</v>
      </c>
      <c r="JF81" s="108">
        <v>6.1538461538461533</v>
      </c>
      <c r="JG81" s="85">
        <v>0</v>
      </c>
      <c r="JH81" s="85">
        <v>0</v>
      </c>
      <c r="JI81" s="85">
        <v>0</v>
      </c>
      <c r="JJ81" s="85">
        <v>4.6948356807511731</v>
      </c>
      <c r="JK81" s="85">
        <v>10</v>
      </c>
      <c r="JL81" s="108">
        <v>3.9800995024875627</v>
      </c>
      <c r="JM81" s="85">
        <v>6.2801932367149753</v>
      </c>
      <c r="JN81" s="85">
        <v>0</v>
      </c>
      <c r="JO81" s="85">
        <v>0</v>
      </c>
      <c r="JP81" s="85">
        <v>0</v>
      </c>
      <c r="JQ81" s="85">
        <v>0.9569377990430622</v>
      </c>
      <c r="JR81" s="108">
        <v>1.8264840182648401</v>
      </c>
      <c r="JS81" s="85">
        <v>0.5</v>
      </c>
      <c r="JT81" s="85">
        <v>0.51546391752577314</v>
      </c>
      <c r="JU81" s="85">
        <v>0.98522167487684731</v>
      </c>
      <c r="JV81" s="85">
        <v>0.91324200913242004</v>
      </c>
      <c r="JW81" s="85">
        <v>0.42918454935622319</v>
      </c>
      <c r="JX81" s="85">
        <v>3.8647342995169081</v>
      </c>
      <c r="JY81" s="85">
        <v>8.6363636363636367</v>
      </c>
      <c r="JZ81" s="85">
        <v>5.5837563451776653</v>
      </c>
    </row>
    <row r="82" spans="152:286" x14ac:dyDescent="0.2">
      <c r="EV82" s="85">
        <v>1.2345679012345678</v>
      </c>
      <c r="EW82" s="85">
        <v>0</v>
      </c>
      <c r="EX82" s="85">
        <v>0</v>
      </c>
      <c r="EY82" s="85">
        <v>3.4632034632034632</v>
      </c>
      <c r="EZ82" s="85">
        <v>0</v>
      </c>
      <c r="FA82" s="85">
        <v>1.2931034482758621</v>
      </c>
      <c r="FB82" s="85">
        <v>0.44052863436123352</v>
      </c>
      <c r="FC82" s="85">
        <v>0.85106382978723405</v>
      </c>
      <c r="FD82" s="85">
        <v>0.81632653061224492</v>
      </c>
      <c r="FE82" s="85">
        <v>8.2644628099173563</v>
      </c>
      <c r="FF82" s="85">
        <v>8.3333333333333321</v>
      </c>
      <c r="FG82" s="85">
        <v>16.666666666666668</v>
      </c>
      <c r="FH82" s="85">
        <v>5.2631578947368416</v>
      </c>
      <c r="FI82" s="85">
        <v>3.4188034188034186</v>
      </c>
      <c r="FJ82" s="85">
        <v>5.4474708171206228</v>
      </c>
      <c r="FK82" s="85">
        <v>0.79365079365079361</v>
      </c>
      <c r="FL82" s="85">
        <v>0.53763440860215062</v>
      </c>
      <c r="FM82" s="85">
        <v>16.568047337278106</v>
      </c>
      <c r="FN82" s="85">
        <v>17.872340425531913</v>
      </c>
      <c r="FO82" s="85">
        <v>5.93607305936073</v>
      </c>
      <c r="FP82" s="85">
        <v>3.286384976525822</v>
      </c>
      <c r="FQ82" s="85">
        <v>5.0925925925925926</v>
      </c>
      <c r="FR82" s="85">
        <v>7.8947368421052628</v>
      </c>
      <c r="FS82" s="85">
        <v>8.1896551724137936</v>
      </c>
      <c r="FT82" s="85">
        <v>12.690355329949238</v>
      </c>
      <c r="FU82" s="85">
        <v>12.446351931330472</v>
      </c>
      <c r="FV82" s="85">
        <v>10.902255639097744</v>
      </c>
      <c r="FW82" s="85">
        <v>0.59171597633136097</v>
      </c>
      <c r="FX82" s="108">
        <v>0.85470085470085477</v>
      </c>
      <c r="FY82" s="85">
        <v>6.5891472868217047</v>
      </c>
      <c r="FZ82" s="85">
        <v>6.9767441860465116</v>
      </c>
      <c r="GA82" s="85">
        <v>13.278008298755186</v>
      </c>
      <c r="GB82" s="85">
        <v>11.881188118811883</v>
      </c>
      <c r="GC82" s="85">
        <v>4.7826086956521738</v>
      </c>
      <c r="GD82" s="85">
        <v>11.587982832618026</v>
      </c>
      <c r="GE82" s="85">
        <v>7.8189300411522638</v>
      </c>
      <c r="GF82" s="85">
        <v>18.410041841004183</v>
      </c>
      <c r="GG82" s="85">
        <v>8.2251082251082259</v>
      </c>
      <c r="GH82" s="85">
        <v>30.627306273062729</v>
      </c>
      <c r="GI82" s="85">
        <v>19.918699186991869</v>
      </c>
      <c r="GJ82" s="85">
        <v>9.3617021276595729</v>
      </c>
      <c r="GK82" s="85">
        <v>19.724770642201836</v>
      </c>
      <c r="GL82" s="85">
        <v>38.961038961038959</v>
      </c>
      <c r="GM82" s="108">
        <v>31.100478468899524</v>
      </c>
      <c r="GN82" s="85">
        <v>26.066350710900473</v>
      </c>
      <c r="GO82" s="85">
        <v>12.560386473429952</v>
      </c>
      <c r="GP82" s="85">
        <v>1.8518518518518516</v>
      </c>
      <c r="GQ82" s="85">
        <v>1.25</v>
      </c>
      <c r="GR82" s="85">
        <v>5.4347826086956523</v>
      </c>
      <c r="GS82" s="85">
        <v>0</v>
      </c>
      <c r="GT82" s="85">
        <v>4.4776119402985071</v>
      </c>
      <c r="GU82" s="85">
        <v>4.0201005025125625</v>
      </c>
      <c r="GV82" s="85">
        <v>0</v>
      </c>
      <c r="GW82" s="85">
        <v>8.6124401913875595</v>
      </c>
      <c r="GX82" s="85">
        <v>7.7625570776255701</v>
      </c>
      <c r="GY82" s="85">
        <v>1.2820512820512819</v>
      </c>
      <c r="GZ82" s="85">
        <v>0</v>
      </c>
      <c r="HA82" s="108">
        <v>1.0101010101010102</v>
      </c>
      <c r="HB82" s="85">
        <v>6.5989847715736047</v>
      </c>
      <c r="HC82" s="85">
        <v>2.1834061135371177</v>
      </c>
      <c r="HD82" s="85">
        <v>5.0691244239631335</v>
      </c>
      <c r="HE82" s="85">
        <v>0.96153846153846156</v>
      </c>
      <c r="HF82" s="85">
        <v>2.3715415019762842</v>
      </c>
      <c r="HG82" s="108">
        <v>1.3100436681222707</v>
      </c>
      <c r="HH82" s="85">
        <v>0</v>
      </c>
      <c r="HI82" s="85">
        <v>0</v>
      </c>
      <c r="HJ82" s="85">
        <v>2.2935779816513762</v>
      </c>
      <c r="HK82" s="85">
        <v>0</v>
      </c>
      <c r="HL82" s="85">
        <v>0</v>
      </c>
      <c r="HM82" s="85">
        <v>1.3392857142857142</v>
      </c>
      <c r="HN82" s="108">
        <v>0</v>
      </c>
      <c r="HO82" s="85">
        <v>1.9230769230769231</v>
      </c>
      <c r="HP82" s="85">
        <v>1.3888888888888888</v>
      </c>
      <c r="HQ82" s="85">
        <v>0</v>
      </c>
      <c r="HR82" s="85">
        <v>0</v>
      </c>
      <c r="HS82" s="85">
        <v>1.5306122448979593</v>
      </c>
      <c r="HT82" s="85">
        <v>2.8089887640449436</v>
      </c>
      <c r="HU82" s="85">
        <v>0</v>
      </c>
      <c r="HV82" s="85">
        <v>0.49504950495049505</v>
      </c>
      <c r="HW82" s="85">
        <v>3.4653465346534658</v>
      </c>
      <c r="HX82" s="85">
        <v>1.5</v>
      </c>
      <c r="HY82" s="85">
        <v>0</v>
      </c>
      <c r="HZ82" s="85">
        <v>2.3923444976076556</v>
      </c>
      <c r="IA82" s="85">
        <v>3.8647342995169081</v>
      </c>
      <c r="IB82" s="108">
        <v>0</v>
      </c>
      <c r="IC82" s="85">
        <v>31.351351351351354</v>
      </c>
      <c r="ID82" s="85">
        <v>18.348623853211009</v>
      </c>
      <c r="IE82" s="85">
        <v>11.353711790393014</v>
      </c>
      <c r="IF82" s="85">
        <v>14.871794871794872</v>
      </c>
      <c r="IG82" s="85">
        <v>3.3333333333333335</v>
      </c>
      <c r="IH82" s="108">
        <v>1.834862385321101</v>
      </c>
      <c r="II82" s="85">
        <v>19.354838709677416</v>
      </c>
      <c r="IJ82" s="85">
        <v>17.703349282296649</v>
      </c>
      <c r="IK82" s="85">
        <v>9.8958333333333321</v>
      </c>
      <c r="IL82" s="85">
        <v>0</v>
      </c>
      <c r="IM82" s="85">
        <v>0</v>
      </c>
      <c r="IN82" s="85">
        <v>10.738255033557047</v>
      </c>
      <c r="IO82" s="85">
        <v>8.9947089947089935</v>
      </c>
      <c r="IP82" s="85">
        <v>1.3215859030837005</v>
      </c>
      <c r="IQ82" s="85">
        <v>0</v>
      </c>
      <c r="IR82" s="85">
        <v>0.88105726872246704</v>
      </c>
      <c r="IS82" s="85">
        <v>2.0512820512820511</v>
      </c>
      <c r="IT82" s="85">
        <v>3.2710280373831773</v>
      </c>
      <c r="IU82" s="108">
        <v>1.0050251256281406</v>
      </c>
      <c r="IV82" s="85">
        <v>5.6872037914691944</v>
      </c>
      <c r="IW82" s="85">
        <v>2.1929824561403506</v>
      </c>
      <c r="IX82" s="85">
        <v>1.8957345971563981</v>
      </c>
      <c r="IY82" s="85">
        <v>0.87336244541484709</v>
      </c>
      <c r="IZ82" s="85">
        <v>20.168067226890756</v>
      </c>
      <c r="JA82" s="85">
        <v>29.464285714285715</v>
      </c>
      <c r="JB82" s="85">
        <v>35.918367346938773</v>
      </c>
      <c r="JC82" s="85">
        <v>46.551724137931039</v>
      </c>
      <c r="JD82" s="85">
        <v>2.4752475247524752</v>
      </c>
      <c r="JE82" s="85">
        <v>4.1666666666666661</v>
      </c>
      <c r="JF82" s="108">
        <v>8.2051282051282044</v>
      </c>
      <c r="JG82" s="85">
        <v>2.1164021164021163</v>
      </c>
      <c r="JH82" s="85">
        <v>5.5045871559633035</v>
      </c>
      <c r="JI82" s="85">
        <v>19.387755102040817</v>
      </c>
      <c r="JJ82" s="85">
        <v>9.8591549295774641</v>
      </c>
      <c r="JK82" s="85">
        <v>46.5</v>
      </c>
      <c r="JL82" s="108">
        <v>44.776119402985074</v>
      </c>
      <c r="JM82" s="85">
        <v>17.391304347826086</v>
      </c>
      <c r="JN82" s="85">
        <v>3.5874439461883409</v>
      </c>
      <c r="JO82" s="85">
        <v>8.5227272727272734</v>
      </c>
      <c r="JP82" s="85">
        <v>30.882352941176471</v>
      </c>
      <c r="JQ82" s="85">
        <v>27.27272727272727</v>
      </c>
      <c r="JR82" s="108">
        <v>0.91324200913242004</v>
      </c>
      <c r="JS82" s="85">
        <v>5.5</v>
      </c>
      <c r="JT82" s="85">
        <v>12.371134020618557</v>
      </c>
      <c r="JU82" s="85">
        <v>19.704433497536947</v>
      </c>
      <c r="JV82" s="85">
        <v>11.87214611872146</v>
      </c>
      <c r="JW82" s="85">
        <v>6.0085836909871242</v>
      </c>
      <c r="JX82" s="85">
        <v>18.357487922705314</v>
      </c>
      <c r="JY82" s="85">
        <v>0</v>
      </c>
      <c r="JZ82" s="85">
        <v>0</v>
      </c>
    </row>
  </sheetData>
  <mergeCells count="1">
    <mergeCell ref="A2:D2"/>
  </mergeCells>
  <phoneticPr fontId="1"/>
  <pageMargins left="0.25" right="0.25" top="0.75" bottom="0.75" header="0.3" footer="0.3"/>
  <pageSetup paperSize="8" scale="54" fitToWidth="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D593252AAD77458A9A83CAE7B96369" ma:contentTypeVersion="7" ma:contentTypeDescription="新しいドキュメントを作成します。" ma:contentTypeScope="" ma:versionID="2c3cc44d5b6013b095b0fb3f26b4e2de">
  <xsd:schema xmlns:xsd="http://www.w3.org/2001/XMLSchema" xmlns:xs="http://www.w3.org/2001/XMLSchema" xmlns:p="http://schemas.microsoft.com/office/2006/metadata/properties" xmlns:ns3="5efff5ca-9d38-4482-9df5-21866b041614" xmlns:ns4="03236438-153b-4c32-8ac2-5593e01254ff" targetNamespace="http://schemas.microsoft.com/office/2006/metadata/properties" ma:root="true" ma:fieldsID="267c680e766ff63cf03889b67987d30e" ns3:_="" ns4:_="">
    <xsd:import namespace="5efff5ca-9d38-4482-9df5-21866b041614"/>
    <xsd:import namespace="03236438-153b-4c32-8ac2-5593e01254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ff5ca-9d38-4482-9df5-21866b0416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6438-153b-4c32-8ac2-5593e0125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CECC15-7A28-4E0D-BA9D-9A413FA878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B013F-66E8-4484-A0FF-57BDE6798A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fff5ca-9d38-4482-9df5-21866b041614"/>
    <ds:schemaRef ds:uri="http://schemas.microsoft.com/office/infopath/2007/PartnerControls"/>
    <ds:schemaRef ds:uri="http://purl.org/dc/elements/1.1/"/>
    <ds:schemaRef ds:uri="http://schemas.microsoft.com/office/2006/metadata/properties"/>
    <ds:schemaRef ds:uri="03236438-153b-4c32-8ac2-5593e01254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074DE0-A93F-4770-B3E9-E9BF21CDD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ff5ca-9d38-4482-9df5-21866b041614"/>
    <ds:schemaRef ds:uri="03236438-153b-4c32-8ac2-5593e0125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taxa &gt;5-10%</vt:lpstr>
      <vt:lpstr>'Selected taxa &gt;5-10%'!Print_Area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Sawai</dc:creator>
  <cp:lastModifiedBy>Microsoft Office User</cp:lastModifiedBy>
  <cp:lastPrinted>2020-06-22T06:31:51Z</cp:lastPrinted>
  <dcterms:created xsi:type="dcterms:W3CDTF">2019-04-26T05:26:21Z</dcterms:created>
  <dcterms:modified xsi:type="dcterms:W3CDTF">2020-06-23T18:35:38Z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0x010100F8D593252AAD77458A9A83CAE7B96369</vt:lpwstr>
  </property>
  <property fmtid="{D5CDD505-2E9C-101B-9397-08002B2CF9AE}" pid="3" name="MSIP_Label_ddc55989-3c9e-4466-8514-eac6f80f6373_Enabled">
    <vt:lpwstr>True</vt:lpwstr>
  </property>
  <property fmtid="{D5CDD505-2E9C-101B-9397-08002B2CF9AE}" pid="4" name="MSIP_Label_ddc55989-3c9e-4466-8514-eac6f80f6373_SiteId">
    <vt:lpwstr>18a7fec8-652f-409b-8369-272d9ce80620</vt:lpwstr>
  </property>
  <property fmtid="{D5CDD505-2E9C-101B-9397-08002B2CF9AE}" pid="5" name="MSIP_Label_ddc55989-3c9e-4466-8514-eac6f80f6373_Owner">
    <vt:lpwstr>yuki.sawai@aist.go.jp</vt:lpwstr>
  </property>
  <property fmtid="{D5CDD505-2E9C-101B-9397-08002B2CF9AE}" pid="6" name="MSIP_Label_ddc55989-3c9e-4466-8514-eac6f80f6373_SetDate">
    <vt:lpwstr>2020-06-22T08:37:55.0378033Z</vt:lpwstr>
  </property>
  <property fmtid="{D5CDD505-2E9C-101B-9397-08002B2CF9AE}" pid="7" name="MSIP_Label_ddc55989-3c9e-4466-8514-eac6f80f6373_Name">
    <vt:lpwstr>No Restrictions</vt:lpwstr>
  </property>
  <property fmtid="{D5CDD505-2E9C-101B-9397-08002B2CF9AE}" pid="8" name="MSIP_Label_ddc55989-3c9e-4466-8514-eac6f80f6373_Application">
    <vt:lpwstr>Microsoft Azure Information Protection</vt:lpwstr>
  </property>
  <property fmtid="{D5CDD505-2E9C-101B-9397-08002B2CF9AE}" pid="9" name="MSIP_Label_ddc55989-3c9e-4466-8514-eac6f80f6373_ActionId">
    <vt:lpwstr>d10ff8b9-52e5-4984-9b36-06c40a23dd0a</vt:lpwstr>
  </property>
  <property fmtid="{D5CDD505-2E9C-101B-9397-08002B2CF9AE}" pid="10" name="MSIP_Label_ddc55989-3c9e-4466-8514-eac6f80f6373_Extended_MSFT_Method">
    <vt:lpwstr>Automatic</vt:lpwstr>
  </property>
  <property fmtid="{D5CDD505-2E9C-101B-9397-08002B2CF9AE}" pid="11" name="Sensitivity">
    <vt:lpwstr>No Restrictions</vt:lpwstr>
  </property>
</Properties>
</file>